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9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0.xml" ContentType="application/vnd.openxmlformats-officedocument.drawing+xml"/>
  <Override PartName="/xl/charts/chart9.xml" ContentType="application/vnd.openxmlformats-officedocument.drawingml.chart+xml"/>
  <Override PartName="/xl/drawings/drawing11.xml" ContentType="application/vnd.openxmlformats-officedocument.drawingml.chartshapes+xml"/>
  <Override PartName="/xl/drawings/drawing12.xml" ContentType="application/vnd.openxmlformats-officedocument.drawing+xml"/>
  <Override PartName="/xl/charts/chart10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3.xml" ContentType="application/vnd.openxmlformats-officedocument.drawing+xml"/>
  <Override PartName="/xl/charts/chart11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4.xml" ContentType="application/vnd.openxmlformats-officedocument.drawing+xml"/>
  <Override PartName="/xl/charts/chart12.xml" ContentType="application/vnd.openxmlformats-officedocument.drawingml.chart+xml"/>
  <Override PartName="/xl/theme/themeOverride1.xml" ContentType="application/vnd.openxmlformats-officedocument.themeOverride+xml"/>
  <Override PartName="/xl/charts/chart13.xml" ContentType="application/vnd.openxmlformats-officedocument.drawingml.chart+xml"/>
  <Override PartName="/xl/theme/themeOverride2.xml" ContentType="application/vnd.openxmlformats-officedocument.themeOverride+xml"/>
  <Override PartName="/xl/charts/chart14.xml" ContentType="application/vnd.openxmlformats-officedocument.drawingml.chart+xml"/>
  <Override PartName="/xl/theme/themeOverride3.xml" ContentType="application/vnd.openxmlformats-officedocument.themeOverride+xml"/>
  <Override PartName="/xl/charts/chart15.xml" ContentType="application/vnd.openxmlformats-officedocument.drawingml.chart+xml"/>
  <Override PartName="/xl/theme/themeOverride4.xml" ContentType="application/vnd.openxmlformats-officedocument.themeOverride+xml"/>
  <Override PartName="/xl/charts/chart16.xml" ContentType="application/vnd.openxmlformats-officedocument.drawingml.chart+xml"/>
  <Override PartName="/xl/theme/themeOverride5.xml" ContentType="application/vnd.openxmlformats-officedocument.themeOverrid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filterPrivacy="1" updateLinks="always" codeName="Šios_darbaknygės"/>
  <xr:revisionPtr revIDLastSave="8510" documentId="8_{8FB02140-CE9A-453B-BBA5-4ED4096D3739}" xr6:coauthVersionLast="47" xr6:coauthVersionMax="47" xr10:uidLastSave="{3C663A33-F375-4E23-A65F-3712C4A8883C}"/>
  <bookViews>
    <workbookView xWindow="-120" yWindow="-120" windowWidth="29040" windowHeight="15720" tabRatio="890" xr2:uid="{00000000-000D-0000-FFFF-FFFF00000000}"/>
  </bookViews>
  <sheets>
    <sheet name="Turinys" sheetId="4" r:id="rId1"/>
    <sheet name="1 pav. " sheetId="279" r:id="rId2"/>
    <sheet name="2 pav." sheetId="287" r:id="rId3"/>
    <sheet name="3 pav." sheetId="273" r:id="rId4"/>
    <sheet name="4 pav." sheetId="185" r:id="rId5"/>
    <sheet name="5 pav." sheetId="272" r:id="rId6"/>
    <sheet name="6 pav." sheetId="257" r:id="rId7"/>
    <sheet name="7 pav." sheetId="275" r:id="rId8"/>
    <sheet name="8 pav." sheetId="288" r:id="rId9"/>
    <sheet name="1 Priedas 1 lentelė." sheetId="225" r:id="rId10"/>
    <sheet name="1 Priedo 1 lentelės priedas" sheetId="267" state="hidden" r:id="rId11"/>
    <sheet name="1 Priedas 2 lentelė." sheetId="181" r:id="rId12"/>
    <sheet name="2 Priedas 1 lentelė. " sheetId="284" r:id="rId13"/>
    <sheet name="2 Priedas 1 lentelė. priedas" sheetId="285" state="hidden" r:id="rId14"/>
    <sheet name="2 Priedas 2 lentelė." sheetId="266" r:id="rId15"/>
    <sheet name="3 priedas." sheetId="246" r:id="rId16"/>
    <sheet name="4 Priedas." sheetId="193" r:id="rId17"/>
  </sheets>
  <definedNames>
    <definedName name="\A" localSheetId="1">#REF!</definedName>
    <definedName name="\A" localSheetId="9">#REF!</definedName>
    <definedName name="\A" localSheetId="11">#REF!</definedName>
    <definedName name="\A" localSheetId="12">#REF!</definedName>
    <definedName name="\A" localSheetId="14">#REF!</definedName>
    <definedName name="\A" localSheetId="4">#REF!</definedName>
    <definedName name="\A" localSheetId="6">#REF!</definedName>
    <definedName name="\A" localSheetId="7">#REF!</definedName>
    <definedName name="\A">#REF!</definedName>
    <definedName name="\B" localSheetId="1">#REF!</definedName>
    <definedName name="\B" localSheetId="9">#REF!</definedName>
    <definedName name="\B" localSheetId="11">#REF!</definedName>
    <definedName name="\B" localSheetId="12">#REF!</definedName>
    <definedName name="\B" localSheetId="14">#REF!</definedName>
    <definedName name="\B" localSheetId="7">#REF!</definedName>
    <definedName name="\B">#REF!</definedName>
    <definedName name="\C" localSheetId="1">#REF!</definedName>
    <definedName name="\C" localSheetId="9">#REF!</definedName>
    <definedName name="\C" localSheetId="11">#REF!</definedName>
    <definedName name="\C" localSheetId="12">#REF!</definedName>
    <definedName name="\C" localSheetId="14">#REF!</definedName>
    <definedName name="\C" localSheetId="7">#REF!</definedName>
    <definedName name="\C">#REF!</definedName>
    <definedName name="\D" localSheetId="9">#REF!</definedName>
    <definedName name="\D" localSheetId="11">#REF!</definedName>
    <definedName name="\D" localSheetId="12">#REF!</definedName>
    <definedName name="\D" localSheetId="14">#REF!</definedName>
    <definedName name="\D">#REF!</definedName>
    <definedName name="\E" localSheetId="9">#REF!</definedName>
    <definedName name="\E" localSheetId="11">#REF!</definedName>
    <definedName name="\E" localSheetId="12">#REF!</definedName>
    <definedName name="\E" localSheetId="14">#REF!</definedName>
    <definedName name="\E">#REF!</definedName>
    <definedName name="\F" localSheetId="9">#REF!</definedName>
    <definedName name="\F" localSheetId="11">#REF!</definedName>
    <definedName name="\F" localSheetId="12">#REF!</definedName>
    <definedName name="\F" localSheetId="14">#REF!</definedName>
    <definedName name="\F">#REF!</definedName>
    <definedName name="\G" localSheetId="9">#REF!</definedName>
    <definedName name="\G" localSheetId="11">#REF!</definedName>
    <definedName name="\G" localSheetId="12">#REF!</definedName>
    <definedName name="\G" localSheetId="14">#REF!</definedName>
    <definedName name="\G">#REF!</definedName>
    <definedName name="\H" localSheetId="9">#REF!</definedName>
    <definedName name="\H" localSheetId="11">#REF!</definedName>
    <definedName name="\H" localSheetId="12">#REF!</definedName>
    <definedName name="\H" localSheetId="14">#REF!</definedName>
    <definedName name="\H">#REF!</definedName>
    <definedName name="\I" localSheetId="9">#REF!</definedName>
    <definedName name="\I" localSheetId="11">#REF!</definedName>
    <definedName name="\I" localSheetId="12">#REF!</definedName>
    <definedName name="\I" localSheetId="14">#REF!</definedName>
    <definedName name="\I">#REF!</definedName>
    <definedName name="\Y" localSheetId="9">#REF!</definedName>
    <definedName name="\Y" localSheetId="11">#REF!</definedName>
    <definedName name="\Y" localSheetId="12">#REF!</definedName>
    <definedName name="\Y" localSheetId="14">#REF!</definedName>
    <definedName name="\Y">#REF!</definedName>
    <definedName name="\J" localSheetId="9">#REF!</definedName>
    <definedName name="\J" localSheetId="11">#REF!</definedName>
    <definedName name="\J" localSheetId="12">#REF!</definedName>
    <definedName name="\J" localSheetId="14">#REF!</definedName>
    <definedName name="\J">#REF!</definedName>
    <definedName name="\K" localSheetId="9">#REF!</definedName>
    <definedName name="\K" localSheetId="11">#REF!</definedName>
    <definedName name="\K" localSheetId="12">#REF!</definedName>
    <definedName name="\K" localSheetId="14">#REF!</definedName>
    <definedName name="\K">#REF!</definedName>
    <definedName name="\L" localSheetId="9">#REF!</definedName>
    <definedName name="\L" localSheetId="11">#REF!</definedName>
    <definedName name="\L" localSheetId="12">#REF!</definedName>
    <definedName name="\L" localSheetId="14">#REF!</definedName>
    <definedName name="\L">#REF!</definedName>
    <definedName name="\M" localSheetId="9">#REF!</definedName>
    <definedName name="\M" localSheetId="11">#REF!</definedName>
    <definedName name="\M" localSheetId="12">#REF!</definedName>
    <definedName name="\M" localSheetId="14">#REF!</definedName>
    <definedName name="\M">#REF!</definedName>
    <definedName name="\N" localSheetId="9">#REF!</definedName>
    <definedName name="\N" localSheetId="11">#REF!</definedName>
    <definedName name="\N" localSheetId="12">#REF!</definedName>
    <definedName name="\N" localSheetId="14">#REF!</definedName>
    <definedName name="\N">#REF!</definedName>
    <definedName name="\O" localSheetId="9">#REF!</definedName>
    <definedName name="\O" localSheetId="11">#REF!</definedName>
    <definedName name="\O" localSheetId="12">#REF!</definedName>
    <definedName name="\O" localSheetId="14">#REF!</definedName>
    <definedName name="\O">#REF!</definedName>
    <definedName name="\P" localSheetId="9">#REF!</definedName>
    <definedName name="\P" localSheetId="11">#REF!</definedName>
    <definedName name="\P" localSheetId="12">#REF!</definedName>
    <definedName name="\P" localSheetId="14">#REF!</definedName>
    <definedName name="\P">#REF!</definedName>
    <definedName name="\Q" localSheetId="9">#REF!</definedName>
    <definedName name="\Q" localSheetId="11">#REF!</definedName>
    <definedName name="\Q" localSheetId="12">#REF!</definedName>
    <definedName name="\Q" localSheetId="14">#REF!</definedName>
    <definedName name="\Q">#REF!</definedName>
    <definedName name="\R" localSheetId="9">#REF!</definedName>
    <definedName name="\R" localSheetId="11">#REF!</definedName>
    <definedName name="\R" localSheetId="12">#REF!</definedName>
    <definedName name="\R" localSheetId="14">#REF!</definedName>
    <definedName name="\R">#REF!</definedName>
    <definedName name="\S" localSheetId="9">#REF!</definedName>
    <definedName name="\S" localSheetId="11">#REF!</definedName>
    <definedName name="\S" localSheetId="12">#REF!</definedName>
    <definedName name="\S" localSheetId="14">#REF!</definedName>
    <definedName name="\S">#REF!</definedName>
    <definedName name="\T" localSheetId="9">#REF!</definedName>
    <definedName name="\T" localSheetId="11">#REF!</definedName>
    <definedName name="\T" localSheetId="12">#REF!</definedName>
    <definedName name="\T" localSheetId="14">#REF!</definedName>
    <definedName name="\T">#REF!</definedName>
    <definedName name="\U" localSheetId="9">#REF!</definedName>
    <definedName name="\U" localSheetId="11">#REF!</definedName>
    <definedName name="\U" localSheetId="12">#REF!</definedName>
    <definedName name="\U" localSheetId="14">#REF!</definedName>
    <definedName name="\U">#REF!</definedName>
    <definedName name="\V" localSheetId="9">#REF!</definedName>
    <definedName name="\V" localSheetId="11">#REF!</definedName>
    <definedName name="\V" localSheetId="12">#REF!</definedName>
    <definedName name="\V" localSheetId="14">#REF!</definedName>
    <definedName name="\V">#REF!</definedName>
    <definedName name="\W" localSheetId="9">#REF!</definedName>
    <definedName name="\W" localSheetId="11">#REF!</definedName>
    <definedName name="\W" localSheetId="12">#REF!</definedName>
    <definedName name="\W" localSheetId="14">#REF!</definedName>
    <definedName name="\W">#REF!</definedName>
    <definedName name="\X" localSheetId="9">#REF!</definedName>
    <definedName name="\X" localSheetId="11">#REF!</definedName>
    <definedName name="\X" localSheetId="12">#REF!</definedName>
    <definedName name="\X" localSheetId="14">#REF!</definedName>
    <definedName name="\X">#REF!</definedName>
    <definedName name="\Z" localSheetId="9">#REF!</definedName>
    <definedName name="\Z" localSheetId="11">#REF!</definedName>
    <definedName name="\Z" localSheetId="12">#REF!</definedName>
    <definedName name="\Z" localSheetId="14">#REF!</definedName>
    <definedName name="\Z">#REF!</definedName>
    <definedName name="________col137" localSheetId="9">#REF!</definedName>
    <definedName name="________col137" localSheetId="11">#REF!</definedName>
    <definedName name="________col137" localSheetId="12">#REF!</definedName>
    <definedName name="________col137" localSheetId="14">#REF!</definedName>
    <definedName name="________col137">#REF!</definedName>
    <definedName name="________CTA10000" localSheetId="9">#REF!</definedName>
    <definedName name="________CTA10000" localSheetId="11">#REF!</definedName>
    <definedName name="________CTA10000" localSheetId="12">#REF!</definedName>
    <definedName name="________CTA10000" localSheetId="14">#REF!</definedName>
    <definedName name="________CTA10000">#REF!</definedName>
    <definedName name="________CTA11000" localSheetId="9">#REF!</definedName>
    <definedName name="________CTA11000" localSheetId="11">#REF!</definedName>
    <definedName name="________CTA11000" localSheetId="12">#REF!</definedName>
    <definedName name="________CTA11000" localSheetId="14">#REF!</definedName>
    <definedName name="________CTA11000">#REF!</definedName>
    <definedName name="________CTA11100" localSheetId="9">#REF!</definedName>
    <definedName name="________CTA11100" localSheetId="11">#REF!</definedName>
    <definedName name="________CTA11100" localSheetId="12">#REF!</definedName>
    <definedName name="________CTA11100" localSheetId="14">#REF!</definedName>
    <definedName name="________CTA11100">#REF!</definedName>
    <definedName name="________CTA11200" localSheetId="9">#REF!</definedName>
    <definedName name="________CTA11200" localSheetId="11">#REF!</definedName>
    <definedName name="________CTA11200" localSheetId="12">#REF!</definedName>
    <definedName name="________CTA11200" localSheetId="14">#REF!</definedName>
    <definedName name="________CTA11200">#REF!</definedName>
    <definedName name="________CTA11301" localSheetId="9">#REF!</definedName>
    <definedName name="________CTA11301" localSheetId="11">#REF!</definedName>
    <definedName name="________CTA11301" localSheetId="12">#REF!</definedName>
    <definedName name="________CTA11301" localSheetId="14">#REF!</definedName>
    <definedName name="________CTA11301">#REF!</definedName>
    <definedName name="________CTA12000" localSheetId="9">#REF!</definedName>
    <definedName name="________CTA12000" localSheetId="11">#REF!</definedName>
    <definedName name="________CTA12000" localSheetId="12">#REF!</definedName>
    <definedName name="________CTA12000" localSheetId="14">#REF!</definedName>
    <definedName name="________CTA12000">#REF!</definedName>
    <definedName name="________CTA12100" localSheetId="9">#REF!</definedName>
    <definedName name="________CTA12100" localSheetId="11">#REF!</definedName>
    <definedName name="________CTA12100" localSheetId="12">#REF!</definedName>
    <definedName name="________CTA12100" localSheetId="14">#REF!</definedName>
    <definedName name="________CTA12100">#REF!</definedName>
    <definedName name="________CTA12201" localSheetId="9">#REF!</definedName>
    <definedName name="________CTA12201" localSheetId="11">#REF!</definedName>
    <definedName name="________CTA12201" localSheetId="12">#REF!</definedName>
    <definedName name="________CTA12201" localSheetId="14">#REF!</definedName>
    <definedName name="________CTA12201">#REF!</definedName>
    <definedName name="________cta12900" localSheetId="9">#REF!</definedName>
    <definedName name="________cta12900" localSheetId="11">#REF!</definedName>
    <definedName name="________cta12900" localSheetId="12">#REF!</definedName>
    <definedName name="________cta12900" localSheetId="14">#REF!</definedName>
    <definedName name="________cta12900">#REF!</definedName>
    <definedName name="________cta13000" localSheetId="9">#REF!</definedName>
    <definedName name="________cta13000" localSheetId="11">#REF!</definedName>
    <definedName name="________cta13000" localSheetId="12">#REF!</definedName>
    <definedName name="________cta13000" localSheetId="14">#REF!</definedName>
    <definedName name="________cta13000">#REF!</definedName>
    <definedName name="________cta13100" localSheetId="9">#REF!</definedName>
    <definedName name="________cta13100" localSheetId="11">#REF!</definedName>
    <definedName name="________cta13100" localSheetId="12">#REF!</definedName>
    <definedName name="________cta13100" localSheetId="14">#REF!</definedName>
    <definedName name="________cta13100">#REF!</definedName>
    <definedName name="________cta13200" localSheetId="9">#REF!</definedName>
    <definedName name="________cta13200" localSheetId="11">#REF!</definedName>
    <definedName name="________cta13200" localSheetId="12">#REF!</definedName>
    <definedName name="________cta13200" localSheetId="14">#REF!</definedName>
    <definedName name="________cta13200">#REF!</definedName>
    <definedName name="________cta13300" localSheetId="9">#REF!</definedName>
    <definedName name="________cta13300" localSheetId="11">#REF!</definedName>
    <definedName name="________cta13300" localSheetId="12">#REF!</definedName>
    <definedName name="________cta13300" localSheetId="14">#REF!</definedName>
    <definedName name="________cta13300">#REF!</definedName>
    <definedName name="________cta13900" localSheetId="9">#REF!</definedName>
    <definedName name="________cta13900" localSheetId="11">#REF!</definedName>
    <definedName name="________cta13900" localSheetId="12">#REF!</definedName>
    <definedName name="________cta13900" localSheetId="14">#REF!</definedName>
    <definedName name="________cta13900">#REF!</definedName>
    <definedName name="________cta14000" localSheetId="9">#REF!</definedName>
    <definedName name="________cta14000" localSheetId="11">#REF!</definedName>
    <definedName name="________cta14000" localSheetId="12">#REF!</definedName>
    <definedName name="________cta14000" localSheetId="14">#REF!</definedName>
    <definedName name="________cta14000">#REF!</definedName>
    <definedName name="________cta14900" localSheetId="9">#REF!</definedName>
    <definedName name="________cta14900" localSheetId="11">#REF!</definedName>
    <definedName name="________cta14900" localSheetId="12">#REF!</definedName>
    <definedName name="________cta14900" localSheetId="14">#REF!</definedName>
    <definedName name="________cta14900">#REF!</definedName>
    <definedName name="________cta15000" localSheetId="9">#REF!</definedName>
    <definedName name="________cta15000" localSheetId="11">#REF!</definedName>
    <definedName name="________cta15000" localSheetId="12">#REF!</definedName>
    <definedName name="________cta15000" localSheetId="14">#REF!</definedName>
    <definedName name="________cta15000">#REF!</definedName>
    <definedName name="________cta15900" localSheetId="9">#REF!</definedName>
    <definedName name="________cta15900" localSheetId="11">#REF!</definedName>
    <definedName name="________cta15900" localSheetId="12">#REF!</definedName>
    <definedName name="________cta15900" localSheetId="14">#REF!</definedName>
    <definedName name="________cta15900">#REF!</definedName>
    <definedName name="________cta16000" localSheetId="9">#REF!</definedName>
    <definedName name="________cta16000" localSheetId="11">#REF!</definedName>
    <definedName name="________cta16000" localSheetId="12">#REF!</definedName>
    <definedName name="________cta16000" localSheetId="14">#REF!</definedName>
    <definedName name="________cta16000">#REF!</definedName>
    <definedName name="________cta16100" localSheetId="9">#REF!</definedName>
    <definedName name="________cta16100" localSheetId="11">#REF!</definedName>
    <definedName name="________cta16100" localSheetId="12">#REF!</definedName>
    <definedName name="________cta16100" localSheetId="14">#REF!</definedName>
    <definedName name="________cta16100">#REF!</definedName>
    <definedName name="________cta16900" localSheetId="9">#REF!</definedName>
    <definedName name="________cta16900" localSheetId="11">#REF!</definedName>
    <definedName name="________cta16900" localSheetId="12">#REF!</definedName>
    <definedName name="________cta16900" localSheetId="14">#REF!</definedName>
    <definedName name="________cta16900">#REF!</definedName>
    <definedName name="________cta17000" localSheetId="9">#REF!</definedName>
    <definedName name="________cta17000" localSheetId="11">#REF!</definedName>
    <definedName name="________cta17000" localSheetId="12">#REF!</definedName>
    <definedName name="________cta17000" localSheetId="14">#REF!</definedName>
    <definedName name="________cta17000">#REF!</definedName>
    <definedName name="________cta18000" localSheetId="9">#REF!</definedName>
    <definedName name="________cta18000" localSheetId="11">#REF!</definedName>
    <definedName name="________cta18000" localSheetId="12">#REF!</definedName>
    <definedName name="________cta18000" localSheetId="14">#REF!</definedName>
    <definedName name="________cta18000">#REF!</definedName>
    <definedName name="________cta25200" localSheetId="9">#REF!</definedName>
    <definedName name="________cta25200" localSheetId="11">#REF!</definedName>
    <definedName name="________cta25200" localSheetId="12">#REF!</definedName>
    <definedName name="________cta25200" localSheetId="14">#REF!</definedName>
    <definedName name="________cta25200">#REF!</definedName>
    <definedName name="________cta31100" localSheetId="9">#REF!</definedName>
    <definedName name="________cta31100" localSheetId="11">#REF!</definedName>
    <definedName name="________cta31100" localSheetId="12">#REF!</definedName>
    <definedName name="________cta31100" localSheetId="14">#REF!</definedName>
    <definedName name="________cta31100">#REF!</definedName>
    <definedName name="________cta33000" localSheetId="9">#REF!</definedName>
    <definedName name="________cta33000" localSheetId="11">#REF!</definedName>
    <definedName name="________cta33000" localSheetId="12">#REF!</definedName>
    <definedName name="________cta33000" localSheetId="14">#REF!</definedName>
    <definedName name="________cta33000">#REF!</definedName>
    <definedName name="________cta34100" localSheetId="9">#REF!</definedName>
    <definedName name="________cta34100" localSheetId="11">#REF!</definedName>
    <definedName name="________cta34100" localSheetId="12">#REF!</definedName>
    <definedName name="________cta34100" localSheetId="14">#REF!</definedName>
    <definedName name="________cta34100">#REF!</definedName>
    <definedName name="________cta35102" localSheetId="9">#REF!</definedName>
    <definedName name="________cta35102" localSheetId="11">#REF!</definedName>
    <definedName name="________cta35102" localSheetId="12">#REF!</definedName>
    <definedName name="________cta35102" localSheetId="14">#REF!</definedName>
    <definedName name="________cta35102">#REF!</definedName>
    <definedName name="________CTA620" localSheetId="9">#REF!</definedName>
    <definedName name="________CTA620" localSheetId="11">#REF!</definedName>
    <definedName name="________CTA620" localSheetId="12">#REF!</definedName>
    <definedName name="________CTA620" localSheetId="14">#REF!</definedName>
    <definedName name="________CTA620">#REF!</definedName>
    <definedName name="________cta62000" localSheetId="9">#REF!</definedName>
    <definedName name="________cta62000" localSheetId="11">#REF!</definedName>
    <definedName name="________cta62000" localSheetId="12">#REF!</definedName>
    <definedName name="________cta62000" localSheetId="14">#REF!</definedName>
    <definedName name="________cta62000">#REF!</definedName>
    <definedName name="_______col137" localSheetId="9">#REF!</definedName>
    <definedName name="_______col137" localSheetId="11">#REF!</definedName>
    <definedName name="_______col137" localSheetId="12">#REF!</definedName>
    <definedName name="_______col137" localSheetId="14">#REF!</definedName>
    <definedName name="_______col137">#REF!</definedName>
    <definedName name="_______CTA10000" localSheetId="9">#REF!</definedName>
    <definedName name="_______CTA10000" localSheetId="11">#REF!</definedName>
    <definedName name="_______CTA10000" localSheetId="12">#REF!</definedName>
    <definedName name="_______CTA10000" localSheetId="14">#REF!</definedName>
    <definedName name="_______CTA10000">#REF!</definedName>
    <definedName name="_______CTA11000" localSheetId="9">#REF!</definedName>
    <definedName name="_______CTA11000" localSheetId="11">#REF!</definedName>
    <definedName name="_______CTA11000" localSheetId="12">#REF!</definedName>
    <definedName name="_______CTA11000" localSheetId="14">#REF!</definedName>
    <definedName name="_______CTA11000">#REF!</definedName>
    <definedName name="_______CTA11100" localSheetId="9">#REF!</definedName>
    <definedName name="_______CTA11100" localSheetId="11">#REF!</definedName>
    <definedName name="_______CTA11100" localSheetId="12">#REF!</definedName>
    <definedName name="_______CTA11100" localSheetId="14">#REF!</definedName>
    <definedName name="_______CTA11100">#REF!</definedName>
    <definedName name="_______CTA11200" localSheetId="9">#REF!</definedName>
    <definedName name="_______CTA11200" localSheetId="11">#REF!</definedName>
    <definedName name="_______CTA11200" localSheetId="12">#REF!</definedName>
    <definedName name="_______CTA11200" localSheetId="14">#REF!</definedName>
    <definedName name="_______CTA11200">#REF!</definedName>
    <definedName name="_______CTA11301" localSheetId="9">#REF!</definedName>
    <definedName name="_______CTA11301" localSheetId="11">#REF!</definedName>
    <definedName name="_______CTA11301" localSheetId="12">#REF!</definedName>
    <definedName name="_______CTA11301" localSheetId="14">#REF!</definedName>
    <definedName name="_______CTA11301">#REF!</definedName>
    <definedName name="_______CTA12000" localSheetId="9">#REF!</definedName>
    <definedName name="_______CTA12000" localSheetId="11">#REF!</definedName>
    <definedName name="_______CTA12000" localSheetId="12">#REF!</definedName>
    <definedName name="_______CTA12000" localSheetId="14">#REF!</definedName>
    <definedName name="_______CTA12000">#REF!</definedName>
    <definedName name="_______CTA12100" localSheetId="9">#REF!</definedName>
    <definedName name="_______CTA12100" localSheetId="11">#REF!</definedName>
    <definedName name="_______CTA12100" localSheetId="12">#REF!</definedName>
    <definedName name="_______CTA12100" localSheetId="14">#REF!</definedName>
    <definedName name="_______CTA12100">#REF!</definedName>
    <definedName name="_______CTA12201" localSheetId="9">#REF!</definedName>
    <definedName name="_______CTA12201" localSheetId="11">#REF!</definedName>
    <definedName name="_______CTA12201" localSheetId="12">#REF!</definedName>
    <definedName name="_______CTA12201" localSheetId="14">#REF!</definedName>
    <definedName name="_______CTA12201">#REF!</definedName>
    <definedName name="_______cta12900" localSheetId="9">#REF!</definedName>
    <definedName name="_______cta12900" localSheetId="11">#REF!</definedName>
    <definedName name="_______cta12900" localSheetId="12">#REF!</definedName>
    <definedName name="_______cta12900" localSheetId="14">#REF!</definedName>
    <definedName name="_______cta12900">#REF!</definedName>
    <definedName name="_______cta13000" localSheetId="9">#REF!</definedName>
    <definedName name="_______cta13000" localSheetId="11">#REF!</definedName>
    <definedName name="_______cta13000" localSheetId="12">#REF!</definedName>
    <definedName name="_______cta13000" localSheetId="14">#REF!</definedName>
    <definedName name="_______cta13000">#REF!</definedName>
    <definedName name="_______cta13100" localSheetId="9">#REF!</definedName>
    <definedName name="_______cta13100" localSheetId="11">#REF!</definedName>
    <definedName name="_______cta13100" localSheetId="12">#REF!</definedName>
    <definedName name="_______cta13100" localSheetId="14">#REF!</definedName>
    <definedName name="_______cta13100">#REF!</definedName>
    <definedName name="_______cta13200" localSheetId="9">#REF!</definedName>
    <definedName name="_______cta13200" localSheetId="11">#REF!</definedName>
    <definedName name="_______cta13200" localSheetId="12">#REF!</definedName>
    <definedName name="_______cta13200" localSheetId="14">#REF!</definedName>
    <definedName name="_______cta13200">#REF!</definedName>
    <definedName name="_______cta13300" localSheetId="9">#REF!</definedName>
    <definedName name="_______cta13300" localSheetId="11">#REF!</definedName>
    <definedName name="_______cta13300" localSheetId="12">#REF!</definedName>
    <definedName name="_______cta13300" localSheetId="14">#REF!</definedName>
    <definedName name="_______cta13300">#REF!</definedName>
    <definedName name="_______cta13900" localSheetId="9">#REF!</definedName>
    <definedName name="_______cta13900" localSheetId="11">#REF!</definedName>
    <definedName name="_______cta13900" localSheetId="12">#REF!</definedName>
    <definedName name="_______cta13900" localSheetId="14">#REF!</definedName>
    <definedName name="_______cta13900">#REF!</definedName>
    <definedName name="_______cta14000" localSheetId="9">#REF!</definedName>
    <definedName name="_______cta14000" localSheetId="11">#REF!</definedName>
    <definedName name="_______cta14000" localSheetId="12">#REF!</definedName>
    <definedName name="_______cta14000" localSheetId="14">#REF!</definedName>
    <definedName name="_______cta14000">#REF!</definedName>
    <definedName name="_______cta14900" localSheetId="9">#REF!</definedName>
    <definedName name="_______cta14900" localSheetId="11">#REF!</definedName>
    <definedName name="_______cta14900" localSheetId="12">#REF!</definedName>
    <definedName name="_______cta14900" localSheetId="14">#REF!</definedName>
    <definedName name="_______cta14900">#REF!</definedName>
    <definedName name="_______cta15000" localSheetId="9">#REF!</definedName>
    <definedName name="_______cta15000" localSheetId="11">#REF!</definedName>
    <definedName name="_______cta15000" localSheetId="12">#REF!</definedName>
    <definedName name="_______cta15000" localSheetId="14">#REF!</definedName>
    <definedName name="_______cta15000">#REF!</definedName>
    <definedName name="_______cta15900" localSheetId="9">#REF!</definedName>
    <definedName name="_______cta15900" localSheetId="11">#REF!</definedName>
    <definedName name="_______cta15900" localSheetId="12">#REF!</definedName>
    <definedName name="_______cta15900" localSheetId="14">#REF!</definedName>
    <definedName name="_______cta15900">#REF!</definedName>
    <definedName name="_______cta16000" localSheetId="9">#REF!</definedName>
    <definedName name="_______cta16000" localSheetId="11">#REF!</definedName>
    <definedName name="_______cta16000" localSheetId="12">#REF!</definedName>
    <definedName name="_______cta16000" localSheetId="14">#REF!</definedName>
    <definedName name="_______cta16000">#REF!</definedName>
    <definedName name="_______cta16100" localSheetId="9">#REF!</definedName>
    <definedName name="_______cta16100" localSheetId="11">#REF!</definedName>
    <definedName name="_______cta16100" localSheetId="12">#REF!</definedName>
    <definedName name="_______cta16100" localSheetId="14">#REF!</definedName>
    <definedName name="_______cta16100">#REF!</definedName>
    <definedName name="_______cta16900" localSheetId="9">#REF!</definedName>
    <definedName name="_______cta16900" localSheetId="11">#REF!</definedName>
    <definedName name="_______cta16900" localSheetId="12">#REF!</definedName>
    <definedName name="_______cta16900" localSheetId="14">#REF!</definedName>
    <definedName name="_______cta16900">#REF!</definedName>
    <definedName name="_______cta17000" localSheetId="9">#REF!</definedName>
    <definedName name="_______cta17000" localSheetId="11">#REF!</definedName>
    <definedName name="_______cta17000" localSheetId="12">#REF!</definedName>
    <definedName name="_______cta17000" localSheetId="14">#REF!</definedName>
    <definedName name="_______cta17000">#REF!</definedName>
    <definedName name="_______cta18000" localSheetId="9">#REF!</definedName>
    <definedName name="_______cta18000" localSheetId="11">#REF!</definedName>
    <definedName name="_______cta18000" localSheetId="12">#REF!</definedName>
    <definedName name="_______cta18000" localSheetId="14">#REF!</definedName>
    <definedName name="_______cta18000">#REF!</definedName>
    <definedName name="_______cta25200" localSheetId="9">#REF!</definedName>
    <definedName name="_______cta25200" localSheetId="11">#REF!</definedName>
    <definedName name="_______cta25200" localSheetId="12">#REF!</definedName>
    <definedName name="_______cta25200" localSheetId="14">#REF!</definedName>
    <definedName name="_______cta25200">#REF!</definedName>
    <definedName name="_______cta31100" localSheetId="9">#REF!</definedName>
    <definedName name="_______cta31100" localSheetId="11">#REF!</definedName>
    <definedName name="_______cta31100" localSheetId="12">#REF!</definedName>
    <definedName name="_______cta31100" localSheetId="14">#REF!</definedName>
    <definedName name="_______cta31100">#REF!</definedName>
    <definedName name="_______cta33000" localSheetId="9">#REF!</definedName>
    <definedName name="_______cta33000" localSheetId="11">#REF!</definedName>
    <definedName name="_______cta33000" localSheetId="12">#REF!</definedName>
    <definedName name="_______cta33000" localSheetId="14">#REF!</definedName>
    <definedName name="_______cta33000">#REF!</definedName>
    <definedName name="_______cta34100" localSheetId="9">#REF!</definedName>
    <definedName name="_______cta34100" localSheetId="11">#REF!</definedName>
    <definedName name="_______cta34100" localSheetId="12">#REF!</definedName>
    <definedName name="_______cta34100" localSheetId="14">#REF!</definedName>
    <definedName name="_______cta34100">#REF!</definedName>
    <definedName name="_______cta35102" localSheetId="9">#REF!</definedName>
    <definedName name="_______cta35102" localSheetId="11">#REF!</definedName>
    <definedName name="_______cta35102" localSheetId="12">#REF!</definedName>
    <definedName name="_______cta35102" localSheetId="14">#REF!</definedName>
    <definedName name="_______cta35102">#REF!</definedName>
    <definedName name="_______CTA620" localSheetId="9">#REF!</definedName>
    <definedName name="_______CTA620" localSheetId="11">#REF!</definedName>
    <definedName name="_______CTA620" localSheetId="12">#REF!</definedName>
    <definedName name="_______CTA620" localSheetId="14">#REF!</definedName>
    <definedName name="_______CTA620">#REF!</definedName>
    <definedName name="_______cta62000" localSheetId="9">#REF!</definedName>
    <definedName name="_______cta62000" localSheetId="11">#REF!</definedName>
    <definedName name="_______cta62000" localSheetId="12">#REF!</definedName>
    <definedName name="_______cta62000" localSheetId="14">#REF!</definedName>
    <definedName name="_______cta62000">#REF!</definedName>
    <definedName name="_____CTA10000" localSheetId="9">#REF!</definedName>
    <definedName name="_____CTA10000" localSheetId="11">#REF!</definedName>
    <definedName name="_____CTA10000" localSheetId="12">#REF!</definedName>
    <definedName name="_____CTA10000" localSheetId="14">#REF!</definedName>
    <definedName name="_____CTA10000">#REF!</definedName>
    <definedName name="_____CTA11000" localSheetId="9">#REF!</definedName>
    <definedName name="_____CTA11000" localSheetId="11">#REF!</definedName>
    <definedName name="_____CTA11000" localSheetId="12">#REF!</definedName>
    <definedName name="_____CTA11000" localSheetId="14">#REF!</definedName>
    <definedName name="_____CTA11000">#REF!</definedName>
    <definedName name="_____CTA11100" localSheetId="9">#REF!</definedName>
    <definedName name="_____CTA11100" localSheetId="11">#REF!</definedName>
    <definedName name="_____CTA11100" localSheetId="12">#REF!</definedName>
    <definedName name="_____CTA11100" localSheetId="14">#REF!</definedName>
    <definedName name="_____CTA11100">#REF!</definedName>
    <definedName name="_____CTA11200" localSheetId="9">#REF!</definedName>
    <definedName name="_____CTA11200" localSheetId="11">#REF!</definedName>
    <definedName name="_____CTA11200" localSheetId="12">#REF!</definedName>
    <definedName name="_____CTA11200" localSheetId="14">#REF!</definedName>
    <definedName name="_____CTA11200">#REF!</definedName>
    <definedName name="_____CTA11301" localSheetId="9">#REF!</definedName>
    <definedName name="_____CTA11301" localSheetId="11">#REF!</definedName>
    <definedName name="_____CTA11301" localSheetId="12">#REF!</definedName>
    <definedName name="_____CTA11301" localSheetId="14">#REF!</definedName>
    <definedName name="_____CTA11301">#REF!</definedName>
    <definedName name="_____CTA12000" localSheetId="9">#REF!</definedName>
    <definedName name="_____CTA12000" localSheetId="11">#REF!</definedName>
    <definedName name="_____CTA12000" localSheetId="12">#REF!</definedName>
    <definedName name="_____CTA12000" localSheetId="14">#REF!</definedName>
    <definedName name="_____CTA12000">#REF!</definedName>
    <definedName name="_____CTA12100" localSheetId="9">#REF!</definedName>
    <definedName name="_____CTA12100" localSheetId="11">#REF!</definedName>
    <definedName name="_____CTA12100" localSheetId="12">#REF!</definedName>
    <definedName name="_____CTA12100" localSheetId="14">#REF!</definedName>
    <definedName name="_____CTA12100">#REF!</definedName>
    <definedName name="_____CTA12201" localSheetId="9">#REF!</definedName>
    <definedName name="_____CTA12201" localSheetId="11">#REF!</definedName>
    <definedName name="_____CTA12201" localSheetId="12">#REF!</definedName>
    <definedName name="_____CTA12201" localSheetId="14">#REF!</definedName>
    <definedName name="_____CTA12201">#REF!</definedName>
    <definedName name="_____cta12900" localSheetId="9">#REF!</definedName>
    <definedName name="_____cta12900" localSheetId="11">#REF!</definedName>
    <definedName name="_____cta12900" localSheetId="12">#REF!</definedName>
    <definedName name="_____cta12900" localSheetId="14">#REF!</definedName>
    <definedName name="_____cta12900">#REF!</definedName>
    <definedName name="_____cta13000" localSheetId="9">#REF!</definedName>
    <definedName name="_____cta13000" localSheetId="11">#REF!</definedName>
    <definedName name="_____cta13000" localSheetId="12">#REF!</definedName>
    <definedName name="_____cta13000" localSheetId="14">#REF!</definedName>
    <definedName name="_____cta13000">#REF!</definedName>
    <definedName name="_____cta13100" localSheetId="9">#REF!</definedName>
    <definedName name="_____cta13100" localSheetId="11">#REF!</definedName>
    <definedName name="_____cta13100" localSheetId="12">#REF!</definedName>
    <definedName name="_____cta13100" localSheetId="14">#REF!</definedName>
    <definedName name="_____cta13100">#REF!</definedName>
    <definedName name="_____cta13200" localSheetId="9">#REF!</definedName>
    <definedName name="_____cta13200" localSheetId="11">#REF!</definedName>
    <definedName name="_____cta13200" localSheetId="12">#REF!</definedName>
    <definedName name="_____cta13200" localSheetId="14">#REF!</definedName>
    <definedName name="_____cta13200">#REF!</definedName>
    <definedName name="_____cta13300" localSheetId="9">#REF!</definedName>
    <definedName name="_____cta13300" localSheetId="11">#REF!</definedName>
    <definedName name="_____cta13300" localSheetId="12">#REF!</definedName>
    <definedName name="_____cta13300" localSheetId="14">#REF!</definedName>
    <definedName name="_____cta13300">#REF!</definedName>
    <definedName name="_____cta13900" localSheetId="9">#REF!</definedName>
    <definedName name="_____cta13900" localSheetId="11">#REF!</definedName>
    <definedName name="_____cta13900" localSheetId="12">#REF!</definedName>
    <definedName name="_____cta13900" localSheetId="14">#REF!</definedName>
    <definedName name="_____cta13900">#REF!</definedName>
    <definedName name="_____cta14000" localSheetId="9">#REF!</definedName>
    <definedName name="_____cta14000" localSheetId="11">#REF!</definedName>
    <definedName name="_____cta14000" localSheetId="12">#REF!</definedName>
    <definedName name="_____cta14000" localSheetId="14">#REF!</definedName>
    <definedName name="_____cta14000">#REF!</definedName>
    <definedName name="_____cta14900" localSheetId="9">#REF!</definedName>
    <definedName name="_____cta14900" localSheetId="11">#REF!</definedName>
    <definedName name="_____cta14900" localSheetId="12">#REF!</definedName>
    <definedName name="_____cta14900" localSheetId="14">#REF!</definedName>
    <definedName name="_____cta14900">#REF!</definedName>
    <definedName name="_____cta15000" localSheetId="9">#REF!</definedName>
    <definedName name="_____cta15000" localSheetId="11">#REF!</definedName>
    <definedName name="_____cta15000" localSheetId="12">#REF!</definedName>
    <definedName name="_____cta15000" localSheetId="14">#REF!</definedName>
    <definedName name="_____cta15000">#REF!</definedName>
    <definedName name="_____cta15900" localSheetId="9">#REF!</definedName>
    <definedName name="_____cta15900" localSheetId="11">#REF!</definedName>
    <definedName name="_____cta15900" localSheetId="12">#REF!</definedName>
    <definedName name="_____cta15900" localSheetId="14">#REF!</definedName>
    <definedName name="_____cta15900">#REF!</definedName>
    <definedName name="_____cta16000" localSheetId="9">#REF!</definedName>
    <definedName name="_____cta16000" localSheetId="11">#REF!</definedName>
    <definedName name="_____cta16000" localSheetId="12">#REF!</definedName>
    <definedName name="_____cta16000" localSheetId="14">#REF!</definedName>
    <definedName name="_____cta16000">#REF!</definedName>
    <definedName name="_____cta16100" localSheetId="9">#REF!</definedName>
    <definedName name="_____cta16100" localSheetId="11">#REF!</definedName>
    <definedName name="_____cta16100" localSheetId="12">#REF!</definedName>
    <definedName name="_____cta16100" localSheetId="14">#REF!</definedName>
    <definedName name="_____cta16100">#REF!</definedName>
    <definedName name="_____cta16900" localSheetId="9">#REF!</definedName>
    <definedName name="_____cta16900" localSheetId="11">#REF!</definedName>
    <definedName name="_____cta16900" localSheetId="12">#REF!</definedName>
    <definedName name="_____cta16900" localSheetId="14">#REF!</definedName>
    <definedName name="_____cta16900">#REF!</definedName>
    <definedName name="_____cta17000" localSheetId="9">#REF!</definedName>
    <definedName name="_____cta17000" localSheetId="11">#REF!</definedName>
    <definedName name="_____cta17000" localSheetId="12">#REF!</definedName>
    <definedName name="_____cta17000" localSheetId="14">#REF!</definedName>
    <definedName name="_____cta17000">#REF!</definedName>
    <definedName name="_____cta18000" localSheetId="9">#REF!</definedName>
    <definedName name="_____cta18000" localSheetId="11">#REF!</definedName>
    <definedName name="_____cta18000" localSheetId="12">#REF!</definedName>
    <definedName name="_____cta18000" localSheetId="14">#REF!</definedName>
    <definedName name="_____cta18000">#REF!</definedName>
    <definedName name="_____cta25200" localSheetId="9">#REF!</definedName>
    <definedName name="_____cta25200" localSheetId="11">#REF!</definedName>
    <definedName name="_____cta25200" localSheetId="12">#REF!</definedName>
    <definedName name="_____cta25200" localSheetId="14">#REF!</definedName>
    <definedName name="_____cta25200">#REF!</definedName>
    <definedName name="_____cta31100" localSheetId="9">#REF!</definedName>
    <definedName name="_____cta31100" localSheetId="11">#REF!</definedName>
    <definedName name="_____cta31100" localSheetId="12">#REF!</definedName>
    <definedName name="_____cta31100" localSheetId="14">#REF!</definedName>
    <definedName name="_____cta31100">#REF!</definedName>
    <definedName name="_____cta33000" localSheetId="9">#REF!</definedName>
    <definedName name="_____cta33000" localSheetId="11">#REF!</definedName>
    <definedName name="_____cta33000" localSheetId="12">#REF!</definedName>
    <definedName name="_____cta33000" localSheetId="14">#REF!</definedName>
    <definedName name="_____cta33000">#REF!</definedName>
    <definedName name="_____cta34100" localSheetId="9">#REF!</definedName>
    <definedName name="_____cta34100" localSheetId="11">#REF!</definedName>
    <definedName name="_____cta34100" localSheetId="12">#REF!</definedName>
    <definedName name="_____cta34100" localSheetId="14">#REF!</definedName>
    <definedName name="_____cta34100">#REF!</definedName>
    <definedName name="_____cta35102" localSheetId="9">#REF!</definedName>
    <definedName name="_____cta35102" localSheetId="11">#REF!</definedName>
    <definedName name="_____cta35102" localSheetId="12">#REF!</definedName>
    <definedName name="_____cta35102" localSheetId="14">#REF!</definedName>
    <definedName name="_____cta35102">#REF!</definedName>
    <definedName name="_____CTA620" localSheetId="9">#REF!</definedName>
    <definedName name="_____CTA620" localSheetId="11">#REF!</definedName>
    <definedName name="_____CTA620" localSheetId="12">#REF!</definedName>
    <definedName name="_____CTA620" localSheetId="14">#REF!</definedName>
    <definedName name="_____CTA620">#REF!</definedName>
    <definedName name="_____cta62000" localSheetId="9">#REF!</definedName>
    <definedName name="_____cta62000" localSheetId="11">#REF!</definedName>
    <definedName name="_____cta62000" localSheetId="12">#REF!</definedName>
    <definedName name="_____cta62000" localSheetId="14">#REF!</definedName>
    <definedName name="_____cta62000">#REF!</definedName>
    <definedName name="____col137" localSheetId="9">#REF!</definedName>
    <definedName name="____col137" localSheetId="11">#REF!</definedName>
    <definedName name="____col137" localSheetId="12">#REF!</definedName>
    <definedName name="____col137" localSheetId="14">#REF!</definedName>
    <definedName name="____col137">#REF!</definedName>
    <definedName name="____CTA10000" localSheetId="9">#REF!</definedName>
    <definedName name="____CTA10000" localSheetId="11">#REF!</definedName>
    <definedName name="____CTA10000" localSheetId="12">#REF!</definedName>
    <definedName name="____CTA10000" localSheetId="14">#REF!</definedName>
    <definedName name="____CTA10000">#REF!</definedName>
    <definedName name="____CTA11000" localSheetId="9">#REF!</definedName>
    <definedName name="____CTA11000" localSheetId="11">#REF!</definedName>
    <definedName name="____CTA11000" localSheetId="12">#REF!</definedName>
    <definedName name="____CTA11000" localSheetId="14">#REF!</definedName>
    <definedName name="____CTA11000">#REF!</definedName>
    <definedName name="____CTA11100" localSheetId="9">#REF!</definedName>
    <definedName name="____CTA11100" localSheetId="11">#REF!</definedName>
    <definedName name="____CTA11100" localSheetId="12">#REF!</definedName>
    <definedName name="____CTA11100" localSheetId="14">#REF!</definedName>
    <definedName name="____CTA11100">#REF!</definedName>
    <definedName name="____CTA11200" localSheetId="9">#REF!</definedName>
    <definedName name="____CTA11200" localSheetId="11">#REF!</definedName>
    <definedName name="____CTA11200" localSheetId="12">#REF!</definedName>
    <definedName name="____CTA11200" localSheetId="14">#REF!</definedName>
    <definedName name="____CTA11200">#REF!</definedName>
    <definedName name="____CTA11301" localSheetId="9">#REF!</definedName>
    <definedName name="____CTA11301" localSheetId="11">#REF!</definedName>
    <definedName name="____CTA11301" localSheetId="12">#REF!</definedName>
    <definedName name="____CTA11301" localSheetId="14">#REF!</definedName>
    <definedName name="____CTA11301">#REF!</definedName>
    <definedName name="____CTA12000" localSheetId="9">#REF!</definedName>
    <definedName name="____CTA12000" localSheetId="11">#REF!</definedName>
    <definedName name="____CTA12000" localSheetId="12">#REF!</definedName>
    <definedName name="____CTA12000" localSheetId="14">#REF!</definedName>
    <definedName name="____CTA12000">#REF!</definedName>
    <definedName name="____CTA12100" localSheetId="9">#REF!</definedName>
    <definedName name="____CTA12100" localSheetId="11">#REF!</definedName>
    <definedName name="____CTA12100" localSheetId="12">#REF!</definedName>
    <definedName name="____CTA12100" localSheetId="14">#REF!</definedName>
    <definedName name="____CTA12100">#REF!</definedName>
    <definedName name="____CTA12201" localSheetId="9">#REF!</definedName>
    <definedName name="____CTA12201" localSheetId="11">#REF!</definedName>
    <definedName name="____CTA12201" localSheetId="12">#REF!</definedName>
    <definedName name="____CTA12201" localSheetId="14">#REF!</definedName>
    <definedName name="____CTA12201">#REF!</definedName>
    <definedName name="____cta12900" localSheetId="9">#REF!</definedName>
    <definedName name="____cta12900" localSheetId="11">#REF!</definedName>
    <definedName name="____cta12900" localSheetId="12">#REF!</definedName>
    <definedName name="____cta12900" localSheetId="14">#REF!</definedName>
    <definedName name="____cta12900">#REF!</definedName>
    <definedName name="____cta13000" localSheetId="9">#REF!</definedName>
    <definedName name="____cta13000" localSheetId="11">#REF!</definedName>
    <definedName name="____cta13000" localSheetId="12">#REF!</definedName>
    <definedName name="____cta13000" localSheetId="14">#REF!</definedName>
    <definedName name="____cta13000">#REF!</definedName>
    <definedName name="____cta13100" localSheetId="9">#REF!</definedName>
    <definedName name="____cta13100" localSheetId="11">#REF!</definedName>
    <definedName name="____cta13100" localSheetId="12">#REF!</definedName>
    <definedName name="____cta13100" localSheetId="14">#REF!</definedName>
    <definedName name="____cta13100">#REF!</definedName>
    <definedName name="____cta13200" localSheetId="9">#REF!</definedName>
    <definedName name="____cta13200" localSheetId="11">#REF!</definedName>
    <definedName name="____cta13200" localSheetId="12">#REF!</definedName>
    <definedName name="____cta13200" localSheetId="14">#REF!</definedName>
    <definedName name="____cta13200">#REF!</definedName>
    <definedName name="____cta13300" localSheetId="9">#REF!</definedName>
    <definedName name="____cta13300" localSheetId="11">#REF!</definedName>
    <definedName name="____cta13300" localSheetId="12">#REF!</definedName>
    <definedName name="____cta13300" localSheetId="14">#REF!</definedName>
    <definedName name="____cta13300">#REF!</definedName>
    <definedName name="____cta13900" localSheetId="9">#REF!</definedName>
    <definedName name="____cta13900" localSheetId="11">#REF!</definedName>
    <definedName name="____cta13900" localSheetId="12">#REF!</definedName>
    <definedName name="____cta13900" localSheetId="14">#REF!</definedName>
    <definedName name="____cta13900">#REF!</definedName>
    <definedName name="____cta14000" localSheetId="9">#REF!</definedName>
    <definedName name="____cta14000" localSheetId="11">#REF!</definedName>
    <definedName name="____cta14000" localSheetId="12">#REF!</definedName>
    <definedName name="____cta14000" localSheetId="14">#REF!</definedName>
    <definedName name="____cta14000">#REF!</definedName>
    <definedName name="____cta14900" localSheetId="9">#REF!</definedName>
    <definedName name="____cta14900" localSheetId="11">#REF!</definedName>
    <definedName name="____cta14900" localSheetId="12">#REF!</definedName>
    <definedName name="____cta14900" localSheetId="14">#REF!</definedName>
    <definedName name="____cta14900">#REF!</definedName>
    <definedName name="____cta15000" localSheetId="9">#REF!</definedName>
    <definedName name="____cta15000" localSheetId="11">#REF!</definedName>
    <definedName name="____cta15000" localSheetId="12">#REF!</definedName>
    <definedName name="____cta15000" localSheetId="14">#REF!</definedName>
    <definedName name="____cta15000">#REF!</definedName>
    <definedName name="____cta15900" localSheetId="9">#REF!</definedName>
    <definedName name="____cta15900" localSheetId="11">#REF!</definedName>
    <definedName name="____cta15900" localSheetId="12">#REF!</definedName>
    <definedName name="____cta15900" localSheetId="14">#REF!</definedName>
    <definedName name="____cta15900">#REF!</definedName>
    <definedName name="____cta16000" localSheetId="9">#REF!</definedName>
    <definedName name="____cta16000" localSheetId="11">#REF!</definedName>
    <definedName name="____cta16000" localSheetId="12">#REF!</definedName>
    <definedName name="____cta16000" localSheetId="14">#REF!</definedName>
    <definedName name="____cta16000">#REF!</definedName>
    <definedName name="____cta16100" localSheetId="9">#REF!</definedName>
    <definedName name="____cta16100" localSheetId="11">#REF!</definedName>
    <definedName name="____cta16100" localSheetId="12">#REF!</definedName>
    <definedName name="____cta16100" localSheetId="14">#REF!</definedName>
    <definedName name="____cta16100">#REF!</definedName>
    <definedName name="____cta16900" localSheetId="9">#REF!</definedName>
    <definedName name="____cta16900" localSheetId="11">#REF!</definedName>
    <definedName name="____cta16900" localSheetId="12">#REF!</definedName>
    <definedName name="____cta16900" localSheetId="14">#REF!</definedName>
    <definedName name="____cta16900">#REF!</definedName>
    <definedName name="____cta17000" localSheetId="9">#REF!</definedName>
    <definedName name="____cta17000" localSheetId="11">#REF!</definedName>
    <definedName name="____cta17000" localSheetId="12">#REF!</definedName>
    <definedName name="____cta17000" localSheetId="14">#REF!</definedName>
    <definedName name="____cta17000">#REF!</definedName>
    <definedName name="____cta18000" localSheetId="9">#REF!</definedName>
    <definedName name="____cta18000" localSheetId="11">#REF!</definedName>
    <definedName name="____cta18000" localSheetId="12">#REF!</definedName>
    <definedName name="____cta18000" localSheetId="14">#REF!</definedName>
    <definedName name="____cta18000">#REF!</definedName>
    <definedName name="____cta25200" localSheetId="9">#REF!</definedName>
    <definedName name="____cta25200" localSheetId="11">#REF!</definedName>
    <definedName name="____cta25200" localSheetId="12">#REF!</definedName>
    <definedName name="____cta25200" localSheetId="14">#REF!</definedName>
    <definedName name="____cta25200">#REF!</definedName>
    <definedName name="____cta31100" localSheetId="9">#REF!</definedName>
    <definedName name="____cta31100" localSheetId="11">#REF!</definedName>
    <definedName name="____cta31100" localSheetId="12">#REF!</definedName>
    <definedName name="____cta31100" localSheetId="14">#REF!</definedName>
    <definedName name="____cta31100">#REF!</definedName>
    <definedName name="____cta33000" localSheetId="9">#REF!</definedName>
    <definedName name="____cta33000" localSheetId="11">#REF!</definedName>
    <definedName name="____cta33000" localSheetId="12">#REF!</definedName>
    <definedName name="____cta33000" localSheetId="14">#REF!</definedName>
    <definedName name="____cta33000">#REF!</definedName>
    <definedName name="____cta34100" localSheetId="9">#REF!</definedName>
    <definedName name="____cta34100" localSheetId="11">#REF!</definedName>
    <definedName name="____cta34100" localSheetId="12">#REF!</definedName>
    <definedName name="____cta34100" localSheetId="14">#REF!</definedName>
    <definedName name="____cta34100">#REF!</definedName>
    <definedName name="____cta35102" localSheetId="9">#REF!</definedName>
    <definedName name="____cta35102" localSheetId="11">#REF!</definedName>
    <definedName name="____cta35102" localSheetId="12">#REF!</definedName>
    <definedName name="____cta35102" localSheetId="14">#REF!</definedName>
    <definedName name="____cta35102">#REF!</definedName>
    <definedName name="____CTA620" localSheetId="9">#REF!</definedName>
    <definedName name="____CTA620" localSheetId="11">#REF!</definedName>
    <definedName name="____CTA620" localSheetId="12">#REF!</definedName>
    <definedName name="____CTA620" localSheetId="14">#REF!</definedName>
    <definedName name="____CTA620">#REF!</definedName>
    <definedName name="____cta62000" localSheetId="9">#REF!</definedName>
    <definedName name="____cta62000" localSheetId="11">#REF!</definedName>
    <definedName name="____cta62000" localSheetId="12">#REF!</definedName>
    <definedName name="____cta62000" localSheetId="14">#REF!</definedName>
    <definedName name="____cta62000">#REF!</definedName>
    <definedName name="___col137" localSheetId="9">#REF!</definedName>
    <definedName name="___col137" localSheetId="11">#REF!</definedName>
    <definedName name="___col137" localSheetId="12">#REF!</definedName>
    <definedName name="___col137" localSheetId="14">#REF!</definedName>
    <definedName name="___col137">#REF!</definedName>
    <definedName name="___CTA10000" localSheetId="9">#REF!</definedName>
    <definedName name="___CTA10000" localSheetId="11">#REF!</definedName>
    <definedName name="___CTA10000" localSheetId="12">#REF!</definedName>
    <definedName name="___CTA10000" localSheetId="14">#REF!</definedName>
    <definedName name="___CTA10000">#REF!</definedName>
    <definedName name="___CTA11000" localSheetId="9">#REF!</definedName>
    <definedName name="___CTA11000" localSheetId="11">#REF!</definedName>
    <definedName name="___CTA11000" localSheetId="12">#REF!</definedName>
    <definedName name="___CTA11000" localSheetId="14">#REF!</definedName>
    <definedName name="___CTA11000">#REF!</definedName>
    <definedName name="___CTA11100" localSheetId="9">#REF!</definedName>
    <definedName name="___CTA11100" localSheetId="11">#REF!</definedName>
    <definedName name="___CTA11100" localSheetId="12">#REF!</definedName>
    <definedName name="___CTA11100" localSheetId="14">#REF!</definedName>
    <definedName name="___CTA11100">#REF!</definedName>
    <definedName name="___CTA11200" localSheetId="9">#REF!</definedName>
    <definedName name="___CTA11200" localSheetId="11">#REF!</definedName>
    <definedName name="___CTA11200" localSheetId="12">#REF!</definedName>
    <definedName name="___CTA11200" localSheetId="14">#REF!</definedName>
    <definedName name="___CTA11200">#REF!</definedName>
    <definedName name="___CTA11301" localSheetId="9">#REF!</definedName>
    <definedName name="___CTA11301" localSheetId="11">#REF!</definedName>
    <definedName name="___CTA11301" localSheetId="12">#REF!</definedName>
    <definedName name="___CTA11301" localSheetId="14">#REF!</definedName>
    <definedName name="___CTA11301">#REF!</definedName>
    <definedName name="___CTA12000" localSheetId="9">#REF!</definedName>
    <definedName name="___CTA12000" localSheetId="11">#REF!</definedName>
    <definedName name="___CTA12000" localSheetId="12">#REF!</definedName>
    <definedName name="___CTA12000" localSheetId="14">#REF!</definedName>
    <definedName name="___CTA12000">#REF!</definedName>
    <definedName name="___CTA12100" localSheetId="9">#REF!</definedName>
    <definedName name="___CTA12100" localSheetId="11">#REF!</definedName>
    <definedName name="___CTA12100" localSheetId="12">#REF!</definedName>
    <definedName name="___CTA12100" localSheetId="14">#REF!</definedName>
    <definedName name="___CTA12100">#REF!</definedName>
    <definedName name="___CTA12201" localSheetId="9">#REF!</definedName>
    <definedName name="___CTA12201" localSheetId="11">#REF!</definedName>
    <definedName name="___CTA12201" localSheetId="12">#REF!</definedName>
    <definedName name="___CTA12201" localSheetId="14">#REF!</definedName>
    <definedName name="___CTA12201">#REF!</definedName>
    <definedName name="___cta12900" localSheetId="9">#REF!</definedName>
    <definedName name="___cta12900" localSheetId="11">#REF!</definedName>
    <definedName name="___cta12900" localSheetId="12">#REF!</definedName>
    <definedName name="___cta12900" localSheetId="14">#REF!</definedName>
    <definedName name="___cta12900">#REF!</definedName>
    <definedName name="___cta13000" localSheetId="9">#REF!</definedName>
    <definedName name="___cta13000" localSheetId="11">#REF!</definedName>
    <definedName name="___cta13000" localSheetId="12">#REF!</definedName>
    <definedName name="___cta13000" localSheetId="14">#REF!</definedName>
    <definedName name="___cta13000">#REF!</definedName>
    <definedName name="___cta13100" localSheetId="9">#REF!</definedName>
    <definedName name="___cta13100" localSheetId="11">#REF!</definedName>
    <definedName name="___cta13100" localSheetId="12">#REF!</definedName>
    <definedName name="___cta13100" localSheetId="14">#REF!</definedName>
    <definedName name="___cta13100">#REF!</definedName>
    <definedName name="___cta13200" localSheetId="9">#REF!</definedName>
    <definedName name="___cta13200" localSheetId="11">#REF!</definedName>
    <definedName name="___cta13200" localSheetId="12">#REF!</definedName>
    <definedName name="___cta13200" localSheetId="14">#REF!</definedName>
    <definedName name="___cta13200">#REF!</definedName>
    <definedName name="___cta13300" localSheetId="9">#REF!</definedName>
    <definedName name="___cta13300" localSheetId="11">#REF!</definedName>
    <definedName name="___cta13300" localSheetId="12">#REF!</definedName>
    <definedName name="___cta13300" localSheetId="14">#REF!</definedName>
    <definedName name="___cta13300">#REF!</definedName>
    <definedName name="___cta13900" localSheetId="9">#REF!</definedName>
    <definedName name="___cta13900" localSheetId="11">#REF!</definedName>
    <definedName name="___cta13900" localSheetId="12">#REF!</definedName>
    <definedName name="___cta13900" localSheetId="14">#REF!</definedName>
    <definedName name="___cta13900">#REF!</definedName>
    <definedName name="___cta14000" localSheetId="9">#REF!</definedName>
    <definedName name="___cta14000" localSheetId="11">#REF!</definedName>
    <definedName name="___cta14000" localSheetId="12">#REF!</definedName>
    <definedName name="___cta14000" localSheetId="14">#REF!</definedName>
    <definedName name="___cta14000">#REF!</definedName>
    <definedName name="___cta14900" localSheetId="9">#REF!</definedName>
    <definedName name="___cta14900" localSheetId="11">#REF!</definedName>
    <definedName name="___cta14900" localSheetId="12">#REF!</definedName>
    <definedName name="___cta14900" localSheetId="14">#REF!</definedName>
    <definedName name="___cta14900">#REF!</definedName>
    <definedName name="___cta15000" localSheetId="9">#REF!</definedName>
    <definedName name="___cta15000" localSheetId="11">#REF!</definedName>
    <definedName name="___cta15000" localSheetId="12">#REF!</definedName>
    <definedName name="___cta15000" localSheetId="14">#REF!</definedName>
    <definedName name="___cta15000">#REF!</definedName>
    <definedName name="___cta15900" localSheetId="9">#REF!</definedName>
    <definedName name="___cta15900" localSheetId="11">#REF!</definedName>
    <definedName name="___cta15900" localSheetId="12">#REF!</definedName>
    <definedName name="___cta15900" localSheetId="14">#REF!</definedName>
    <definedName name="___cta15900">#REF!</definedName>
    <definedName name="___cta16000" localSheetId="9">#REF!</definedName>
    <definedName name="___cta16000" localSheetId="11">#REF!</definedName>
    <definedName name="___cta16000" localSheetId="12">#REF!</definedName>
    <definedName name="___cta16000" localSheetId="14">#REF!</definedName>
    <definedName name="___cta16000">#REF!</definedName>
    <definedName name="___cta16100" localSheetId="9">#REF!</definedName>
    <definedName name="___cta16100" localSheetId="11">#REF!</definedName>
    <definedName name="___cta16100" localSheetId="12">#REF!</definedName>
    <definedName name="___cta16100" localSheetId="14">#REF!</definedName>
    <definedName name="___cta16100">#REF!</definedName>
    <definedName name="___cta16900" localSheetId="9">#REF!</definedName>
    <definedName name="___cta16900" localSheetId="11">#REF!</definedName>
    <definedName name="___cta16900" localSheetId="12">#REF!</definedName>
    <definedName name="___cta16900" localSheetId="14">#REF!</definedName>
    <definedName name="___cta16900">#REF!</definedName>
    <definedName name="___cta17000" localSheetId="9">#REF!</definedName>
    <definedName name="___cta17000" localSheetId="11">#REF!</definedName>
    <definedName name="___cta17000" localSheetId="12">#REF!</definedName>
    <definedName name="___cta17000" localSheetId="14">#REF!</definedName>
    <definedName name="___cta17000">#REF!</definedName>
    <definedName name="___cta18000" localSheetId="9">#REF!</definedName>
    <definedName name="___cta18000" localSheetId="11">#REF!</definedName>
    <definedName name="___cta18000" localSheetId="12">#REF!</definedName>
    <definedName name="___cta18000" localSheetId="14">#REF!</definedName>
    <definedName name="___cta18000">#REF!</definedName>
    <definedName name="___cta25200" localSheetId="9">#REF!</definedName>
    <definedName name="___cta25200" localSheetId="11">#REF!</definedName>
    <definedName name="___cta25200" localSheetId="12">#REF!</definedName>
    <definedName name="___cta25200" localSheetId="14">#REF!</definedName>
    <definedName name="___cta25200">#REF!</definedName>
    <definedName name="___cta31100" localSheetId="9">#REF!</definedName>
    <definedName name="___cta31100" localSheetId="11">#REF!</definedName>
    <definedName name="___cta31100" localSheetId="12">#REF!</definedName>
    <definedName name="___cta31100" localSheetId="14">#REF!</definedName>
    <definedName name="___cta31100">#REF!</definedName>
    <definedName name="___cta33000" localSheetId="9">#REF!</definedName>
    <definedName name="___cta33000" localSheetId="11">#REF!</definedName>
    <definedName name="___cta33000" localSheetId="12">#REF!</definedName>
    <definedName name="___cta33000" localSheetId="14">#REF!</definedName>
    <definedName name="___cta33000">#REF!</definedName>
    <definedName name="___cta34100" localSheetId="9">#REF!</definedName>
    <definedName name="___cta34100" localSheetId="11">#REF!</definedName>
    <definedName name="___cta34100" localSheetId="12">#REF!</definedName>
    <definedName name="___cta34100" localSheetId="14">#REF!</definedName>
    <definedName name="___cta34100">#REF!</definedName>
    <definedName name="___cta35102" localSheetId="9">#REF!</definedName>
    <definedName name="___cta35102" localSheetId="11">#REF!</definedName>
    <definedName name="___cta35102" localSheetId="12">#REF!</definedName>
    <definedName name="___cta35102" localSheetId="14">#REF!</definedName>
    <definedName name="___cta35102">#REF!</definedName>
    <definedName name="___CTA620" localSheetId="9">#REF!</definedName>
    <definedName name="___CTA620" localSheetId="11">#REF!</definedName>
    <definedName name="___CTA620" localSheetId="12">#REF!</definedName>
    <definedName name="___CTA620" localSheetId="14">#REF!</definedName>
    <definedName name="___CTA620">#REF!</definedName>
    <definedName name="___cta62000" localSheetId="9">#REF!</definedName>
    <definedName name="___cta62000" localSheetId="11">#REF!</definedName>
    <definedName name="___cta62000" localSheetId="12">#REF!</definedName>
    <definedName name="___cta62000" localSheetId="14">#REF!</definedName>
    <definedName name="___cta62000">#REF!</definedName>
    <definedName name="__123Graph_A" localSheetId="9" hidden="1">#REF!</definedName>
    <definedName name="__123Graph_A" localSheetId="11" hidden="1">#REF!</definedName>
    <definedName name="__123Graph_A" localSheetId="12" hidden="1">#REF!</definedName>
    <definedName name="__123Graph_A" localSheetId="14" hidden="1">#REF!</definedName>
    <definedName name="__123Graph_A" hidden="1">#REF!</definedName>
    <definedName name="__123Graph_AIBRD_LEND" localSheetId="1" hidden="1">#REF!</definedName>
    <definedName name="__123Graph_AIBRD_LEND" localSheetId="7" hidden="1">#REF!</definedName>
    <definedName name="__123Graph_AIBRD_LEND" hidden="1">#REF!</definedName>
    <definedName name="__123Graph_AIMPORTS" localSheetId="1" hidden="1">#REF!</definedName>
    <definedName name="__123Graph_AIMPORTS" localSheetId="9" hidden="1">#REF!</definedName>
    <definedName name="__123Graph_AIMPORTS" localSheetId="11" hidden="1">#REF!</definedName>
    <definedName name="__123Graph_AIMPORTS" localSheetId="12" hidden="1">#REF!</definedName>
    <definedName name="__123Graph_AIMPORTS" localSheetId="14" hidden="1">#REF!</definedName>
    <definedName name="__123Graph_AIMPORTS" localSheetId="4" hidden="1">#REF!</definedName>
    <definedName name="__123Graph_AIMPORTS" localSheetId="7" hidden="1">#REF!</definedName>
    <definedName name="__123Graph_AIMPORTS" hidden="1">#REF!</definedName>
    <definedName name="__123Graph_APIPELINE" localSheetId="1" hidden="1">#REF!</definedName>
    <definedName name="__123Graph_APIPELINE" localSheetId="7" hidden="1">#REF!</definedName>
    <definedName name="__123Graph_APIPELINE" hidden="1">#REF!</definedName>
    <definedName name="__123Graph_AREER" localSheetId="1" hidden="1">#REF!</definedName>
    <definedName name="__123Graph_AREER" localSheetId="9" hidden="1">#REF!</definedName>
    <definedName name="__123Graph_AREER" localSheetId="11" hidden="1">#REF!</definedName>
    <definedName name="__123Graph_AREER" localSheetId="12" hidden="1">#REF!</definedName>
    <definedName name="__123Graph_AREER" localSheetId="14" hidden="1">#REF!</definedName>
    <definedName name="__123Graph_AREER" localSheetId="4" hidden="1">#REF!</definedName>
    <definedName name="__123Graph_AREER" localSheetId="7" hidden="1">#REF!</definedName>
    <definedName name="__123Graph_AREER" hidden="1">#REF!</definedName>
    <definedName name="__123Graph_B" localSheetId="1" hidden="1">#REF!</definedName>
    <definedName name="__123Graph_B" localSheetId="9" hidden="1">#REF!</definedName>
    <definedName name="__123Graph_B" localSheetId="11" hidden="1">#REF!</definedName>
    <definedName name="__123Graph_B" localSheetId="12" hidden="1">#REF!</definedName>
    <definedName name="__123Graph_B" localSheetId="14" hidden="1">#REF!</definedName>
    <definedName name="__123Graph_B" localSheetId="4" hidden="1">#REF!</definedName>
    <definedName name="__123Graph_B" localSheetId="7" hidden="1">#REF!</definedName>
    <definedName name="__123Graph_B" hidden="1">#REF!</definedName>
    <definedName name="__123Graph_BCurrent" localSheetId="1" hidden="1">#REF!</definedName>
    <definedName name="__123Graph_BCurrent" localSheetId="9" hidden="1">#REF!</definedName>
    <definedName name="__123Graph_BCurrent" localSheetId="11" hidden="1">#REF!</definedName>
    <definedName name="__123Graph_BCurrent" localSheetId="12" hidden="1">#REF!</definedName>
    <definedName name="__123Graph_BCurrent" localSheetId="14" hidden="1">#REF!</definedName>
    <definedName name="__123Graph_BCurrent" localSheetId="4" hidden="1">#REF!</definedName>
    <definedName name="__123Graph_BCurrent" localSheetId="7" hidden="1">#REF!</definedName>
    <definedName name="__123Graph_BCurrent" hidden="1">#REF!</definedName>
    <definedName name="__123Graph_BIBRD_LEND" localSheetId="1" hidden="1">#REF!</definedName>
    <definedName name="__123Graph_BIBRD_LEND" localSheetId="7" hidden="1">#REF!</definedName>
    <definedName name="__123Graph_BIBRD_LEND" hidden="1">#REF!</definedName>
    <definedName name="__123Graph_BIMPORTS" localSheetId="1" hidden="1">#REF!</definedName>
    <definedName name="__123Graph_BIMPORTS" localSheetId="9" hidden="1">#REF!</definedName>
    <definedName name="__123Graph_BIMPORTS" localSheetId="11" hidden="1">#REF!</definedName>
    <definedName name="__123Graph_BIMPORTS" localSheetId="12" hidden="1">#REF!</definedName>
    <definedName name="__123Graph_BIMPORTS" localSheetId="14" hidden="1">#REF!</definedName>
    <definedName name="__123Graph_BIMPORTS" localSheetId="4" hidden="1">#REF!</definedName>
    <definedName name="__123Graph_BIMPORTS" localSheetId="7" hidden="1">#REF!</definedName>
    <definedName name="__123Graph_BIMPORTS" hidden="1">#REF!</definedName>
    <definedName name="__123Graph_BPIPELINE" localSheetId="1" hidden="1">#REF!</definedName>
    <definedName name="__123Graph_BPIPELINE" localSheetId="7" hidden="1">#REF!</definedName>
    <definedName name="__123Graph_BPIPELINE" hidden="1">#REF!</definedName>
    <definedName name="__123Graph_BREER" localSheetId="1" hidden="1">#REF!</definedName>
    <definedName name="__123Graph_BREER" localSheetId="9" hidden="1">#REF!</definedName>
    <definedName name="__123Graph_BREER" localSheetId="11" hidden="1">#REF!</definedName>
    <definedName name="__123Graph_BREER" localSheetId="12" hidden="1">#REF!</definedName>
    <definedName name="__123Graph_BREER" localSheetId="14" hidden="1">#REF!</definedName>
    <definedName name="__123Graph_BREER" localSheetId="4" hidden="1">#REF!</definedName>
    <definedName name="__123Graph_BREER" localSheetId="7" hidden="1">#REF!</definedName>
    <definedName name="__123Graph_BREER" hidden="1">#REF!</definedName>
    <definedName name="__123Graph_C" localSheetId="1" hidden="1">#REF!</definedName>
    <definedName name="__123Graph_C" localSheetId="9" hidden="1">#REF!</definedName>
    <definedName name="__123Graph_C" localSheetId="11" hidden="1">#REF!</definedName>
    <definedName name="__123Graph_C" localSheetId="12" hidden="1">#REF!</definedName>
    <definedName name="__123Graph_C" localSheetId="14" hidden="1">#REF!</definedName>
    <definedName name="__123Graph_C" localSheetId="4" hidden="1">#REF!</definedName>
    <definedName name="__123Graph_C" localSheetId="7" hidden="1">#REF!</definedName>
    <definedName name="__123Graph_C" hidden="1">#REF!</definedName>
    <definedName name="__123Graph_CIMPORTS" localSheetId="1" hidden="1">#REF!</definedName>
    <definedName name="__123Graph_CIMPORTS" localSheetId="9" hidden="1">#REF!</definedName>
    <definedName name="__123Graph_CIMPORTS" localSheetId="11" hidden="1">#REF!</definedName>
    <definedName name="__123Graph_CIMPORTS" localSheetId="12" hidden="1">#REF!</definedName>
    <definedName name="__123Graph_CIMPORTS" localSheetId="14" hidden="1">#REF!</definedName>
    <definedName name="__123Graph_CIMPORTS" localSheetId="4" hidden="1">#REF!</definedName>
    <definedName name="__123Graph_CIMPORTS" localSheetId="7" hidden="1">#REF!</definedName>
    <definedName name="__123Graph_CIMPORTS" hidden="1">#REF!</definedName>
    <definedName name="__123Graph_CREER" localSheetId="1" hidden="1">#REF!</definedName>
    <definedName name="__123Graph_CREER" localSheetId="9" hidden="1">#REF!</definedName>
    <definedName name="__123Graph_CREER" localSheetId="11" hidden="1">#REF!</definedName>
    <definedName name="__123Graph_CREER" localSheetId="12" hidden="1">#REF!</definedName>
    <definedName name="__123Graph_CREER" localSheetId="14" hidden="1">#REF!</definedName>
    <definedName name="__123Graph_CREER" localSheetId="4" hidden="1">#REF!</definedName>
    <definedName name="__123Graph_CREER" localSheetId="7" hidden="1">#REF!</definedName>
    <definedName name="__123Graph_CREER" hidden="1">#REF!</definedName>
    <definedName name="__123Graph_D" localSheetId="1" hidden="1">#REF!</definedName>
    <definedName name="__123Graph_D" localSheetId="7" hidden="1">#REF!</definedName>
    <definedName name="__123Graph_D" hidden="1">#REF!</definedName>
    <definedName name="__123Graph_E" localSheetId="1" hidden="1">#REF!</definedName>
    <definedName name="__123Graph_E" localSheetId="9" hidden="1">#REF!</definedName>
    <definedName name="__123Graph_E" localSheetId="11" hidden="1">#REF!</definedName>
    <definedName name="__123Graph_E" localSheetId="12" hidden="1">#REF!</definedName>
    <definedName name="__123Graph_E" localSheetId="14" hidden="1">#REF!</definedName>
    <definedName name="__123Graph_E" localSheetId="4" hidden="1">#REF!</definedName>
    <definedName name="__123Graph_E" localSheetId="7" hidden="1">#REF!</definedName>
    <definedName name="__123Graph_E" hidden="1">#REF!</definedName>
    <definedName name="__123Graph_F" localSheetId="1" hidden="1">#REF!</definedName>
    <definedName name="__123Graph_F" localSheetId="9" hidden="1">#REF!</definedName>
    <definedName name="__123Graph_F" localSheetId="11" hidden="1">#REF!</definedName>
    <definedName name="__123Graph_F" localSheetId="12" hidden="1">#REF!</definedName>
    <definedName name="__123Graph_F" localSheetId="14" hidden="1">#REF!</definedName>
    <definedName name="__123Graph_F" localSheetId="4" hidden="1">#REF!</definedName>
    <definedName name="__123Graph_F" localSheetId="7" hidden="1">#REF!</definedName>
    <definedName name="__123Graph_F" hidden="1">#REF!</definedName>
    <definedName name="__123Graph_X" localSheetId="1" hidden="1">#REF!</definedName>
    <definedName name="__123Graph_X" localSheetId="7" hidden="1">#REF!</definedName>
    <definedName name="__123Graph_X" hidden="1">#REF!</definedName>
    <definedName name="__123Graph_XIBRD_LEND" localSheetId="1" hidden="1">#REF!</definedName>
    <definedName name="__123Graph_XIBRD_LEND" localSheetId="7" hidden="1">#REF!</definedName>
    <definedName name="__123Graph_XIBRD_LEND" hidden="1">#REF!</definedName>
    <definedName name="__123Graph_XIMPORTS" localSheetId="1" hidden="1">#REF!</definedName>
    <definedName name="__123Graph_XIMPORTS" localSheetId="9" hidden="1">#REF!</definedName>
    <definedName name="__123Graph_XIMPORTS" localSheetId="11" hidden="1">#REF!</definedName>
    <definedName name="__123Graph_XIMPORTS" localSheetId="12" hidden="1">#REF!</definedName>
    <definedName name="__123Graph_XIMPORTS" localSheetId="14" hidden="1">#REF!</definedName>
    <definedName name="__123Graph_XIMPORTS" localSheetId="4" hidden="1">#REF!</definedName>
    <definedName name="__123Graph_XIMPORTS" localSheetId="7" hidden="1">#REF!</definedName>
    <definedName name="__123Graph_XIMPORTS" hidden="1">#REF!</definedName>
    <definedName name="__c">#REF!</definedName>
    <definedName name="__col137" localSheetId="1">#REF!</definedName>
    <definedName name="__col137" localSheetId="9">#REF!</definedName>
    <definedName name="__col137" localSheetId="11">#REF!</definedName>
    <definedName name="__col137" localSheetId="12">#REF!</definedName>
    <definedName name="__col137" localSheetId="14">#REF!</definedName>
    <definedName name="__col137" localSheetId="4">#REF!</definedName>
    <definedName name="__col137" localSheetId="7">#REF!</definedName>
    <definedName name="__col137">#REF!</definedName>
    <definedName name="__CTA10000" localSheetId="1">#REF!</definedName>
    <definedName name="__CTA10000" localSheetId="9">#REF!</definedName>
    <definedName name="__CTA10000" localSheetId="11">#REF!</definedName>
    <definedName name="__CTA10000" localSheetId="12">#REF!</definedName>
    <definedName name="__CTA10000" localSheetId="14">#REF!</definedName>
    <definedName name="__CTA10000" localSheetId="4">#REF!</definedName>
    <definedName name="__CTA10000" localSheetId="7">#REF!</definedName>
    <definedName name="__CTA10000">#REF!</definedName>
    <definedName name="__CTA11000" localSheetId="9">#REF!</definedName>
    <definedName name="__CTA11000" localSheetId="11">#REF!</definedName>
    <definedName name="__CTA11000" localSheetId="12">#REF!</definedName>
    <definedName name="__CTA11000" localSheetId="14">#REF!</definedName>
    <definedName name="__CTA11000" localSheetId="4">#REF!</definedName>
    <definedName name="__CTA11000" localSheetId="7">#REF!</definedName>
    <definedName name="__CTA11000">#REF!</definedName>
    <definedName name="__CTA11100" localSheetId="9">#REF!</definedName>
    <definedName name="__CTA11100" localSheetId="11">#REF!</definedName>
    <definedName name="__CTA11100" localSheetId="12">#REF!</definedName>
    <definedName name="__CTA11100" localSheetId="14">#REF!</definedName>
    <definedName name="__CTA11100">#REF!</definedName>
    <definedName name="__CTA11200" localSheetId="9">#REF!</definedName>
    <definedName name="__CTA11200" localSheetId="11">#REF!</definedName>
    <definedName name="__CTA11200" localSheetId="12">#REF!</definedName>
    <definedName name="__CTA11200" localSheetId="14">#REF!</definedName>
    <definedName name="__CTA11200">#REF!</definedName>
    <definedName name="__CTA11301" localSheetId="9">#REF!</definedName>
    <definedName name="__CTA11301" localSheetId="11">#REF!</definedName>
    <definedName name="__CTA11301" localSheetId="12">#REF!</definedName>
    <definedName name="__CTA11301" localSheetId="14">#REF!</definedName>
    <definedName name="__CTA11301">#REF!</definedName>
    <definedName name="__CTA12000" localSheetId="9">#REF!</definedName>
    <definedName name="__CTA12000" localSheetId="11">#REF!</definedName>
    <definedName name="__CTA12000" localSheetId="12">#REF!</definedName>
    <definedName name="__CTA12000" localSheetId="14">#REF!</definedName>
    <definedName name="__CTA12000">#REF!</definedName>
    <definedName name="__CTA12100" localSheetId="9">#REF!</definedName>
    <definedName name="__CTA12100" localSheetId="11">#REF!</definedName>
    <definedName name="__CTA12100" localSheetId="12">#REF!</definedName>
    <definedName name="__CTA12100" localSheetId="14">#REF!</definedName>
    <definedName name="__CTA12100">#REF!</definedName>
    <definedName name="__CTA12201" localSheetId="9">#REF!</definedName>
    <definedName name="__CTA12201" localSheetId="11">#REF!</definedName>
    <definedName name="__CTA12201" localSheetId="12">#REF!</definedName>
    <definedName name="__CTA12201" localSheetId="14">#REF!</definedName>
    <definedName name="__CTA12201">#REF!</definedName>
    <definedName name="__cta12900" localSheetId="9">#REF!</definedName>
    <definedName name="__cta12900" localSheetId="11">#REF!</definedName>
    <definedName name="__cta12900" localSheetId="12">#REF!</definedName>
    <definedName name="__cta12900" localSheetId="14">#REF!</definedName>
    <definedName name="__cta12900">#REF!</definedName>
    <definedName name="__cta13000" localSheetId="9">#REF!</definedName>
    <definedName name="__cta13000" localSheetId="11">#REF!</definedName>
    <definedName name="__cta13000" localSheetId="12">#REF!</definedName>
    <definedName name="__cta13000" localSheetId="14">#REF!</definedName>
    <definedName name="__cta13000">#REF!</definedName>
    <definedName name="__cta13100" localSheetId="9">#REF!</definedName>
    <definedName name="__cta13100" localSheetId="11">#REF!</definedName>
    <definedName name="__cta13100" localSheetId="12">#REF!</definedName>
    <definedName name="__cta13100" localSheetId="14">#REF!</definedName>
    <definedName name="__cta13100">#REF!</definedName>
    <definedName name="__cta13200" localSheetId="9">#REF!</definedName>
    <definedName name="__cta13200" localSheetId="11">#REF!</definedName>
    <definedName name="__cta13200" localSheetId="12">#REF!</definedName>
    <definedName name="__cta13200" localSheetId="14">#REF!</definedName>
    <definedName name="__cta13200">#REF!</definedName>
    <definedName name="__cta13300" localSheetId="9">#REF!</definedName>
    <definedName name="__cta13300" localSheetId="11">#REF!</definedName>
    <definedName name="__cta13300" localSheetId="12">#REF!</definedName>
    <definedName name="__cta13300" localSheetId="14">#REF!</definedName>
    <definedName name="__cta13300">#REF!</definedName>
    <definedName name="__cta13900" localSheetId="9">#REF!</definedName>
    <definedName name="__cta13900" localSheetId="11">#REF!</definedName>
    <definedName name="__cta13900" localSheetId="12">#REF!</definedName>
    <definedName name="__cta13900" localSheetId="14">#REF!</definedName>
    <definedName name="__cta13900">#REF!</definedName>
    <definedName name="__cta14000" localSheetId="9">#REF!</definedName>
    <definedName name="__cta14000" localSheetId="11">#REF!</definedName>
    <definedName name="__cta14000" localSheetId="12">#REF!</definedName>
    <definedName name="__cta14000" localSheetId="14">#REF!</definedName>
    <definedName name="__cta14000">#REF!</definedName>
    <definedName name="__cta14900" localSheetId="9">#REF!</definedName>
    <definedName name="__cta14900" localSheetId="11">#REF!</definedName>
    <definedName name="__cta14900" localSheetId="12">#REF!</definedName>
    <definedName name="__cta14900" localSheetId="14">#REF!</definedName>
    <definedName name="__cta14900">#REF!</definedName>
    <definedName name="__cta15000" localSheetId="9">#REF!</definedName>
    <definedName name="__cta15000" localSheetId="11">#REF!</definedName>
    <definedName name="__cta15000" localSheetId="12">#REF!</definedName>
    <definedName name="__cta15000" localSheetId="14">#REF!</definedName>
    <definedName name="__cta15000">#REF!</definedName>
    <definedName name="__cta15900" localSheetId="9">#REF!</definedName>
    <definedName name="__cta15900" localSheetId="11">#REF!</definedName>
    <definedName name="__cta15900" localSheetId="12">#REF!</definedName>
    <definedName name="__cta15900" localSheetId="14">#REF!</definedName>
    <definedName name="__cta15900">#REF!</definedName>
    <definedName name="__cta16000" localSheetId="9">#REF!</definedName>
    <definedName name="__cta16000" localSheetId="11">#REF!</definedName>
    <definedName name="__cta16000" localSheetId="12">#REF!</definedName>
    <definedName name="__cta16000" localSheetId="14">#REF!</definedName>
    <definedName name="__cta16000">#REF!</definedName>
    <definedName name="__cta16100" localSheetId="9">#REF!</definedName>
    <definedName name="__cta16100" localSheetId="11">#REF!</definedName>
    <definedName name="__cta16100" localSheetId="12">#REF!</definedName>
    <definedName name="__cta16100" localSheetId="14">#REF!</definedName>
    <definedName name="__cta16100">#REF!</definedName>
    <definedName name="__cta16900" localSheetId="9">#REF!</definedName>
    <definedName name="__cta16900" localSheetId="11">#REF!</definedName>
    <definedName name="__cta16900" localSheetId="12">#REF!</definedName>
    <definedName name="__cta16900" localSheetId="14">#REF!</definedName>
    <definedName name="__cta16900">#REF!</definedName>
    <definedName name="__cta17000" localSheetId="9">#REF!</definedName>
    <definedName name="__cta17000" localSheetId="11">#REF!</definedName>
    <definedName name="__cta17000" localSheetId="12">#REF!</definedName>
    <definedName name="__cta17000" localSheetId="14">#REF!</definedName>
    <definedName name="__cta17000">#REF!</definedName>
    <definedName name="__cta18000" localSheetId="9">#REF!</definedName>
    <definedName name="__cta18000" localSheetId="11">#REF!</definedName>
    <definedName name="__cta18000" localSheetId="12">#REF!</definedName>
    <definedName name="__cta18000" localSheetId="14">#REF!</definedName>
    <definedName name="__cta18000">#REF!</definedName>
    <definedName name="__cta25200" localSheetId="9">#REF!</definedName>
    <definedName name="__cta25200" localSheetId="11">#REF!</definedName>
    <definedName name="__cta25200" localSheetId="12">#REF!</definedName>
    <definedName name="__cta25200" localSheetId="14">#REF!</definedName>
    <definedName name="__cta25200">#REF!</definedName>
    <definedName name="__cta31100" localSheetId="9">#REF!</definedName>
    <definedName name="__cta31100" localSheetId="11">#REF!</definedName>
    <definedName name="__cta31100" localSheetId="12">#REF!</definedName>
    <definedName name="__cta31100" localSheetId="14">#REF!</definedName>
    <definedName name="__cta31100">#REF!</definedName>
    <definedName name="__cta33000" localSheetId="9">#REF!</definedName>
    <definedName name="__cta33000" localSheetId="11">#REF!</definedName>
    <definedName name="__cta33000" localSheetId="12">#REF!</definedName>
    <definedName name="__cta33000" localSheetId="14">#REF!</definedName>
    <definedName name="__cta33000">#REF!</definedName>
    <definedName name="__cta34100" localSheetId="9">#REF!</definedName>
    <definedName name="__cta34100" localSheetId="11">#REF!</definedName>
    <definedName name="__cta34100" localSheetId="12">#REF!</definedName>
    <definedName name="__cta34100" localSheetId="14">#REF!</definedName>
    <definedName name="__cta34100">#REF!</definedName>
    <definedName name="__cta35102" localSheetId="9">#REF!</definedName>
    <definedName name="__cta35102" localSheetId="11">#REF!</definedName>
    <definedName name="__cta35102" localSheetId="12">#REF!</definedName>
    <definedName name="__cta35102" localSheetId="14">#REF!</definedName>
    <definedName name="__cta35102">#REF!</definedName>
    <definedName name="__CTA620" localSheetId="9">#REF!</definedName>
    <definedName name="__CTA620" localSheetId="11">#REF!</definedName>
    <definedName name="__CTA620" localSheetId="12">#REF!</definedName>
    <definedName name="__CTA620" localSheetId="14">#REF!</definedName>
    <definedName name="__CTA620">#REF!</definedName>
    <definedName name="__cta62000" localSheetId="9">#REF!</definedName>
    <definedName name="__cta62000" localSheetId="11">#REF!</definedName>
    <definedName name="__cta62000" localSheetId="12">#REF!</definedName>
    <definedName name="__cta62000" localSheetId="14">#REF!</definedName>
    <definedName name="__cta62000">#REF!</definedName>
    <definedName name="_1_0ju" localSheetId="9" hidden="1">#REF!</definedName>
    <definedName name="_1_0ju" localSheetId="11" hidden="1">#REF!</definedName>
    <definedName name="_1_0ju" localSheetId="12" hidden="1">#REF!</definedName>
    <definedName name="_1_0ju" localSheetId="14" hidden="1">#REF!</definedName>
    <definedName name="_1_0ju" hidden="1">#REF!</definedName>
    <definedName name="_1_pav.________VS_skola" localSheetId="1">#REF!</definedName>
    <definedName name="_1_pav.________VS_skola" localSheetId="9">Turinys!#REF!</definedName>
    <definedName name="_1_pav.________VS_skola" localSheetId="11">Turinys!#REF!</definedName>
    <definedName name="_1_pav.________VS_skola" localSheetId="12">Turinys!#REF!</definedName>
    <definedName name="_1_pav.________VS_skola" localSheetId="14">#REF!</definedName>
    <definedName name="_1_pav.________VS_skola" localSheetId="15">#REF!</definedName>
    <definedName name="_1_pav.________VS_skola" localSheetId="4">#REF!</definedName>
    <definedName name="_1_pav.________VS_skola" localSheetId="6">#REF!</definedName>
    <definedName name="_1_pav.________VS_skola" localSheetId="7">#REF!</definedName>
    <definedName name="_1_pav.________VS_skola">Turinys!#REF!</definedName>
    <definedName name="_10__123Graph_ACPI_ER_LOG" localSheetId="1" hidden="1">#REF!</definedName>
    <definedName name="_10__123Graph_ACPI_ER_LOG" localSheetId="9" hidden="1">#REF!</definedName>
    <definedName name="_10__123Graph_ACPI_ER_LOG" localSheetId="11" hidden="1">#REF!</definedName>
    <definedName name="_10__123Graph_ACPI_ER_LOG" localSheetId="12" hidden="1">#REF!</definedName>
    <definedName name="_10__123Graph_ACPI_ER_LOG" localSheetId="14" hidden="1">#REF!</definedName>
    <definedName name="_10__123Graph_ACPI_ER_LOG" localSheetId="7" hidden="1">#REF!</definedName>
    <definedName name="_10__123Graph_ACPI_ER_LOG" hidden="1">#REF!</definedName>
    <definedName name="_11__123Graph_AGROWTH_CPI" localSheetId="1" hidden="1">#REF!</definedName>
    <definedName name="_11__123Graph_AGROWTH_CPI" localSheetId="9" hidden="1">#REF!</definedName>
    <definedName name="_11__123Graph_AGROWTH_CPI" localSheetId="11" hidden="1">#REF!</definedName>
    <definedName name="_11__123Graph_AGROWTH_CPI" localSheetId="12" hidden="1">#REF!</definedName>
    <definedName name="_11__123Graph_AGROWTH_CPI" localSheetId="14" hidden="1">#REF!</definedName>
    <definedName name="_11__123Graph_AGROWTH_CPI" localSheetId="7" hidden="1">#REF!</definedName>
    <definedName name="_11__123Graph_AGROWTH_CPI" hidden="1">#REF!</definedName>
    <definedName name="_12__123Graph_AIBA_IBRD" localSheetId="1" hidden="1">#REF!</definedName>
    <definedName name="_12__123Graph_AIBA_IBRD" localSheetId="7" hidden="1">#REF!</definedName>
    <definedName name="_12__123Graph_AIBA_IBRD" hidden="1">#REF!</definedName>
    <definedName name="_13__123Graph_AINVENT_SALES" localSheetId="1" hidden="1">#REF!</definedName>
    <definedName name="_13__123Graph_AINVENT_SALES" localSheetId="9" hidden="1">#REF!</definedName>
    <definedName name="_13__123Graph_AINVENT_SALES" localSheetId="11" hidden="1">#REF!</definedName>
    <definedName name="_13__123Graph_AINVENT_SALES" localSheetId="12" hidden="1">#REF!</definedName>
    <definedName name="_13__123Graph_AINVENT_SALES" localSheetId="14" hidden="1">#REF!</definedName>
    <definedName name="_13__123Graph_AINVENT_SALES" localSheetId="4" hidden="1">#REF!</definedName>
    <definedName name="_13__123Graph_AINVENT_SALES" localSheetId="7" hidden="1">#REF!</definedName>
    <definedName name="_13__123Graph_AINVENT_SALES" hidden="1">#REF!</definedName>
    <definedName name="_14__123Graph_AMIMPMA_1" localSheetId="1" hidden="1">#REF!</definedName>
    <definedName name="_14__123Graph_AMIMPMA_1" localSheetId="9" hidden="1">#REF!</definedName>
    <definedName name="_14__123Graph_AMIMPMA_1" localSheetId="11" hidden="1">#REF!</definedName>
    <definedName name="_14__123Graph_AMIMPMA_1" localSheetId="12" hidden="1">#REF!</definedName>
    <definedName name="_14__123Graph_AMIMPMA_1" localSheetId="14" hidden="1">#REF!</definedName>
    <definedName name="_14__123Graph_AMIMPMA_1" localSheetId="4" hidden="1">#REF!</definedName>
    <definedName name="_14__123Graph_AMIMPMA_1" localSheetId="7" hidden="1">#REF!</definedName>
    <definedName name="_14__123Graph_AMIMPMA_1" hidden="1">#REF!</definedName>
    <definedName name="_15__123Graph_ANDA_OIN" localSheetId="9" hidden="1">#REF!</definedName>
    <definedName name="_15__123Graph_ANDA_OIN" localSheetId="11" hidden="1">#REF!</definedName>
    <definedName name="_15__123Graph_ANDA_OIN" localSheetId="12" hidden="1">#REF!</definedName>
    <definedName name="_15__123Graph_ANDA_OIN" localSheetId="14" hidden="1">#REF!</definedName>
    <definedName name="_15__123Graph_ANDA_OIN" localSheetId="4" hidden="1">#REF!</definedName>
    <definedName name="_15__123Graph_ANDA_OIN" localSheetId="7" hidden="1">#REF!</definedName>
    <definedName name="_15__123Graph_ANDA_OIN" hidden="1">#REF!</definedName>
    <definedName name="_16__123Graph_AR_BMONEY" localSheetId="9" hidden="1">#REF!</definedName>
    <definedName name="_16__123Graph_AR_BMONEY" localSheetId="11" hidden="1">#REF!</definedName>
    <definedName name="_16__123Graph_AR_BMONEY" localSheetId="12" hidden="1">#REF!</definedName>
    <definedName name="_16__123Graph_AR_BMONEY" localSheetId="14" hidden="1">#REF!</definedName>
    <definedName name="_16__123Graph_AR_BMONEY" hidden="1">#REF!</definedName>
    <definedName name="_17__123Graph_ASEIGNOR" localSheetId="1" hidden="1">#REF!</definedName>
    <definedName name="_17__123Graph_ASEIGNOR" localSheetId="9" hidden="1">#REF!</definedName>
    <definedName name="_17__123Graph_ASEIGNOR" localSheetId="11" hidden="1">#REF!</definedName>
    <definedName name="_17__123Graph_ASEIGNOR" localSheetId="12" hidden="1">#REF!</definedName>
    <definedName name="_17__123Graph_ASEIGNOR" localSheetId="14" hidden="1">#REF!</definedName>
    <definedName name="_17__123Graph_ASEIGNOR" localSheetId="7" hidden="1">#REF!</definedName>
    <definedName name="_17__123Graph_ASEIGNOR" hidden="1">#REF!</definedName>
    <definedName name="_18__123Graph_AWB_ADJ_PRJ" localSheetId="1" hidden="1">#REF!</definedName>
    <definedName name="_18__123Graph_AWB_ADJ_PRJ" localSheetId="7" hidden="1">#REF!</definedName>
    <definedName name="_18__123Graph_AWB_ADJ_PRJ" hidden="1">#REF!</definedName>
    <definedName name="_19__123Graph_BCHART_1" localSheetId="1" hidden="1">#REF!</definedName>
    <definedName name="_19__123Graph_BCHART_1" localSheetId="7" hidden="1">#REF!</definedName>
    <definedName name="_19__123Graph_BCHART_1" hidden="1">#REF!</definedName>
    <definedName name="_20__123Graph_BCHART_2" localSheetId="1" hidden="1">#REF!</definedName>
    <definedName name="_20__123Graph_BCHART_2" localSheetId="7" hidden="1">#REF!</definedName>
    <definedName name="_20__123Graph_BCHART_2" hidden="1">#REF!</definedName>
    <definedName name="_24__123Graph_BCPI_ER_LOG" localSheetId="1" hidden="1">#REF!</definedName>
    <definedName name="_24__123Graph_BCPI_ER_LOG" localSheetId="9" hidden="1">#REF!</definedName>
    <definedName name="_24__123Graph_BCPI_ER_LOG" localSheetId="11" hidden="1">#REF!</definedName>
    <definedName name="_24__123Graph_BCPI_ER_LOG" localSheetId="12" hidden="1">#REF!</definedName>
    <definedName name="_24__123Graph_BCPI_ER_LOG" localSheetId="14" hidden="1">#REF!</definedName>
    <definedName name="_24__123Graph_BCPI_ER_LOG" localSheetId="4" hidden="1">#REF!</definedName>
    <definedName name="_24__123Graph_BCPI_ER_LOG" localSheetId="7" hidden="1">#REF!</definedName>
    <definedName name="_24__123Graph_BCPI_ER_LOG" hidden="1">#REF!</definedName>
    <definedName name="_28__123Graph_BIBA_IBRD" localSheetId="1" hidden="1">#REF!</definedName>
    <definedName name="_28__123Graph_BIBA_IBRD" localSheetId="9" hidden="1">#REF!</definedName>
    <definedName name="_28__123Graph_BIBA_IBRD" localSheetId="11" hidden="1">#REF!</definedName>
    <definedName name="_28__123Graph_BIBA_IBRD" localSheetId="12" hidden="1">#REF!</definedName>
    <definedName name="_28__123Graph_BIBA_IBRD" localSheetId="14" hidden="1">#REF!</definedName>
    <definedName name="_28__123Graph_BIBA_IBRD" localSheetId="4" hidden="1">#REF!</definedName>
    <definedName name="_28__123Graph_BIBA_IBRD" localSheetId="7" hidden="1">#REF!</definedName>
    <definedName name="_28__123Graph_BIBA_IBRD" hidden="1">#REF!</definedName>
    <definedName name="_29__123Graph_BNDA_OIN" localSheetId="1" hidden="1">#REF!</definedName>
    <definedName name="_29__123Graph_BNDA_OIN" localSheetId="9" hidden="1">#REF!</definedName>
    <definedName name="_29__123Graph_BNDA_OIN" localSheetId="11" hidden="1">#REF!</definedName>
    <definedName name="_29__123Graph_BNDA_OIN" localSheetId="12" hidden="1">#REF!</definedName>
    <definedName name="_29__123Graph_BNDA_OIN" localSheetId="14" hidden="1">#REF!</definedName>
    <definedName name="_29__123Graph_BNDA_OIN" localSheetId="4" hidden="1">#REF!</definedName>
    <definedName name="_29__123Graph_BNDA_OIN" localSheetId="7" hidden="1">#REF!</definedName>
    <definedName name="_29__123Graph_BNDA_OIN" hidden="1">#REF!</definedName>
    <definedName name="_2r" localSheetId="1">#REF!</definedName>
    <definedName name="_2r" localSheetId="9">#REF!</definedName>
    <definedName name="_2r" localSheetId="11">#REF!</definedName>
    <definedName name="_2r" localSheetId="12">#REF!</definedName>
    <definedName name="_2r" localSheetId="14">#REF!</definedName>
    <definedName name="_2r" localSheetId="7">#REF!</definedName>
    <definedName name="_2r">#REF!</definedName>
    <definedName name="_30__123Graph_BR_BMONEY" localSheetId="9" hidden="1">#REF!</definedName>
    <definedName name="_30__123Graph_BR_BMONEY" localSheetId="11" hidden="1">#REF!</definedName>
    <definedName name="_30__123Graph_BR_BMONEY" localSheetId="12" hidden="1">#REF!</definedName>
    <definedName name="_30__123Graph_BR_BMONEY" localSheetId="14" hidden="1">#REF!</definedName>
    <definedName name="_30__123Graph_BR_BMONEY" localSheetId="7" hidden="1">#REF!</definedName>
    <definedName name="_30__123Graph_BR_BMONEY" hidden="1">#REF!</definedName>
    <definedName name="_31__123Graph_BSEIGNOR" localSheetId="1" hidden="1">#REF!</definedName>
    <definedName name="_31__123Graph_BSEIGNOR" localSheetId="9" hidden="1">#REF!</definedName>
    <definedName name="_31__123Graph_BSEIGNOR" localSheetId="11" hidden="1">#REF!</definedName>
    <definedName name="_31__123Graph_BSEIGNOR" localSheetId="12" hidden="1">#REF!</definedName>
    <definedName name="_31__123Graph_BSEIGNOR" localSheetId="14" hidden="1">#REF!</definedName>
    <definedName name="_31__123Graph_BSEIGNOR" localSheetId="7" hidden="1">#REF!</definedName>
    <definedName name="_31__123Graph_BSEIGNOR" hidden="1">#REF!</definedName>
    <definedName name="_32__123Graph_BWB_ADJ_PRJ" localSheetId="1" hidden="1">#REF!</definedName>
    <definedName name="_32__123Graph_BWB_ADJ_PRJ" localSheetId="7" hidden="1">#REF!</definedName>
    <definedName name="_32__123Graph_BWB_ADJ_PRJ" hidden="1">#REF!</definedName>
    <definedName name="_33__123Graph_CMIMPMA_0" localSheetId="1" hidden="1">#REF!</definedName>
    <definedName name="_33__123Graph_CMIMPMA_0" localSheetId="9" hidden="1">#REF!</definedName>
    <definedName name="_33__123Graph_CMIMPMA_0" localSheetId="11" hidden="1">#REF!</definedName>
    <definedName name="_33__123Graph_CMIMPMA_0" localSheetId="12" hidden="1">#REF!</definedName>
    <definedName name="_33__123Graph_CMIMPMA_0" localSheetId="14" hidden="1">#REF!</definedName>
    <definedName name="_33__123Graph_CMIMPMA_0" localSheetId="4" hidden="1">#REF!</definedName>
    <definedName name="_33__123Graph_CMIMPMA_0" localSheetId="7" hidden="1">#REF!</definedName>
    <definedName name="_33__123Graph_CMIMPMA_0" hidden="1">#REF!</definedName>
    <definedName name="_34__123Graph_DGROWTH_CPI" localSheetId="1" hidden="1">#REF!</definedName>
    <definedName name="_34__123Graph_DGROWTH_CPI" localSheetId="9" hidden="1">#REF!</definedName>
    <definedName name="_34__123Graph_DGROWTH_CPI" localSheetId="11" hidden="1">#REF!</definedName>
    <definedName name="_34__123Graph_DGROWTH_CPI" localSheetId="12" hidden="1">#REF!</definedName>
    <definedName name="_34__123Graph_DGROWTH_CPI" localSheetId="14" hidden="1">#REF!</definedName>
    <definedName name="_34__123Graph_DGROWTH_CPI" localSheetId="4" hidden="1">#REF!</definedName>
    <definedName name="_34__123Graph_DGROWTH_CPI" localSheetId="7" hidden="1">#REF!</definedName>
    <definedName name="_34__123Graph_DGROWTH_CPI" hidden="1">#REF!</definedName>
    <definedName name="_35__123Graph_DMIMPMA_1" localSheetId="1" hidden="1">#REF!</definedName>
    <definedName name="_35__123Graph_DMIMPMA_1" localSheetId="9" hidden="1">#REF!</definedName>
    <definedName name="_35__123Graph_DMIMPMA_1" localSheetId="11" hidden="1">#REF!</definedName>
    <definedName name="_35__123Graph_DMIMPMA_1" localSheetId="12" hidden="1">#REF!</definedName>
    <definedName name="_35__123Graph_DMIMPMA_1" localSheetId="14" hidden="1">#REF!</definedName>
    <definedName name="_35__123Graph_DMIMPMA_1" localSheetId="4" hidden="1">#REF!</definedName>
    <definedName name="_35__123Graph_DMIMPMA_1" localSheetId="7" hidden="1">#REF!</definedName>
    <definedName name="_35__123Graph_DMIMPMA_1" hidden="1">#REF!</definedName>
    <definedName name="_36__123Graph_EMIMPMA_0" localSheetId="1" hidden="1">#REF!</definedName>
    <definedName name="_36__123Graph_EMIMPMA_0" localSheetId="9" hidden="1">#REF!</definedName>
    <definedName name="_36__123Graph_EMIMPMA_0" localSheetId="11" hidden="1">#REF!</definedName>
    <definedName name="_36__123Graph_EMIMPMA_0" localSheetId="12" hidden="1">#REF!</definedName>
    <definedName name="_36__123Graph_EMIMPMA_0" localSheetId="14" hidden="1">#REF!</definedName>
    <definedName name="_36__123Graph_EMIMPMA_0" localSheetId="7" hidden="1">#REF!</definedName>
    <definedName name="_36__123Graph_EMIMPMA_0" hidden="1">#REF!</definedName>
    <definedName name="_37__123Graph_EMIMPMA_1" localSheetId="9" hidden="1">#REF!</definedName>
    <definedName name="_37__123Graph_EMIMPMA_1" localSheetId="11" hidden="1">#REF!</definedName>
    <definedName name="_37__123Graph_EMIMPMA_1" localSheetId="12" hidden="1">#REF!</definedName>
    <definedName name="_37__123Graph_EMIMPMA_1" localSheetId="14" hidden="1">#REF!</definedName>
    <definedName name="_37__123Graph_EMIMPMA_1" localSheetId="7" hidden="1">#REF!</definedName>
    <definedName name="_37__123Graph_EMIMPMA_1" hidden="1">#REF!</definedName>
    <definedName name="_38__123Graph_FMIMPMA_0" localSheetId="9" hidden="1">#REF!</definedName>
    <definedName name="_38__123Graph_FMIMPMA_0" localSheetId="11" hidden="1">#REF!</definedName>
    <definedName name="_38__123Graph_FMIMPMA_0" localSheetId="12" hidden="1">#REF!</definedName>
    <definedName name="_38__123Graph_FMIMPMA_0" localSheetId="14" hidden="1">#REF!</definedName>
    <definedName name="_38__123Graph_FMIMPMA_0" hidden="1">#REF!</definedName>
    <definedName name="_39__123Graph_XCHART_2" localSheetId="1" hidden="1">#REF!</definedName>
    <definedName name="_39__123Graph_XCHART_2" localSheetId="7" hidden="1">#REF!</definedName>
    <definedName name="_39__123Graph_XCHART_2" hidden="1">#REF!</definedName>
    <definedName name="_4" localSheetId="1">#REF!</definedName>
    <definedName name="_4" localSheetId="4">#REF!</definedName>
    <definedName name="_4" localSheetId="7">#REF!</definedName>
    <definedName name="_4">#REF!</definedName>
    <definedName name="_40__123Graph_XMIMPMA_0" localSheetId="1" hidden="1">#REF!</definedName>
    <definedName name="_40__123Graph_XMIMPMA_0" localSheetId="9" hidden="1">#REF!</definedName>
    <definedName name="_40__123Graph_XMIMPMA_0" localSheetId="11" hidden="1">#REF!</definedName>
    <definedName name="_40__123Graph_XMIMPMA_0" localSheetId="12" hidden="1">#REF!</definedName>
    <definedName name="_40__123Graph_XMIMPMA_0" localSheetId="14" hidden="1">#REF!</definedName>
    <definedName name="_40__123Graph_XMIMPMA_0" localSheetId="4" hidden="1">#REF!</definedName>
    <definedName name="_40__123Graph_XMIMPMA_0" localSheetId="7" hidden="1">#REF!</definedName>
    <definedName name="_40__123Graph_XMIMPMA_0" hidden="1">#REF!</definedName>
    <definedName name="_41__123Graph_XR_BMONEY" localSheetId="9" hidden="1">#REF!</definedName>
    <definedName name="_41__123Graph_XR_BMONEY" localSheetId="11" hidden="1">#REF!</definedName>
    <definedName name="_41__123Graph_XR_BMONEY" localSheetId="12" hidden="1">#REF!</definedName>
    <definedName name="_41__123Graph_XR_BMONEY" localSheetId="14" hidden="1">#REF!</definedName>
    <definedName name="_41__123Graph_XR_BMONEY" localSheetId="7" hidden="1">#REF!</definedName>
    <definedName name="_41__123Graph_XR_BMONEY" hidden="1">#REF!</definedName>
    <definedName name="_42__123Graph_XREALEX_WAGE" localSheetId="1" hidden="1">#REF!</definedName>
    <definedName name="_42__123Graph_XREALEX_WAGE" localSheetId="9" hidden="1">#REF!</definedName>
    <definedName name="_42__123Graph_XREALEX_WAGE" localSheetId="11" hidden="1">#REF!</definedName>
    <definedName name="_42__123Graph_XREALEX_WAGE" localSheetId="12" hidden="1">#REF!</definedName>
    <definedName name="_42__123Graph_XREALEX_WAGE" localSheetId="14" hidden="1">#REF!</definedName>
    <definedName name="_42__123Graph_XREALEX_WAGE" localSheetId="7" hidden="1">#REF!</definedName>
    <definedName name="_42__123Graph_XREALEX_WAGE" hidden="1">#REF!</definedName>
    <definedName name="_43_0ju" localSheetId="1" hidden="1">#REF!</definedName>
    <definedName name="_43_0ju" localSheetId="9" hidden="1">#REF!</definedName>
    <definedName name="_43_0ju" localSheetId="11" hidden="1">#REF!</definedName>
    <definedName name="_43_0ju" localSheetId="12" hidden="1">#REF!</definedName>
    <definedName name="_43_0ju" localSheetId="14" hidden="1">#REF!</definedName>
    <definedName name="_43_0ju" localSheetId="4" hidden="1">#REF!</definedName>
    <definedName name="_43_0ju" localSheetId="7" hidden="1">#REF!</definedName>
    <definedName name="_43_0ju" hidden="1">#REF!</definedName>
    <definedName name="_44B.2_B.3" localSheetId="1">#REF!</definedName>
    <definedName name="_44B.2_B.3" localSheetId="9">#REF!</definedName>
    <definedName name="_44B.2_B.3" localSheetId="11">#REF!</definedName>
    <definedName name="_44B.2_B.3" localSheetId="12">#REF!</definedName>
    <definedName name="_44B.2_B.3" localSheetId="14">#REF!</definedName>
    <definedName name="_44B.2_B.3" localSheetId="7">#REF!</definedName>
    <definedName name="_44B.2_B.3">#REF!</definedName>
    <definedName name="_45" localSheetId="1">#REF!</definedName>
    <definedName name="_45" localSheetId="4">#REF!</definedName>
    <definedName name="_45" localSheetId="7">#REF!</definedName>
    <definedName name="_45">#REF!</definedName>
    <definedName name="_45B.4___5" localSheetId="9">#REF!</definedName>
    <definedName name="_45B.4___5" localSheetId="11">#REF!</definedName>
    <definedName name="_45B.4___5" localSheetId="12">#REF!</definedName>
    <definedName name="_45B.4___5" localSheetId="14">#REF!</definedName>
    <definedName name="_45B.4___5" localSheetId="4">#REF!</definedName>
    <definedName name="_45B.4___5" localSheetId="7">#REF!</definedName>
    <definedName name="_45B.4___5">#REF!</definedName>
    <definedName name="_46CONSOL_B2" localSheetId="9">#REF!</definedName>
    <definedName name="_46CONSOL_B2" localSheetId="11">#REF!</definedName>
    <definedName name="_46CONSOL_B2" localSheetId="12">#REF!</definedName>
    <definedName name="_46CONSOL_B2" localSheetId="14">#REF!</definedName>
    <definedName name="_46CONSOL_B2" localSheetId="7">#REF!</definedName>
    <definedName name="_46CONSOL_B2">#REF!</definedName>
    <definedName name="_4Macros_Import_.qbop" localSheetId="1">#REF!</definedName>
    <definedName name="_4Macros_Import_.qbop" localSheetId="9">#REF!</definedName>
    <definedName name="_4Macros_Import_.qbop" localSheetId="11">#REF!</definedName>
    <definedName name="_4Macros_Import_.qbop" localSheetId="12">#REF!</definedName>
    <definedName name="_4Macros_Import_.qbop" localSheetId="14">#REF!</definedName>
    <definedName name="_4Macros_Import_.qbop" localSheetId="7">#REF!</definedName>
    <definedName name="_4Macros_Import_.qbop">#REF!</definedName>
    <definedName name="_5__123Graph_ACHART_1" localSheetId="1" hidden="1">#REF!</definedName>
    <definedName name="_5__123Graph_ACHART_1" localSheetId="7" hidden="1">#REF!</definedName>
    <definedName name="_5__123Graph_ACHART_1" hidden="1">#REF!</definedName>
    <definedName name="_50FA_L" localSheetId="1">#REF!</definedName>
    <definedName name="_50FA_L" localSheetId="9">#REF!</definedName>
    <definedName name="_50FA_L" localSheetId="11">#REF!</definedName>
    <definedName name="_50FA_L" localSheetId="12">#REF!</definedName>
    <definedName name="_50FA_L" localSheetId="14">#REF!</definedName>
    <definedName name="_50FA_L" localSheetId="4">#REF!</definedName>
    <definedName name="_50FA_L" localSheetId="7">#REF!</definedName>
    <definedName name="_50FA_L">#REF!</definedName>
    <definedName name="_51GAZ_LIABS" localSheetId="1">#REF!</definedName>
    <definedName name="_51GAZ_LIABS" localSheetId="9">#REF!</definedName>
    <definedName name="_51GAZ_LIABS" localSheetId="11">#REF!</definedName>
    <definedName name="_51GAZ_LIABS" localSheetId="12">#REF!</definedName>
    <definedName name="_51GAZ_LIABS" localSheetId="14">#REF!</definedName>
    <definedName name="_51GAZ_LIABS" localSheetId="7">#REF!</definedName>
    <definedName name="_51GAZ_LIABS">#REF!</definedName>
    <definedName name="_52INT_RESERVES" localSheetId="9">#REF!</definedName>
    <definedName name="_52INT_RESERVES" localSheetId="11">#REF!</definedName>
    <definedName name="_52INT_RESERVES" localSheetId="12">#REF!</definedName>
    <definedName name="_52INT_RESERVES" localSheetId="14">#REF!</definedName>
    <definedName name="_52INT_RESERVES" localSheetId="7">#REF!</definedName>
    <definedName name="_52INT_RESERVES">#REF!</definedName>
    <definedName name="_6__123Graph_ACHART_2" localSheetId="1" hidden="1">#REF!</definedName>
    <definedName name="_6__123Graph_ACHART_2" localSheetId="7" hidden="1">#REF!</definedName>
    <definedName name="_6__123Graph_ACHART_2" hidden="1">#REF!</definedName>
    <definedName name="_abs1" localSheetId="1">#REF!</definedName>
    <definedName name="_abs1" localSheetId="9">#REF!</definedName>
    <definedName name="_abs1" localSheetId="11">#REF!</definedName>
    <definedName name="_abs1" localSheetId="12">#REF!</definedName>
    <definedName name="_abs1" localSheetId="14">#REF!</definedName>
    <definedName name="_abs1" localSheetId="4">#REF!</definedName>
    <definedName name="_abs1" localSheetId="7">#REF!</definedName>
    <definedName name="_abs1">#REF!</definedName>
    <definedName name="_abs2" localSheetId="1">#REF!</definedName>
    <definedName name="_abs2" localSheetId="9">#REF!</definedName>
    <definedName name="_abs2" localSheetId="11">#REF!</definedName>
    <definedName name="_abs2" localSheetId="12">#REF!</definedName>
    <definedName name="_abs2" localSheetId="14">#REF!</definedName>
    <definedName name="_abs2" localSheetId="7">#REF!</definedName>
    <definedName name="_abs2">#REF!</definedName>
    <definedName name="_abs3" localSheetId="9">#REF!</definedName>
    <definedName name="_abs3" localSheetId="11">#REF!</definedName>
    <definedName name="_abs3" localSheetId="12">#REF!</definedName>
    <definedName name="_abs3" localSheetId="14">#REF!</definedName>
    <definedName name="_abs3" localSheetId="7">#REF!</definedName>
    <definedName name="_abs3">#REF!</definedName>
    <definedName name="_aen1" localSheetId="1">#REF!</definedName>
    <definedName name="_aen1" localSheetId="7">#REF!</definedName>
    <definedName name="_aen1">#REF!</definedName>
    <definedName name="_aen2" localSheetId="1">#REF!</definedName>
    <definedName name="_aen2" localSheetId="9">#REF!</definedName>
    <definedName name="_aen2" localSheetId="11">#REF!</definedName>
    <definedName name="_aen2" localSheetId="12">#REF!</definedName>
    <definedName name="_aen2" localSheetId="14">#REF!</definedName>
    <definedName name="_aen2" localSheetId="4">#REF!</definedName>
    <definedName name="_aen2" localSheetId="7">#REF!</definedName>
    <definedName name="_aen2">#REF!</definedName>
    <definedName name="_bem98" localSheetId="1">#REF!</definedName>
    <definedName name="_bem98" localSheetId="9">#REF!</definedName>
    <definedName name="_bem98" localSheetId="11">#REF!</definedName>
    <definedName name="_bem98" localSheetId="12">#REF!</definedName>
    <definedName name="_bem98" localSheetId="14">#REF!</definedName>
    <definedName name="_bem98" localSheetId="4">#REF!</definedName>
    <definedName name="_bem98" localSheetId="7">#REF!</definedName>
    <definedName name="_bem98">#REF!</definedName>
    <definedName name="_BOP1" localSheetId="1">#REF!</definedName>
    <definedName name="_BOP1" localSheetId="9">#REF!</definedName>
    <definedName name="_BOP1" localSheetId="11">#REF!</definedName>
    <definedName name="_BOP1" localSheetId="12">#REF!</definedName>
    <definedName name="_BOP1" localSheetId="14">#REF!</definedName>
    <definedName name="_BOP1" localSheetId="4">#REF!</definedName>
    <definedName name="_BOP1" localSheetId="7">#REF!</definedName>
    <definedName name="_BOP1">#REF!</definedName>
    <definedName name="_BOP2" localSheetId="1">#REF!</definedName>
    <definedName name="_BOP2" localSheetId="9">#REF!</definedName>
    <definedName name="_BOP2" localSheetId="11">#REF!</definedName>
    <definedName name="_BOP2" localSheetId="12">#REF!</definedName>
    <definedName name="_BOP2" localSheetId="14">#REF!</definedName>
    <definedName name="_BOP2" localSheetId="4">#REF!</definedName>
    <definedName name="_BOP2" localSheetId="7">#REF!</definedName>
    <definedName name="_BOP2">#REF!</definedName>
    <definedName name="_c">#REF!</definedName>
    <definedName name="_col137" localSheetId="1">#REF!</definedName>
    <definedName name="_col137" localSheetId="9">#REF!</definedName>
    <definedName name="_col137" localSheetId="11">#REF!</definedName>
    <definedName name="_col137" localSheetId="12">#REF!</definedName>
    <definedName name="_col137" localSheetId="14">#REF!</definedName>
    <definedName name="_col137" localSheetId="4">#REF!</definedName>
    <definedName name="_col137" localSheetId="7">#REF!</definedName>
    <definedName name="_col137">#REF!</definedName>
    <definedName name="_CTA10000" localSheetId="1">#REF!</definedName>
    <definedName name="_CTA10000" localSheetId="9">#REF!</definedName>
    <definedName name="_CTA10000" localSheetId="11">#REF!</definedName>
    <definedName name="_CTA10000" localSheetId="12">#REF!</definedName>
    <definedName name="_CTA10000" localSheetId="14">#REF!</definedName>
    <definedName name="_CTA10000" localSheetId="7">#REF!</definedName>
    <definedName name="_CTA10000">#REF!</definedName>
    <definedName name="_CTA11000" localSheetId="9">#REF!</definedName>
    <definedName name="_CTA11000" localSheetId="11">#REF!</definedName>
    <definedName name="_CTA11000" localSheetId="12">#REF!</definedName>
    <definedName name="_CTA11000" localSheetId="14">#REF!</definedName>
    <definedName name="_CTA11000" localSheetId="7">#REF!</definedName>
    <definedName name="_CTA11000">#REF!</definedName>
    <definedName name="_CTA11100" localSheetId="9">#REF!</definedName>
    <definedName name="_CTA11100" localSheetId="11">#REF!</definedName>
    <definedName name="_CTA11100" localSheetId="12">#REF!</definedName>
    <definedName name="_CTA11100" localSheetId="14">#REF!</definedName>
    <definedName name="_CTA11100">#REF!</definedName>
    <definedName name="_CTA11200" localSheetId="9">#REF!</definedName>
    <definedName name="_CTA11200" localSheetId="11">#REF!</definedName>
    <definedName name="_CTA11200" localSheetId="12">#REF!</definedName>
    <definedName name="_CTA11200" localSheetId="14">#REF!</definedName>
    <definedName name="_CTA11200">#REF!</definedName>
    <definedName name="_CTA11301" localSheetId="9">#REF!</definedName>
    <definedName name="_CTA11301" localSheetId="11">#REF!</definedName>
    <definedName name="_CTA11301" localSheetId="12">#REF!</definedName>
    <definedName name="_CTA11301" localSheetId="14">#REF!</definedName>
    <definedName name="_CTA11301">#REF!</definedName>
    <definedName name="_CTA12000" localSheetId="9">#REF!</definedName>
    <definedName name="_CTA12000" localSheetId="11">#REF!</definedName>
    <definedName name="_CTA12000" localSheetId="12">#REF!</definedName>
    <definedName name="_CTA12000" localSheetId="14">#REF!</definedName>
    <definedName name="_CTA12000">#REF!</definedName>
    <definedName name="_CTA12100" localSheetId="9">#REF!</definedName>
    <definedName name="_CTA12100" localSheetId="11">#REF!</definedName>
    <definedName name="_CTA12100" localSheetId="12">#REF!</definedName>
    <definedName name="_CTA12100" localSheetId="14">#REF!</definedName>
    <definedName name="_CTA12100">#REF!</definedName>
    <definedName name="_CTA12201" localSheetId="9">#REF!</definedName>
    <definedName name="_CTA12201" localSheetId="11">#REF!</definedName>
    <definedName name="_CTA12201" localSheetId="12">#REF!</definedName>
    <definedName name="_CTA12201" localSheetId="14">#REF!</definedName>
    <definedName name="_CTA12201">#REF!</definedName>
    <definedName name="_cta12900" localSheetId="9">#REF!</definedName>
    <definedName name="_cta12900" localSheetId="11">#REF!</definedName>
    <definedName name="_cta12900" localSheetId="12">#REF!</definedName>
    <definedName name="_cta12900" localSheetId="14">#REF!</definedName>
    <definedName name="_cta12900">#REF!</definedName>
    <definedName name="_cta13000" localSheetId="9">#REF!</definedName>
    <definedName name="_cta13000" localSheetId="11">#REF!</definedName>
    <definedName name="_cta13000" localSheetId="12">#REF!</definedName>
    <definedName name="_cta13000" localSheetId="14">#REF!</definedName>
    <definedName name="_cta13000">#REF!</definedName>
    <definedName name="_cta13100" localSheetId="9">#REF!</definedName>
    <definedName name="_cta13100" localSheetId="11">#REF!</definedName>
    <definedName name="_cta13100" localSheetId="12">#REF!</definedName>
    <definedName name="_cta13100" localSheetId="14">#REF!</definedName>
    <definedName name="_cta13100">#REF!</definedName>
    <definedName name="_cta13200" localSheetId="9">#REF!</definedName>
    <definedName name="_cta13200" localSheetId="11">#REF!</definedName>
    <definedName name="_cta13200" localSheetId="12">#REF!</definedName>
    <definedName name="_cta13200" localSheetId="14">#REF!</definedName>
    <definedName name="_cta13200">#REF!</definedName>
    <definedName name="_cta13300" localSheetId="9">#REF!</definedName>
    <definedName name="_cta13300" localSheetId="11">#REF!</definedName>
    <definedName name="_cta13300" localSheetId="12">#REF!</definedName>
    <definedName name="_cta13300" localSheetId="14">#REF!</definedName>
    <definedName name="_cta13300">#REF!</definedName>
    <definedName name="_cta13900" localSheetId="9">#REF!</definedName>
    <definedName name="_cta13900" localSheetId="11">#REF!</definedName>
    <definedName name="_cta13900" localSheetId="12">#REF!</definedName>
    <definedName name="_cta13900" localSheetId="14">#REF!</definedName>
    <definedName name="_cta13900">#REF!</definedName>
    <definedName name="_cta14000" localSheetId="9">#REF!</definedName>
    <definedName name="_cta14000" localSheetId="11">#REF!</definedName>
    <definedName name="_cta14000" localSheetId="12">#REF!</definedName>
    <definedName name="_cta14000" localSheetId="14">#REF!</definedName>
    <definedName name="_cta14000">#REF!</definedName>
    <definedName name="_cta14900" localSheetId="9">#REF!</definedName>
    <definedName name="_cta14900" localSheetId="11">#REF!</definedName>
    <definedName name="_cta14900" localSheetId="12">#REF!</definedName>
    <definedName name="_cta14900" localSheetId="14">#REF!</definedName>
    <definedName name="_cta14900">#REF!</definedName>
    <definedName name="_cta15000" localSheetId="9">#REF!</definedName>
    <definedName name="_cta15000" localSheetId="11">#REF!</definedName>
    <definedName name="_cta15000" localSheetId="12">#REF!</definedName>
    <definedName name="_cta15000" localSheetId="14">#REF!</definedName>
    <definedName name="_cta15000">#REF!</definedName>
    <definedName name="_cta15900" localSheetId="9">#REF!</definedName>
    <definedName name="_cta15900" localSheetId="11">#REF!</definedName>
    <definedName name="_cta15900" localSheetId="12">#REF!</definedName>
    <definedName name="_cta15900" localSheetId="14">#REF!</definedName>
    <definedName name="_cta15900">#REF!</definedName>
    <definedName name="_cta16000" localSheetId="9">#REF!</definedName>
    <definedName name="_cta16000" localSheetId="11">#REF!</definedName>
    <definedName name="_cta16000" localSheetId="12">#REF!</definedName>
    <definedName name="_cta16000" localSheetId="14">#REF!</definedName>
    <definedName name="_cta16000">#REF!</definedName>
    <definedName name="_cta16100" localSheetId="9">#REF!</definedName>
    <definedName name="_cta16100" localSheetId="11">#REF!</definedName>
    <definedName name="_cta16100" localSheetId="12">#REF!</definedName>
    <definedName name="_cta16100" localSheetId="14">#REF!</definedName>
    <definedName name="_cta16100">#REF!</definedName>
    <definedName name="_cta16900" localSheetId="9">#REF!</definedName>
    <definedName name="_cta16900" localSheetId="11">#REF!</definedName>
    <definedName name="_cta16900" localSheetId="12">#REF!</definedName>
    <definedName name="_cta16900" localSheetId="14">#REF!</definedName>
    <definedName name="_cta16900">#REF!</definedName>
    <definedName name="_cta17000" localSheetId="9">#REF!</definedName>
    <definedName name="_cta17000" localSheetId="11">#REF!</definedName>
    <definedName name="_cta17000" localSheetId="12">#REF!</definedName>
    <definedName name="_cta17000" localSheetId="14">#REF!</definedName>
    <definedName name="_cta17000">#REF!</definedName>
    <definedName name="_cta18000" localSheetId="9">#REF!</definedName>
    <definedName name="_cta18000" localSheetId="11">#REF!</definedName>
    <definedName name="_cta18000" localSheetId="12">#REF!</definedName>
    <definedName name="_cta18000" localSheetId="14">#REF!</definedName>
    <definedName name="_cta18000">#REF!</definedName>
    <definedName name="_cta25200" localSheetId="9">#REF!</definedName>
    <definedName name="_cta25200" localSheetId="11">#REF!</definedName>
    <definedName name="_cta25200" localSheetId="12">#REF!</definedName>
    <definedName name="_cta25200" localSheetId="14">#REF!</definedName>
    <definedName name="_cta25200">#REF!</definedName>
    <definedName name="_cta31100" localSheetId="9">#REF!</definedName>
    <definedName name="_cta31100" localSheetId="11">#REF!</definedName>
    <definedName name="_cta31100" localSheetId="12">#REF!</definedName>
    <definedName name="_cta31100" localSheetId="14">#REF!</definedName>
    <definedName name="_cta31100">#REF!</definedName>
    <definedName name="_cta33000" localSheetId="9">#REF!</definedName>
    <definedName name="_cta33000" localSheetId="11">#REF!</definedName>
    <definedName name="_cta33000" localSheetId="12">#REF!</definedName>
    <definedName name="_cta33000" localSheetId="14">#REF!</definedName>
    <definedName name="_cta33000">#REF!</definedName>
    <definedName name="_cta34100" localSheetId="9">#REF!</definedName>
    <definedName name="_cta34100" localSheetId="11">#REF!</definedName>
    <definedName name="_cta34100" localSheetId="12">#REF!</definedName>
    <definedName name="_cta34100" localSheetId="14">#REF!</definedName>
    <definedName name="_cta34100">#REF!</definedName>
    <definedName name="_cta35102" localSheetId="9">#REF!</definedName>
    <definedName name="_cta35102" localSheetId="11">#REF!</definedName>
    <definedName name="_cta35102" localSheetId="12">#REF!</definedName>
    <definedName name="_cta35102" localSheetId="14">#REF!</definedName>
    <definedName name="_cta35102">#REF!</definedName>
    <definedName name="_CTA620" localSheetId="9">#REF!</definedName>
    <definedName name="_CTA620" localSheetId="11">#REF!</definedName>
    <definedName name="_CTA620" localSheetId="12">#REF!</definedName>
    <definedName name="_CTA620" localSheetId="14">#REF!</definedName>
    <definedName name="_CTA620">#REF!</definedName>
    <definedName name="_cta62000" localSheetId="9">#REF!</definedName>
    <definedName name="_cta62000" localSheetId="11">#REF!</definedName>
    <definedName name="_cta62000" localSheetId="12">#REF!</definedName>
    <definedName name="_cta62000" localSheetId="14">#REF!</definedName>
    <definedName name="_cta62000">#REF!</definedName>
    <definedName name="_cud21" localSheetId="9">#REF!</definedName>
    <definedName name="_cud21" localSheetId="11">#REF!</definedName>
    <definedName name="_cud21" localSheetId="12">#REF!</definedName>
    <definedName name="_cud21" localSheetId="14">#REF!</definedName>
    <definedName name="_cud21">#REF!</definedName>
    <definedName name="_dcc2000" localSheetId="9">#REF!</definedName>
    <definedName name="_dcc2000" localSheetId="11">#REF!</definedName>
    <definedName name="_dcc2000" localSheetId="12">#REF!</definedName>
    <definedName name="_dcc2000" localSheetId="14">#REF!</definedName>
    <definedName name="_dcc2000">#REF!</definedName>
    <definedName name="_dcc2001" localSheetId="9">#REF!</definedName>
    <definedName name="_dcc2001" localSheetId="11">#REF!</definedName>
    <definedName name="_dcc2001" localSheetId="12">#REF!</definedName>
    <definedName name="_dcc2001" localSheetId="14">#REF!</definedName>
    <definedName name="_dcc2001">#REF!</definedName>
    <definedName name="_dcc2002" localSheetId="9">#REF!</definedName>
    <definedName name="_dcc2002" localSheetId="11">#REF!</definedName>
    <definedName name="_dcc2002" localSheetId="12">#REF!</definedName>
    <definedName name="_dcc2002" localSheetId="14">#REF!</definedName>
    <definedName name="_dcc2002">#REF!</definedName>
    <definedName name="_dcc2003" localSheetId="9">#REF!</definedName>
    <definedName name="_dcc2003" localSheetId="11">#REF!</definedName>
    <definedName name="_dcc2003" localSheetId="12">#REF!</definedName>
    <definedName name="_dcc2003" localSheetId="14">#REF!</definedName>
    <definedName name="_dcc2003">#REF!</definedName>
    <definedName name="_dcc2004" localSheetId="1">#REF!</definedName>
    <definedName name="_dcc2004" localSheetId="9">#REF!</definedName>
    <definedName name="_dcc2004" localSheetId="11">#REF!</definedName>
    <definedName name="_dcc2004" localSheetId="12">#REF!</definedName>
    <definedName name="_dcc2004" localSheetId="14">#REF!</definedName>
    <definedName name="_dcc2004" localSheetId="7">#REF!</definedName>
    <definedName name="_dcc2004">#REF!</definedName>
    <definedName name="_dcc2005" localSheetId="1">#REF!</definedName>
    <definedName name="_dcc2005" localSheetId="9">#REF!</definedName>
    <definedName name="_dcc2005" localSheetId="11">#REF!</definedName>
    <definedName name="_dcc2005" localSheetId="12">#REF!</definedName>
    <definedName name="_dcc2005" localSheetId="14">#REF!</definedName>
    <definedName name="_dcc2005" localSheetId="7">#REF!</definedName>
    <definedName name="_dcc2005">#REF!</definedName>
    <definedName name="_dcc98" localSheetId="1">#REF!</definedName>
    <definedName name="_dcc98" localSheetId="9">#REF!</definedName>
    <definedName name="_dcc98" localSheetId="11">#REF!</definedName>
    <definedName name="_dcc98" localSheetId="12">#REF!</definedName>
    <definedName name="_dcc98" localSheetId="14">#REF!</definedName>
    <definedName name="_dcc98" localSheetId="7">#REF!</definedName>
    <definedName name="_dcc98">#REF!</definedName>
    <definedName name="_dcc99" localSheetId="1">#REF!</definedName>
    <definedName name="_dcc99" localSheetId="9">#REF!</definedName>
    <definedName name="_dcc99" localSheetId="11">#REF!</definedName>
    <definedName name="_dcc99" localSheetId="12">#REF!</definedName>
    <definedName name="_dcc99" localSheetId="14">#REF!</definedName>
    <definedName name="_dcc99" localSheetId="4">#REF!</definedName>
    <definedName name="_dcc99" localSheetId="7">#REF!</definedName>
    <definedName name="_dcc99">#REF!</definedName>
    <definedName name="_DIA1" localSheetId="1">#REF!</definedName>
    <definedName name="_DIA1" localSheetId="9">#REF!</definedName>
    <definedName name="_DIA1" localSheetId="11">#REF!</definedName>
    <definedName name="_DIA1" localSheetId="12">#REF!</definedName>
    <definedName name="_DIA1" localSheetId="14">#REF!</definedName>
    <definedName name="_DIA1" localSheetId="7">#REF!</definedName>
    <definedName name="_DIA1">#REF!</definedName>
    <definedName name="_dic96" localSheetId="9">#REF!</definedName>
    <definedName name="_dic96" localSheetId="11">#REF!</definedName>
    <definedName name="_dic96" localSheetId="12">#REF!</definedName>
    <definedName name="_dic96" localSheetId="14">#REF!</definedName>
    <definedName name="_dic96" localSheetId="7">#REF!</definedName>
    <definedName name="_dic96">#REF!</definedName>
    <definedName name="_dic97" localSheetId="9">#REF!</definedName>
    <definedName name="_dic97" localSheetId="11">#REF!</definedName>
    <definedName name="_dic97" localSheetId="12">#REF!</definedName>
    <definedName name="_dic97" localSheetId="14">#REF!</definedName>
    <definedName name="_dic97">#REF!</definedName>
    <definedName name="_Dist_Bin" localSheetId="9" hidden="1">#REF!</definedName>
    <definedName name="_Dist_Bin" localSheetId="11" hidden="1">#REF!</definedName>
    <definedName name="_Dist_Bin" localSheetId="12" hidden="1">#REF!</definedName>
    <definedName name="_Dist_Bin" localSheetId="14" hidden="1">#REF!</definedName>
    <definedName name="_Dist_Bin" hidden="1">#REF!</definedName>
    <definedName name="_Dist_Values" localSheetId="9" hidden="1">#REF!</definedName>
    <definedName name="_Dist_Values" localSheetId="11" hidden="1">#REF!</definedName>
    <definedName name="_Dist_Values" localSheetId="12" hidden="1">#REF!</definedName>
    <definedName name="_Dist_Values" localSheetId="14" hidden="1">#REF!</definedName>
    <definedName name="_Dist_Values" hidden="1">#REF!</definedName>
    <definedName name="_DLX1.USE" localSheetId="9">#REF!</definedName>
    <definedName name="_DLX1.USE" localSheetId="11">#REF!</definedName>
    <definedName name="_DLX1.USE" localSheetId="12">#REF!</definedName>
    <definedName name="_DLX1.USE" localSheetId="14">#REF!</definedName>
    <definedName name="_DLX1.USE">#REF!</definedName>
    <definedName name="_DLX10.USE" localSheetId="9">#REF!</definedName>
    <definedName name="_DLX10.USE" localSheetId="11">#REF!</definedName>
    <definedName name="_DLX10.USE" localSheetId="12">#REF!</definedName>
    <definedName name="_DLX10.USE" localSheetId="14">#REF!</definedName>
    <definedName name="_DLX10.USE">#REF!</definedName>
    <definedName name="_DLX11.USE" localSheetId="9">#REF!</definedName>
    <definedName name="_DLX11.USE" localSheetId="11">#REF!</definedName>
    <definedName name="_DLX11.USE" localSheetId="12">#REF!</definedName>
    <definedName name="_DLX11.USE" localSheetId="14">#REF!</definedName>
    <definedName name="_DLX11.USE">#REF!</definedName>
    <definedName name="_DLX12.USE" localSheetId="9">#REF!</definedName>
    <definedName name="_DLX12.USE" localSheetId="11">#REF!</definedName>
    <definedName name="_DLX12.USE" localSheetId="12">#REF!</definedName>
    <definedName name="_DLX12.USE" localSheetId="14">#REF!</definedName>
    <definedName name="_DLX12.USE">#REF!</definedName>
    <definedName name="_DLX13.USE" localSheetId="9">#REF!</definedName>
    <definedName name="_DLX13.USE" localSheetId="11">#REF!</definedName>
    <definedName name="_DLX13.USE" localSheetId="12">#REF!</definedName>
    <definedName name="_DLX13.USE" localSheetId="14">#REF!</definedName>
    <definedName name="_DLX13.USE">#REF!</definedName>
    <definedName name="_DLX14.USE" localSheetId="9">#REF!</definedName>
    <definedName name="_DLX14.USE" localSheetId="11">#REF!</definedName>
    <definedName name="_DLX14.USE" localSheetId="12">#REF!</definedName>
    <definedName name="_DLX14.USE" localSheetId="14">#REF!</definedName>
    <definedName name="_DLX14.USE">#REF!</definedName>
    <definedName name="_DLX15.USE" localSheetId="9">#REF!</definedName>
    <definedName name="_DLX15.USE" localSheetId="11">#REF!</definedName>
    <definedName name="_DLX15.USE" localSheetId="12">#REF!</definedName>
    <definedName name="_DLX15.USE" localSheetId="14">#REF!</definedName>
    <definedName name="_DLX15.USE">#REF!</definedName>
    <definedName name="_DLX16.USE" localSheetId="9">#REF!</definedName>
    <definedName name="_DLX16.USE" localSheetId="11">#REF!</definedName>
    <definedName name="_DLX16.USE" localSheetId="12">#REF!</definedName>
    <definedName name="_DLX16.USE" localSheetId="14">#REF!</definedName>
    <definedName name="_DLX16.USE">#REF!</definedName>
    <definedName name="_DLX17.USE" localSheetId="9">#REF!</definedName>
    <definedName name="_DLX17.USE" localSheetId="11">#REF!</definedName>
    <definedName name="_DLX17.USE" localSheetId="12">#REF!</definedName>
    <definedName name="_DLX17.USE" localSheetId="14">#REF!</definedName>
    <definedName name="_DLX17.USE">#REF!</definedName>
    <definedName name="_DLX18.USE" localSheetId="9">#REF!</definedName>
    <definedName name="_DLX18.USE" localSheetId="11">#REF!</definedName>
    <definedName name="_DLX18.USE" localSheetId="12">#REF!</definedName>
    <definedName name="_DLX18.USE" localSheetId="14">#REF!</definedName>
    <definedName name="_DLX18.USE">#REF!</definedName>
    <definedName name="_DLX19.USE" localSheetId="9">#REF!</definedName>
    <definedName name="_DLX19.USE" localSheetId="11">#REF!</definedName>
    <definedName name="_DLX19.USE" localSheetId="12">#REF!</definedName>
    <definedName name="_DLX19.USE" localSheetId="14">#REF!</definedName>
    <definedName name="_DLX19.USE">#REF!</definedName>
    <definedName name="_DLX2.USE" localSheetId="9">#REF!</definedName>
    <definedName name="_DLX2.USE" localSheetId="11">#REF!</definedName>
    <definedName name="_DLX2.USE" localSheetId="12">#REF!</definedName>
    <definedName name="_DLX2.USE" localSheetId="14">#REF!</definedName>
    <definedName name="_DLX2.USE">#REF!</definedName>
    <definedName name="_DLX20.USE" localSheetId="9">#REF!</definedName>
    <definedName name="_DLX20.USE" localSheetId="11">#REF!</definedName>
    <definedName name="_DLX20.USE" localSheetId="12">#REF!</definedName>
    <definedName name="_DLX20.USE" localSheetId="14">#REF!</definedName>
    <definedName name="_DLX20.USE">#REF!</definedName>
    <definedName name="_DLX21.USE" localSheetId="9">#REF!</definedName>
    <definedName name="_DLX21.USE" localSheetId="11">#REF!</definedName>
    <definedName name="_DLX21.USE" localSheetId="12">#REF!</definedName>
    <definedName name="_DLX21.USE" localSheetId="14">#REF!</definedName>
    <definedName name="_DLX21.USE">#REF!</definedName>
    <definedName name="_DLX22.USE" localSheetId="9">#REF!</definedName>
    <definedName name="_DLX22.USE" localSheetId="11">#REF!</definedName>
    <definedName name="_DLX22.USE" localSheetId="12">#REF!</definedName>
    <definedName name="_DLX22.USE" localSheetId="14">#REF!</definedName>
    <definedName name="_DLX22.USE">#REF!</definedName>
    <definedName name="_DLX23.USE" localSheetId="9">#REF!</definedName>
    <definedName name="_DLX23.USE" localSheetId="11">#REF!</definedName>
    <definedName name="_DLX23.USE" localSheetId="12">#REF!</definedName>
    <definedName name="_DLX23.USE" localSheetId="14">#REF!</definedName>
    <definedName name="_DLX23.USE">#REF!</definedName>
    <definedName name="_DLX24.USE" localSheetId="9">#REF!</definedName>
    <definedName name="_DLX24.USE" localSheetId="11">#REF!</definedName>
    <definedName name="_DLX24.USE" localSheetId="12">#REF!</definedName>
    <definedName name="_DLX24.USE" localSheetId="14">#REF!</definedName>
    <definedName name="_DLX24.USE">#REF!</definedName>
    <definedName name="_DLX25.USE" localSheetId="9">#REF!</definedName>
    <definedName name="_DLX25.USE" localSheetId="11">#REF!</definedName>
    <definedName name="_DLX25.USE" localSheetId="12">#REF!</definedName>
    <definedName name="_DLX25.USE" localSheetId="14">#REF!</definedName>
    <definedName name="_DLX25.USE">#REF!</definedName>
    <definedName name="_DLX3.USE" localSheetId="9">#REF!</definedName>
    <definedName name="_DLX3.USE" localSheetId="11">#REF!</definedName>
    <definedName name="_DLX3.USE" localSheetId="12">#REF!</definedName>
    <definedName name="_DLX3.USE" localSheetId="14">#REF!</definedName>
    <definedName name="_DLX3.USE">#REF!</definedName>
    <definedName name="_DLX4.USE" localSheetId="9">#REF!</definedName>
    <definedName name="_DLX4.USE" localSheetId="11">#REF!</definedName>
    <definedName name="_DLX4.USE" localSheetId="12">#REF!</definedName>
    <definedName name="_DLX4.USE" localSheetId="14">#REF!</definedName>
    <definedName name="_DLX4.USE">#REF!</definedName>
    <definedName name="_DLX5.USE" localSheetId="9">#REF!</definedName>
    <definedName name="_DLX5.USE" localSheetId="11">#REF!</definedName>
    <definedName name="_DLX5.USE" localSheetId="12">#REF!</definedName>
    <definedName name="_DLX5.USE" localSheetId="14">#REF!</definedName>
    <definedName name="_DLX5.USE">#REF!</definedName>
    <definedName name="_DLX6.USE" localSheetId="9">#REF!</definedName>
    <definedName name="_DLX6.USE" localSheetId="11">#REF!</definedName>
    <definedName name="_DLX6.USE" localSheetId="12">#REF!</definedName>
    <definedName name="_DLX6.USE" localSheetId="14">#REF!</definedName>
    <definedName name="_DLX6.USE">#REF!</definedName>
    <definedName name="_DLX7.USE" localSheetId="9">#REF!</definedName>
    <definedName name="_DLX7.USE" localSheetId="11">#REF!</definedName>
    <definedName name="_DLX7.USE" localSheetId="12">#REF!</definedName>
    <definedName name="_DLX7.USE" localSheetId="14">#REF!</definedName>
    <definedName name="_DLX7.USE">#REF!</definedName>
    <definedName name="_DLX8.USE" localSheetId="9">#REF!</definedName>
    <definedName name="_DLX8.USE" localSheetId="11">#REF!</definedName>
    <definedName name="_DLX8.USE" localSheetId="12">#REF!</definedName>
    <definedName name="_DLX8.USE" localSheetId="14">#REF!</definedName>
    <definedName name="_DLX8.USE">#REF!</definedName>
    <definedName name="_DLX9.USE" localSheetId="9">#REF!</definedName>
    <definedName name="_DLX9.USE" localSheetId="11">#REF!</definedName>
    <definedName name="_DLX9.USE" localSheetId="12">#REF!</definedName>
    <definedName name="_DLX9.USE" localSheetId="14">#REF!</definedName>
    <definedName name="_DLX9.USE">#REF!</definedName>
    <definedName name="_emi2000" localSheetId="9">#REF!</definedName>
    <definedName name="_emi2000" localSheetId="11">#REF!</definedName>
    <definedName name="_emi2000" localSheetId="12">#REF!</definedName>
    <definedName name="_emi2000" localSheetId="14">#REF!</definedName>
    <definedName name="_emi2000">#REF!</definedName>
    <definedName name="_emi2001" localSheetId="9">#REF!</definedName>
    <definedName name="_emi2001" localSheetId="11">#REF!</definedName>
    <definedName name="_emi2001" localSheetId="12">#REF!</definedName>
    <definedName name="_emi2001" localSheetId="14">#REF!</definedName>
    <definedName name="_emi2001">#REF!</definedName>
    <definedName name="_emi2002" localSheetId="9">#REF!</definedName>
    <definedName name="_emi2002" localSheetId="11">#REF!</definedName>
    <definedName name="_emi2002" localSheetId="12">#REF!</definedName>
    <definedName name="_emi2002" localSheetId="14">#REF!</definedName>
    <definedName name="_emi2002">#REF!</definedName>
    <definedName name="_emi2003" localSheetId="9">#REF!</definedName>
    <definedName name="_emi2003" localSheetId="11">#REF!</definedName>
    <definedName name="_emi2003" localSheetId="12">#REF!</definedName>
    <definedName name="_emi2003" localSheetId="14">#REF!</definedName>
    <definedName name="_emi2003">#REF!</definedName>
    <definedName name="_emi2004" localSheetId="1">#REF!</definedName>
    <definedName name="_emi2004" localSheetId="9">#REF!</definedName>
    <definedName name="_emi2004" localSheetId="11">#REF!</definedName>
    <definedName name="_emi2004" localSheetId="12">#REF!</definedName>
    <definedName name="_emi2004" localSheetId="14">#REF!</definedName>
    <definedName name="_emi2004" localSheetId="7">#REF!</definedName>
    <definedName name="_emi2004">#REF!</definedName>
    <definedName name="_emi2005" localSheetId="1">#REF!</definedName>
    <definedName name="_emi2005" localSheetId="9">#REF!</definedName>
    <definedName name="_emi2005" localSheetId="11">#REF!</definedName>
    <definedName name="_emi2005" localSheetId="12">#REF!</definedName>
    <definedName name="_emi2005" localSheetId="14">#REF!</definedName>
    <definedName name="_emi2005" localSheetId="7">#REF!</definedName>
    <definedName name="_emi2005">#REF!</definedName>
    <definedName name="_emi98" localSheetId="1">#REF!</definedName>
    <definedName name="_emi98" localSheetId="9">#REF!</definedName>
    <definedName name="_emi98" localSheetId="11">#REF!</definedName>
    <definedName name="_emi98" localSheetId="12">#REF!</definedName>
    <definedName name="_emi98" localSheetId="14">#REF!</definedName>
    <definedName name="_emi98" localSheetId="4">#REF!</definedName>
    <definedName name="_emi98" localSheetId="7">#REF!</definedName>
    <definedName name="_emi98">#REF!</definedName>
    <definedName name="_emi99" localSheetId="1">#REF!</definedName>
    <definedName name="_emi99" localSheetId="9">#REF!</definedName>
    <definedName name="_emi99" localSheetId="11">#REF!</definedName>
    <definedName name="_emi99" localSheetId="12">#REF!</definedName>
    <definedName name="_emi99" localSheetId="14">#REF!</definedName>
    <definedName name="_emi99" localSheetId="7">#REF!</definedName>
    <definedName name="_emi99">#REF!</definedName>
    <definedName name="_EXP5" localSheetId="9">#REF!</definedName>
    <definedName name="_EXP5" localSheetId="11">#REF!</definedName>
    <definedName name="_EXP5" localSheetId="12">#REF!</definedName>
    <definedName name="_EXP5" localSheetId="14">#REF!</definedName>
    <definedName name="_EXP5" localSheetId="7">#REF!</definedName>
    <definedName name="_EXP5">#REF!</definedName>
    <definedName name="_EXP6" localSheetId="9">#REF!</definedName>
    <definedName name="_EXP6" localSheetId="11">#REF!</definedName>
    <definedName name="_EXP6" localSheetId="12">#REF!</definedName>
    <definedName name="_EXP6" localSheetId="14">#REF!</definedName>
    <definedName name="_EXP6">#REF!</definedName>
    <definedName name="_EXP7" localSheetId="9">#REF!</definedName>
    <definedName name="_EXP7" localSheetId="11">#REF!</definedName>
    <definedName name="_EXP7" localSheetId="12">#REF!</definedName>
    <definedName name="_EXP7" localSheetId="14">#REF!</definedName>
    <definedName name="_EXP7">#REF!</definedName>
    <definedName name="_EXP9" localSheetId="9">#REF!</definedName>
    <definedName name="_EXP9" localSheetId="11">#REF!</definedName>
    <definedName name="_EXP9" localSheetId="12">#REF!</definedName>
    <definedName name="_EXP9" localSheetId="14">#REF!</definedName>
    <definedName name="_EXP9">#REF!</definedName>
    <definedName name="_Fill" localSheetId="9" hidden="1">#REF!</definedName>
    <definedName name="_Fill" localSheetId="11" hidden="1">#REF!</definedName>
    <definedName name="_Fill" localSheetId="12" hidden="1">#REF!</definedName>
    <definedName name="_Fill" localSheetId="14" hidden="1">#REF!</definedName>
    <definedName name="_Fill" hidden="1">#REF!</definedName>
    <definedName name="_Fill1" localSheetId="9" hidden="1">#REF!</definedName>
    <definedName name="_Fill1" localSheetId="11" hidden="1">#REF!</definedName>
    <definedName name="_Fill1" localSheetId="12" hidden="1">#REF!</definedName>
    <definedName name="_Fill1" localSheetId="14" hidden="1">#REF!</definedName>
    <definedName name="_Fill1" hidden="1">#REF!</definedName>
    <definedName name="_Filler" localSheetId="1" hidden="1">#REF!</definedName>
    <definedName name="_Filler" localSheetId="7" hidden="1">#REF!</definedName>
    <definedName name="_Filler" hidden="1">#REF!</definedName>
    <definedName name="_xlnm._FilterDatabase" localSheetId="1" hidden="1">#REF!</definedName>
    <definedName name="_xlnm._FilterDatabase" localSheetId="7" hidden="1">#REF!</definedName>
    <definedName name="_xlnm._FilterDatabase" hidden="1">#REF!</definedName>
    <definedName name="_GoBack" localSheetId="16">'4 Priedas.'!$C$10</definedName>
    <definedName name="_Hlk98754630" localSheetId="9">'1 Priedas 1 lentelė.'!$B$5</definedName>
    <definedName name="_Hlk98754630" localSheetId="12">'2 Priedas 1 lentelė. '!$B$5</definedName>
    <definedName name="_IMP10" localSheetId="1">#REF!</definedName>
    <definedName name="_IMP10" localSheetId="9">#REF!</definedName>
    <definedName name="_IMP10" localSheetId="11">#REF!</definedName>
    <definedName name="_IMP10" localSheetId="12">#REF!</definedName>
    <definedName name="_IMP10" localSheetId="14">#REF!</definedName>
    <definedName name="_IMP10" localSheetId="4">#REF!</definedName>
    <definedName name="_IMP10" localSheetId="7">#REF!</definedName>
    <definedName name="_IMP10">#REF!</definedName>
    <definedName name="_IMP2" localSheetId="1">#REF!</definedName>
    <definedName name="_IMP2" localSheetId="9">#REF!</definedName>
    <definedName name="_IMP2" localSheetId="11">#REF!</definedName>
    <definedName name="_IMP2" localSheetId="12">#REF!</definedName>
    <definedName name="_IMP2" localSheetId="14">#REF!</definedName>
    <definedName name="_IMP2" localSheetId="7">#REF!</definedName>
    <definedName name="_IMP2">#REF!</definedName>
    <definedName name="_IMP4" localSheetId="9">#REF!</definedName>
    <definedName name="_IMP4" localSheetId="11">#REF!</definedName>
    <definedName name="_IMP4" localSheetId="12">#REF!</definedName>
    <definedName name="_IMP4" localSheetId="14">#REF!</definedName>
    <definedName name="_IMP4" localSheetId="7">#REF!</definedName>
    <definedName name="_IMP4">#REF!</definedName>
    <definedName name="_IMP6" localSheetId="9">#REF!</definedName>
    <definedName name="_IMP6" localSheetId="11">#REF!</definedName>
    <definedName name="_IMP6" localSheetId="12">#REF!</definedName>
    <definedName name="_IMP6" localSheetId="14">#REF!</definedName>
    <definedName name="_IMP6">#REF!</definedName>
    <definedName name="_IMP7" localSheetId="9">#REF!</definedName>
    <definedName name="_IMP7" localSheetId="11">#REF!</definedName>
    <definedName name="_IMP7" localSheetId="12">#REF!</definedName>
    <definedName name="_IMP7" localSheetId="14">#REF!</definedName>
    <definedName name="_IMP7">#REF!</definedName>
    <definedName name="_IMP8" localSheetId="9">#REF!</definedName>
    <definedName name="_IMP8" localSheetId="11">#REF!</definedName>
    <definedName name="_IMP8" localSheetId="12">#REF!</definedName>
    <definedName name="_IMP8" localSheetId="14">#REF!</definedName>
    <definedName name="_IMP8">#REF!</definedName>
    <definedName name="_INE1" localSheetId="9">#REF!</definedName>
    <definedName name="_INE1" localSheetId="11">#REF!</definedName>
    <definedName name="_INE1" localSheetId="12">#REF!</definedName>
    <definedName name="_INE1" localSheetId="14">#REF!</definedName>
    <definedName name="_INE1">#REF!</definedName>
    <definedName name="_ipc2000" localSheetId="9">#REF!</definedName>
    <definedName name="_ipc2000" localSheetId="11">#REF!</definedName>
    <definedName name="_ipc2000" localSheetId="12">#REF!</definedName>
    <definedName name="_ipc2000" localSheetId="14">#REF!</definedName>
    <definedName name="_ipc2000">#REF!</definedName>
    <definedName name="_ipc2001" localSheetId="9">#REF!</definedName>
    <definedName name="_ipc2001" localSheetId="11">#REF!</definedName>
    <definedName name="_ipc2001" localSheetId="12">#REF!</definedName>
    <definedName name="_ipc2001" localSheetId="14">#REF!</definedName>
    <definedName name="_ipc2001">#REF!</definedName>
    <definedName name="_ipc2002" localSheetId="9">#REF!</definedName>
    <definedName name="_ipc2002" localSheetId="11">#REF!</definedName>
    <definedName name="_ipc2002" localSheetId="12">#REF!</definedName>
    <definedName name="_ipc2002" localSheetId="14">#REF!</definedName>
    <definedName name="_ipc2002">#REF!</definedName>
    <definedName name="_ipc2003" localSheetId="9">#REF!</definedName>
    <definedName name="_ipc2003" localSheetId="11">#REF!</definedName>
    <definedName name="_ipc2003" localSheetId="12">#REF!</definedName>
    <definedName name="_ipc2003" localSheetId="14">#REF!</definedName>
    <definedName name="_ipc2003">#REF!</definedName>
    <definedName name="_ipc2004" localSheetId="1">#REF!</definedName>
    <definedName name="_ipc2004" localSheetId="9">#REF!</definedName>
    <definedName name="_ipc2004" localSheetId="11">#REF!</definedName>
    <definedName name="_ipc2004" localSheetId="12">#REF!</definedName>
    <definedName name="_ipc2004" localSheetId="14">#REF!</definedName>
    <definedName name="_ipc2004" localSheetId="7">#REF!</definedName>
    <definedName name="_ipc2004">#REF!</definedName>
    <definedName name="_ipc2005" localSheetId="1">#REF!</definedName>
    <definedName name="_ipc2005" localSheetId="9">#REF!</definedName>
    <definedName name="_ipc2005" localSheetId="11">#REF!</definedName>
    <definedName name="_ipc2005" localSheetId="12">#REF!</definedName>
    <definedName name="_ipc2005" localSheetId="14">#REF!</definedName>
    <definedName name="_ipc2005" localSheetId="7">#REF!</definedName>
    <definedName name="_ipc2005">#REF!</definedName>
    <definedName name="_ipc98" localSheetId="1">#REF!</definedName>
    <definedName name="_ipc98" localSheetId="9">#REF!</definedName>
    <definedName name="_ipc98" localSheetId="11">#REF!</definedName>
    <definedName name="_ipc98" localSheetId="12">#REF!</definedName>
    <definedName name="_ipc98" localSheetId="14">#REF!</definedName>
    <definedName name="_ipc98" localSheetId="4">#REF!</definedName>
    <definedName name="_ipc98" localSheetId="7">#REF!</definedName>
    <definedName name="_ipc98">#REF!</definedName>
    <definedName name="_ipc99" localSheetId="1">#REF!</definedName>
    <definedName name="_ipc99" localSheetId="9">#REF!</definedName>
    <definedName name="_ipc99" localSheetId="11">#REF!</definedName>
    <definedName name="_ipc99" localSheetId="12">#REF!</definedName>
    <definedName name="_ipc99" localSheetId="14">#REF!</definedName>
    <definedName name="_ipc99" localSheetId="7">#REF!</definedName>
    <definedName name="_ipc99">#REF!</definedName>
    <definedName name="_jun96" localSheetId="9">#REF!</definedName>
    <definedName name="_jun96" localSheetId="11">#REF!</definedName>
    <definedName name="_jun96" localSheetId="12">#REF!</definedName>
    <definedName name="_jun96" localSheetId="14">#REF!</definedName>
    <definedName name="_jun96" localSheetId="7">#REF!</definedName>
    <definedName name="_jun96">#REF!</definedName>
    <definedName name="_jun97" localSheetId="9">#REF!</definedName>
    <definedName name="_jun97" localSheetId="11">#REF!</definedName>
    <definedName name="_jun97" localSheetId="12">#REF!</definedName>
    <definedName name="_jun97" localSheetId="14">#REF!</definedName>
    <definedName name="_jun97">#REF!</definedName>
    <definedName name="_Key1" localSheetId="9" hidden="1">#REF!</definedName>
    <definedName name="_Key1" localSheetId="11" hidden="1">#REF!</definedName>
    <definedName name="_Key1" localSheetId="12" hidden="1">#REF!</definedName>
    <definedName name="_Key1" localSheetId="14" hidden="1">#REF!</definedName>
    <definedName name="_Key1" hidden="1">#REF!</definedName>
    <definedName name="_Key2" localSheetId="9" hidden="1">#REF!</definedName>
    <definedName name="_Key2" localSheetId="11" hidden="1">#REF!</definedName>
    <definedName name="_Key2" localSheetId="12" hidden="1">#REF!</definedName>
    <definedName name="_Key2" localSheetId="14" hidden="1">#REF!</definedName>
    <definedName name="_Key2" hidden="1">#REF!</definedName>
    <definedName name="_mar96" localSheetId="9">#REF!</definedName>
    <definedName name="_mar96" localSheetId="11">#REF!</definedName>
    <definedName name="_mar96" localSheetId="12">#REF!</definedName>
    <definedName name="_mar96" localSheetId="14">#REF!</definedName>
    <definedName name="_mar96">#REF!</definedName>
    <definedName name="_mar97" localSheetId="9">#REF!</definedName>
    <definedName name="_mar97" localSheetId="11">#REF!</definedName>
    <definedName name="_mar97" localSheetId="12">#REF!</definedName>
    <definedName name="_mar97" localSheetId="14">#REF!</definedName>
    <definedName name="_mar97">#REF!</definedName>
    <definedName name="_MCV1" localSheetId="1">#REF!</definedName>
    <definedName name="_MCV1" localSheetId="7">#REF!</definedName>
    <definedName name="_MCV1">#REF!</definedName>
    <definedName name="_me98" localSheetId="1">#REF!</definedName>
    <definedName name="_me98" localSheetId="9">#REF!</definedName>
    <definedName name="_me98" localSheetId="11">#REF!</definedName>
    <definedName name="_me98" localSheetId="12">#REF!</definedName>
    <definedName name="_me98" localSheetId="14">#REF!</definedName>
    <definedName name="_me98" localSheetId="4">#REF!</definedName>
    <definedName name="_me98" localSheetId="7">#REF!</definedName>
    <definedName name="_me98">#REF!</definedName>
    <definedName name="_mes95" localSheetId="1">#REF!</definedName>
    <definedName name="_mes95" localSheetId="9">#REF!</definedName>
    <definedName name="_mes95" localSheetId="11">#REF!</definedName>
    <definedName name="_mes95" localSheetId="12">#REF!</definedName>
    <definedName name="_mes95" localSheetId="14">#REF!</definedName>
    <definedName name="_mes95" localSheetId="4">#REF!</definedName>
    <definedName name="_mes95" localSheetId="7">#REF!</definedName>
    <definedName name="_mes95">#REF!</definedName>
    <definedName name="_min1" localSheetId="1">#REF!</definedName>
    <definedName name="_min1" localSheetId="7">#REF!</definedName>
    <definedName name="_min1">#REF!</definedName>
    <definedName name="_min2" localSheetId="1">#REF!</definedName>
    <definedName name="_min2" localSheetId="7">#REF!</definedName>
    <definedName name="_min2">#REF!</definedName>
    <definedName name="_min3" localSheetId="1">#REF!</definedName>
    <definedName name="_min3" localSheetId="7">#REF!</definedName>
    <definedName name="_min3">#REF!</definedName>
    <definedName name="_min4" localSheetId="1">#REF!</definedName>
    <definedName name="_min4" localSheetId="7">#REF!</definedName>
    <definedName name="_min4">#REF!</definedName>
    <definedName name="_min5" localSheetId="1">#REF!</definedName>
    <definedName name="_min5" localSheetId="7">#REF!</definedName>
    <definedName name="_min5">#REF!</definedName>
    <definedName name="_min6" localSheetId="1">#REF!</definedName>
    <definedName name="_min6" localSheetId="7">#REF!</definedName>
    <definedName name="_min6">#REF!</definedName>
    <definedName name="_MTS2" localSheetId="1">#REF!</definedName>
    <definedName name="_MTS2" localSheetId="9">#REF!</definedName>
    <definedName name="_MTS2" localSheetId="11">#REF!</definedName>
    <definedName name="_MTS2" localSheetId="12">#REF!</definedName>
    <definedName name="_MTS2" localSheetId="14">#REF!</definedName>
    <definedName name="_MTS2" localSheetId="4">#REF!</definedName>
    <definedName name="_MTS2" localSheetId="7">#REF!</definedName>
    <definedName name="_MTS2">#REF!</definedName>
    <definedName name="_npp2000" localSheetId="1">#REF!</definedName>
    <definedName name="_npp2000" localSheetId="9">#REF!</definedName>
    <definedName name="_npp2000" localSheetId="11">#REF!</definedName>
    <definedName name="_npp2000" localSheetId="12">#REF!</definedName>
    <definedName name="_npp2000" localSheetId="14">#REF!</definedName>
    <definedName name="_npp2000" localSheetId="4">#REF!</definedName>
    <definedName name="_npp2000" localSheetId="7">#REF!</definedName>
    <definedName name="_npp2000">#REF!</definedName>
    <definedName name="_npp2001" localSheetId="1">#REF!</definedName>
    <definedName name="_npp2001" localSheetId="9">#REF!</definedName>
    <definedName name="_npp2001" localSheetId="11">#REF!</definedName>
    <definedName name="_npp2001" localSheetId="12">#REF!</definedName>
    <definedName name="_npp2001" localSheetId="14">#REF!</definedName>
    <definedName name="_npp2001" localSheetId="7">#REF!</definedName>
    <definedName name="_npp2001">#REF!</definedName>
    <definedName name="_npp2002" localSheetId="9">#REF!</definedName>
    <definedName name="_npp2002" localSheetId="11">#REF!</definedName>
    <definedName name="_npp2002" localSheetId="12">#REF!</definedName>
    <definedName name="_npp2002" localSheetId="14">#REF!</definedName>
    <definedName name="_npp2002" localSheetId="7">#REF!</definedName>
    <definedName name="_npp2002">#REF!</definedName>
    <definedName name="_npp2003" localSheetId="9">#REF!</definedName>
    <definedName name="_npp2003" localSheetId="11">#REF!</definedName>
    <definedName name="_npp2003" localSheetId="12">#REF!</definedName>
    <definedName name="_npp2003" localSheetId="14">#REF!</definedName>
    <definedName name="_npp2003">#REF!</definedName>
    <definedName name="_npp2004" localSheetId="1">#REF!</definedName>
    <definedName name="_npp2004" localSheetId="9">#REF!</definedName>
    <definedName name="_npp2004" localSheetId="11">#REF!</definedName>
    <definedName name="_npp2004" localSheetId="12">#REF!</definedName>
    <definedName name="_npp2004" localSheetId="14">#REF!</definedName>
    <definedName name="_npp2004" localSheetId="7">#REF!</definedName>
    <definedName name="_npp2004">#REF!</definedName>
    <definedName name="_npp2005" localSheetId="1">#REF!</definedName>
    <definedName name="_npp2005" localSheetId="9">#REF!</definedName>
    <definedName name="_npp2005" localSheetId="11">#REF!</definedName>
    <definedName name="_npp2005" localSheetId="12">#REF!</definedName>
    <definedName name="_npp2005" localSheetId="14">#REF!</definedName>
    <definedName name="_npp2005" localSheetId="7">#REF!</definedName>
    <definedName name="_npp2005">#REF!</definedName>
    <definedName name="_npp98" localSheetId="1">#REF!</definedName>
    <definedName name="_npp98" localSheetId="9">#REF!</definedName>
    <definedName name="_npp98" localSheetId="11">#REF!</definedName>
    <definedName name="_npp98" localSheetId="12">#REF!</definedName>
    <definedName name="_npp98" localSheetId="14">#REF!</definedName>
    <definedName name="_npp98" localSheetId="4">#REF!</definedName>
    <definedName name="_npp98" localSheetId="7">#REF!</definedName>
    <definedName name="_npp98">#REF!</definedName>
    <definedName name="_npp99" localSheetId="1">#REF!</definedName>
    <definedName name="_npp99" localSheetId="9">#REF!</definedName>
    <definedName name="_npp99" localSheetId="11">#REF!</definedName>
    <definedName name="_npp99" localSheetId="12">#REF!</definedName>
    <definedName name="_npp99" localSheetId="14">#REF!</definedName>
    <definedName name="_npp99" localSheetId="7">#REF!</definedName>
    <definedName name="_npp99">#REF!</definedName>
    <definedName name="_OCT95" localSheetId="1">#REF!</definedName>
    <definedName name="_OCT95" localSheetId="7">#REF!</definedName>
    <definedName name="_OCT95">#REF!</definedName>
    <definedName name="_oma1" localSheetId="1">#REF!</definedName>
    <definedName name="_oma1" localSheetId="7">#REF!</definedName>
    <definedName name="_oma1">#REF!</definedName>
    <definedName name="_oma2" localSheetId="1">#REF!</definedName>
    <definedName name="_oma2" localSheetId="7">#REF!</definedName>
    <definedName name="_oma2">#REF!</definedName>
    <definedName name="_oma3" localSheetId="1">#REF!</definedName>
    <definedName name="_oma3" localSheetId="7">#REF!</definedName>
    <definedName name="_oma3">#REF!</definedName>
    <definedName name="_Order1" hidden="1">255</definedName>
    <definedName name="_Order2" hidden="1">255</definedName>
    <definedName name="_PAG2" localSheetId="1">#REF!</definedName>
    <definedName name="_PAG2" localSheetId="9">#REF!</definedName>
    <definedName name="_PAG2" localSheetId="11">#REF!</definedName>
    <definedName name="_PAG2" localSheetId="12">#REF!</definedName>
    <definedName name="_PAG2" localSheetId="14">#REF!</definedName>
    <definedName name="_PAG2" localSheetId="4">#REF!</definedName>
    <definedName name="_PAG2" localSheetId="6">#REF!</definedName>
    <definedName name="_PAG2" localSheetId="7">#REF!</definedName>
    <definedName name="_PAG2">#REF!</definedName>
    <definedName name="_PAG3" localSheetId="1">#REF!</definedName>
    <definedName name="_PAG3" localSheetId="9">#REF!</definedName>
    <definedName name="_PAG3" localSheetId="11">#REF!</definedName>
    <definedName name="_PAG3" localSheetId="12">#REF!</definedName>
    <definedName name="_PAG3" localSheetId="14">#REF!</definedName>
    <definedName name="_PAG3" localSheetId="4">#REF!</definedName>
    <definedName name="_PAG3" localSheetId="6">#REF!</definedName>
    <definedName name="_PAG3" localSheetId="7">#REF!</definedName>
    <definedName name="_PAG3">#REF!</definedName>
    <definedName name="_PAG4" localSheetId="1">#REF!</definedName>
    <definedName name="_PAG4" localSheetId="9">#REF!</definedName>
    <definedName name="_PAG4" localSheetId="11">#REF!</definedName>
    <definedName name="_PAG4" localSheetId="12">#REF!</definedName>
    <definedName name="_PAG4" localSheetId="14">#REF!</definedName>
    <definedName name="_PAG4" localSheetId="4">#REF!</definedName>
    <definedName name="_PAG4" localSheetId="6">#REF!</definedName>
    <definedName name="_PAG4" localSheetId="7">#REF!</definedName>
    <definedName name="_PAG4">#REF!</definedName>
    <definedName name="_PAG5" localSheetId="1">#REF!</definedName>
    <definedName name="_PAG5" localSheetId="9">#REF!</definedName>
    <definedName name="_PAG5" localSheetId="11">#REF!</definedName>
    <definedName name="_PAG5" localSheetId="12">#REF!</definedName>
    <definedName name="_PAG5" localSheetId="14">#REF!</definedName>
    <definedName name="_PAG5" localSheetId="4">#REF!</definedName>
    <definedName name="_PAG5" localSheetId="7">#REF!</definedName>
    <definedName name="_PAG5">#REF!</definedName>
    <definedName name="_PAG6" localSheetId="1">#REF!</definedName>
    <definedName name="_PAG6" localSheetId="9">#REF!</definedName>
    <definedName name="_PAG6" localSheetId="11">#REF!</definedName>
    <definedName name="_PAG6" localSheetId="12">#REF!</definedName>
    <definedName name="_PAG6" localSheetId="14">#REF!</definedName>
    <definedName name="_PAG6" localSheetId="7">#REF!</definedName>
    <definedName name="_PAG6">#REF!</definedName>
    <definedName name="_PAG7" localSheetId="1">#REF!</definedName>
    <definedName name="_PAG7" localSheetId="9">#REF!</definedName>
    <definedName name="_PAG7" localSheetId="11">#REF!</definedName>
    <definedName name="_PAG7" localSheetId="12">#REF!</definedName>
    <definedName name="_PAG7" localSheetId="14">#REF!</definedName>
    <definedName name="_PAG7" localSheetId="4">#REF!</definedName>
    <definedName name="_PAG7" localSheetId="7">#REF!</definedName>
    <definedName name="_PAG7">#REF!</definedName>
    <definedName name="_Parse_Out" localSheetId="1" hidden="1">#REF!</definedName>
    <definedName name="_Parse_Out" localSheetId="9" hidden="1">#REF!</definedName>
    <definedName name="_Parse_Out" localSheetId="11" hidden="1">#REF!</definedName>
    <definedName name="_Parse_Out" localSheetId="12" hidden="1">#REF!</definedName>
    <definedName name="_Parse_Out" localSheetId="14" hidden="1">#REF!</definedName>
    <definedName name="_Parse_Out" localSheetId="7" hidden="1">#REF!</definedName>
    <definedName name="_Parse_Out" hidden="1">#REF!</definedName>
    <definedName name="_pib2000" localSheetId="9">#REF!</definedName>
    <definedName name="_pib2000" localSheetId="11">#REF!</definedName>
    <definedName name="_pib2000" localSheetId="12">#REF!</definedName>
    <definedName name="_pib2000" localSheetId="14">#REF!</definedName>
    <definedName name="_pib2000" localSheetId="7">#REF!</definedName>
    <definedName name="_pib2000">#REF!</definedName>
    <definedName name="_pib2001" localSheetId="9">#REF!</definedName>
    <definedName name="_pib2001" localSheetId="11">#REF!</definedName>
    <definedName name="_pib2001" localSheetId="12">#REF!</definedName>
    <definedName name="_pib2001" localSheetId="14">#REF!</definedName>
    <definedName name="_pib2001">#REF!</definedName>
    <definedName name="_pib2002" localSheetId="9">#REF!</definedName>
    <definedName name="_pib2002" localSheetId="11">#REF!</definedName>
    <definedName name="_pib2002" localSheetId="12">#REF!</definedName>
    <definedName name="_pib2002" localSheetId="14">#REF!</definedName>
    <definedName name="_pib2002">#REF!</definedName>
    <definedName name="_pib2003" localSheetId="9">#REF!</definedName>
    <definedName name="_pib2003" localSheetId="11">#REF!</definedName>
    <definedName name="_pib2003" localSheetId="12">#REF!</definedName>
    <definedName name="_pib2003" localSheetId="14">#REF!</definedName>
    <definedName name="_pib2003">#REF!</definedName>
    <definedName name="_pib2004" localSheetId="1">#REF!</definedName>
    <definedName name="_pib2004" localSheetId="9">#REF!</definedName>
    <definedName name="_pib2004" localSheetId="11">#REF!</definedName>
    <definedName name="_pib2004" localSheetId="12">#REF!</definedName>
    <definedName name="_pib2004" localSheetId="14">#REF!</definedName>
    <definedName name="_pib2004" localSheetId="7">#REF!</definedName>
    <definedName name="_pib2004">#REF!</definedName>
    <definedName name="_pib2005" localSheetId="1">#REF!</definedName>
    <definedName name="_pib2005" localSheetId="9">#REF!</definedName>
    <definedName name="_pib2005" localSheetId="11">#REF!</definedName>
    <definedName name="_pib2005" localSheetId="12">#REF!</definedName>
    <definedName name="_pib2005" localSheetId="14">#REF!</definedName>
    <definedName name="_pib2005" localSheetId="7">#REF!</definedName>
    <definedName name="_pib2005">#REF!</definedName>
    <definedName name="_pib98" localSheetId="1">#REF!</definedName>
    <definedName name="_pib98" localSheetId="9">#REF!</definedName>
    <definedName name="_pib98" localSheetId="11">#REF!</definedName>
    <definedName name="_pib98" localSheetId="12">#REF!</definedName>
    <definedName name="_pib98" localSheetId="14">#REF!</definedName>
    <definedName name="_pib98" localSheetId="7">#REF!</definedName>
    <definedName name="_pib98">#REF!</definedName>
    <definedName name="_pib99" localSheetId="1">#REF!</definedName>
    <definedName name="_pib99" localSheetId="9">#REF!</definedName>
    <definedName name="_pib99" localSheetId="11">#REF!</definedName>
    <definedName name="_pib99" localSheetId="12">#REF!</definedName>
    <definedName name="_pib99" localSheetId="14">#REF!</definedName>
    <definedName name="_pib99" localSheetId="4">#REF!</definedName>
    <definedName name="_pib99" localSheetId="7">#REF!</definedName>
    <definedName name="_pib99">#REF!</definedName>
    <definedName name="_pri1" localSheetId="1">#REF!</definedName>
    <definedName name="_pri1" localSheetId="9">#REF!</definedName>
    <definedName name="_pri1" localSheetId="11">#REF!</definedName>
    <definedName name="_pri1" localSheetId="12">#REF!</definedName>
    <definedName name="_pri1" localSheetId="14">#REF!</definedName>
    <definedName name="_pri1" localSheetId="7">#REF!</definedName>
    <definedName name="_pri1">#REF!</definedName>
    <definedName name="_pri2" localSheetId="9">#REF!</definedName>
    <definedName name="_pri2" localSheetId="11">#REF!</definedName>
    <definedName name="_pri2" localSheetId="12">#REF!</definedName>
    <definedName name="_pri2" localSheetId="14">#REF!</definedName>
    <definedName name="_pri2" localSheetId="7">#REF!</definedName>
    <definedName name="_pri2">#REF!</definedName>
    <definedName name="_Ref452388530" localSheetId="6">'6 pav.'!#REF!</definedName>
    <definedName name="_Regression_Y" localSheetId="9" hidden="1">#REF!</definedName>
    <definedName name="_Regression_Y" localSheetId="11" hidden="1">#REF!</definedName>
    <definedName name="_Regression_Y" localSheetId="12" hidden="1">#REF!</definedName>
    <definedName name="_Regression_Y" localSheetId="14" hidden="1">#REF!</definedName>
    <definedName name="_Regression_Y" localSheetId="6" hidden="1">#REF!</definedName>
    <definedName name="_Regression_Y" hidden="1">#REF!</definedName>
    <definedName name="_Regression_Int" hidden="1">1</definedName>
    <definedName name="_Regression_Out" localSheetId="1" hidden="1">#REF!</definedName>
    <definedName name="_Regression_Out" localSheetId="9" hidden="1">#REF!</definedName>
    <definedName name="_Regression_Out" localSheetId="11" hidden="1">#REF!</definedName>
    <definedName name="_Regression_Out" localSheetId="12" hidden="1">#REF!</definedName>
    <definedName name="_Regression_Out" localSheetId="14" hidden="1">#REF!</definedName>
    <definedName name="_Regression_Out" localSheetId="4" hidden="1">#REF!</definedName>
    <definedName name="_Regression_Out" localSheetId="6" hidden="1">#REF!</definedName>
    <definedName name="_Regression_Out" localSheetId="7" hidden="1">#REF!</definedName>
    <definedName name="_Regression_Out" hidden="1">#REF!</definedName>
    <definedName name="_Regression_X" localSheetId="1" hidden="1">#REF!</definedName>
    <definedName name="_Regression_X" localSheetId="9" hidden="1">#REF!</definedName>
    <definedName name="_Regression_X" localSheetId="11" hidden="1">#REF!</definedName>
    <definedName name="_Regression_X" localSheetId="12" hidden="1">#REF!</definedName>
    <definedName name="_Regression_X" localSheetId="14" hidden="1">#REF!</definedName>
    <definedName name="_Regression_X" localSheetId="4" hidden="1">#REF!</definedName>
    <definedName name="_Regression_X" localSheetId="6" hidden="1">#REF!</definedName>
    <definedName name="_Regression_X" localSheetId="7" hidden="1">#REF!</definedName>
    <definedName name="_Regression_X" hidden="1">#REF!</definedName>
    <definedName name="_rep1" localSheetId="1">#REF!</definedName>
    <definedName name="_rep1" localSheetId="9">#REF!</definedName>
    <definedName name="_rep1" localSheetId="11">#REF!</definedName>
    <definedName name="_rep1" localSheetId="12">#REF!</definedName>
    <definedName name="_rep1" localSheetId="14">#REF!</definedName>
    <definedName name="_rep1" localSheetId="4">#REF!</definedName>
    <definedName name="_rep1" localSheetId="6">#REF!</definedName>
    <definedName name="_rep1" localSheetId="7">#REF!</definedName>
    <definedName name="_rep1">#REF!</definedName>
    <definedName name="_RES2" localSheetId="1">#REF!</definedName>
    <definedName name="_RES2" localSheetId="9">#REF!</definedName>
    <definedName name="_RES2" localSheetId="11">#REF!</definedName>
    <definedName name="_RES2" localSheetId="12">#REF!</definedName>
    <definedName name="_RES2" localSheetId="14">#REF!</definedName>
    <definedName name="_RES2" localSheetId="4">#REF!</definedName>
    <definedName name="_RES2" localSheetId="7">#REF!</definedName>
    <definedName name="_RES2">#REF!</definedName>
    <definedName name="_set96" localSheetId="1">#REF!</definedName>
    <definedName name="_set96" localSheetId="9">#REF!</definedName>
    <definedName name="_set96" localSheetId="11">#REF!</definedName>
    <definedName name="_set96" localSheetId="12">#REF!</definedName>
    <definedName name="_set96" localSheetId="14">#REF!</definedName>
    <definedName name="_set96" localSheetId="4">#REF!</definedName>
    <definedName name="_set96" localSheetId="7">#REF!</definedName>
    <definedName name="_set96">#REF!</definedName>
    <definedName name="_set97" localSheetId="1">#REF!</definedName>
    <definedName name="_set97" localSheetId="9">#REF!</definedName>
    <definedName name="_set97" localSheetId="11">#REF!</definedName>
    <definedName name="_set97" localSheetId="12">#REF!</definedName>
    <definedName name="_set97" localSheetId="14">#REF!</definedName>
    <definedName name="_set97" localSheetId="7">#REF!</definedName>
    <definedName name="_set97">#REF!</definedName>
    <definedName name="_Sort" localSheetId="9" hidden="1">#REF!</definedName>
    <definedName name="_Sort" localSheetId="11" hidden="1">#REF!</definedName>
    <definedName name="_Sort" localSheetId="12" hidden="1">#REF!</definedName>
    <definedName name="_Sort" localSheetId="14" hidden="1">#REF!</definedName>
    <definedName name="_Sort" localSheetId="7" hidden="1">#REF!</definedName>
    <definedName name="_Sort" hidden="1">#REF!</definedName>
    <definedName name="_TAB1" localSheetId="9">#REF!</definedName>
    <definedName name="_TAB1" localSheetId="11">#REF!</definedName>
    <definedName name="_TAB1" localSheetId="12">#REF!</definedName>
    <definedName name="_TAB1" localSheetId="14">#REF!</definedName>
    <definedName name="_TAB1">#REF!</definedName>
    <definedName name="_TAB10" localSheetId="9">#REF!</definedName>
    <definedName name="_TAB10" localSheetId="11">#REF!</definedName>
    <definedName name="_TAB10" localSheetId="12">#REF!</definedName>
    <definedName name="_TAB10" localSheetId="14">#REF!</definedName>
    <definedName name="_TAB10">#REF!</definedName>
    <definedName name="_Tab11" localSheetId="9">#REF!</definedName>
    <definedName name="_Tab11" localSheetId="11">#REF!</definedName>
    <definedName name="_Tab11" localSheetId="12">#REF!</definedName>
    <definedName name="_Tab11" localSheetId="14">#REF!</definedName>
    <definedName name="_Tab11">#REF!</definedName>
    <definedName name="_TAB12" localSheetId="9">#REF!</definedName>
    <definedName name="_TAB12" localSheetId="11">#REF!</definedName>
    <definedName name="_TAB12" localSheetId="12">#REF!</definedName>
    <definedName name="_TAB12" localSheetId="14">#REF!</definedName>
    <definedName name="_TAB12">#REF!</definedName>
    <definedName name="_Tab19" localSheetId="9">#REF!</definedName>
    <definedName name="_Tab19" localSheetId="11">#REF!</definedName>
    <definedName name="_Tab19" localSheetId="12">#REF!</definedName>
    <definedName name="_Tab19" localSheetId="14">#REF!</definedName>
    <definedName name="_Tab19">#REF!</definedName>
    <definedName name="_TAB2" localSheetId="9">#REF!</definedName>
    <definedName name="_TAB2" localSheetId="11">#REF!</definedName>
    <definedName name="_TAB2" localSheetId="12">#REF!</definedName>
    <definedName name="_TAB2" localSheetId="14">#REF!</definedName>
    <definedName name="_TAB2">#REF!</definedName>
    <definedName name="_Tab20" localSheetId="9">#REF!</definedName>
    <definedName name="_Tab20" localSheetId="11">#REF!</definedName>
    <definedName name="_Tab20" localSheetId="12">#REF!</definedName>
    <definedName name="_Tab20" localSheetId="14">#REF!</definedName>
    <definedName name="_Tab20">#REF!</definedName>
    <definedName name="_Tab21" localSheetId="9">#REF!</definedName>
    <definedName name="_Tab21" localSheetId="11">#REF!</definedName>
    <definedName name="_Tab21" localSheetId="12">#REF!</definedName>
    <definedName name="_Tab21" localSheetId="14">#REF!</definedName>
    <definedName name="_Tab21">#REF!</definedName>
    <definedName name="_Tab22" localSheetId="9">#REF!</definedName>
    <definedName name="_Tab22" localSheetId="11">#REF!</definedName>
    <definedName name="_Tab22" localSheetId="12">#REF!</definedName>
    <definedName name="_Tab22" localSheetId="14">#REF!</definedName>
    <definedName name="_Tab22">#REF!</definedName>
    <definedName name="_Tab23" localSheetId="9">#REF!</definedName>
    <definedName name="_Tab23" localSheetId="11">#REF!</definedName>
    <definedName name="_Tab23" localSheetId="12">#REF!</definedName>
    <definedName name="_Tab23" localSheetId="14">#REF!</definedName>
    <definedName name="_Tab23">#REF!</definedName>
    <definedName name="_Tab24" localSheetId="9">#REF!</definedName>
    <definedName name="_Tab24" localSheetId="11">#REF!</definedName>
    <definedName name="_Tab24" localSheetId="12">#REF!</definedName>
    <definedName name="_Tab24" localSheetId="14">#REF!</definedName>
    <definedName name="_Tab24">#REF!</definedName>
    <definedName name="_Tab26" localSheetId="9">#REF!</definedName>
    <definedName name="_Tab26" localSheetId="11">#REF!</definedName>
    <definedName name="_Tab26" localSheetId="12">#REF!</definedName>
    <definedName name="_Tab26" localSheetId="14">#REF!</definedName>
    <definedName name="_Tab26">#REF!</definedName>
    <definedName name="_Tab27" localSheetId="9">#REF!</definedName>
    <definedName name="_Tab27" localSheetId="11">#REF!</definedName>
    <definedName name="_Tab27" localSheetId="12">#REF!</definedName>
    <definedName name="_Tab27" localSheetId="14">#REF!</definedName>
    <definedName name="_Tab27">#REF!</definedName>
    <definedName name="_Tab28" localSheetId="9">#REF!</definedName>
    <definedName name="_Tab28" localSheetId="11">#REF!</definedName>
    <definedName name="_Tab28" localSheetId="12">#REF!</definedName>
    <definedName name="_Tab28" localSheetId="14">#REF!</definedName>
    <definedName name="_Tab28">#REF!</definedName>
    <definedName name="_Tab29" localSheetId="9">#REF!</definedName>
    <definedName name="_Tab29" localSheetId="11">#REF!</definedName>
    <definedName name="_Tab29" localSheetId="12">#REF!</definedName>
    <definedName name="_Tab29" localSheetId="14">#REF!</definedName>
    <definedName name="_Tab29">#REF!</definedName>
    <definedName name="_TAB3" localSheetId="9">#REF!</definedName>
    <definedName name="_TAB3" localSheetId="11">#REF!</definedName>
    <definedName name="_TAB3" localSheetId="12">#REF!</definedName>
    <definedName name="_TAB3" localSheetId="14">#REF!</definedName>
    <definedName name="_TAB3">#REF!</definedName>
    <definedName name="_Tab30" localSheetId="9">#REF!</definedName>
    <definedName name="_Tab30" localSheetId="11">#REF!</definedName>
    <definedName name="_Tab30" localSheetId="12">#REF!</definedName>
    <definedName name="_Tab30" localSheetId="14">#REF!</definedName>
    <definedName name="_Tab30">#REF!</definedName>
    <definedName name="_Tab31" localSheetId="9">#REF!</definedName>
    <definedName name="_Tab31" localSheetId="11">#REF!</definedName>
    <definedName name="_Tab31" localSheetId="12">#REF!</definedName>
    <definedName name="_Tab31" localSheetId="14">#REF!</definedName>
    <definedName name="_Tab31">#REF!</definedName>
    <definedName name="_Tab32" localSheetId="9">#REF!</definedName>
    <definedName name="_Tab32" localSheetId="11">#REF!</definedName>
    <definedName name="_Tab32" localSheetId="12">#REF!</definedName>
    <definedName name="_Tab32" localSheetId="14">#REF!</definedName>
    <definedName name="_Tab32">#REF!</definedName>
    <definedName name="_Tab33" localSheetId="9">#REF!</definedName>
    <definedName name="_Tab33" localSheetId="11">#REF!</definedName>
    <definedName name="_Tab33" localSheetId="12">#REF!</definedName>
    <definedName name="_Tab33" localSheetId="14">#REF!</definedName>
    <definedName name="_Tab33">#REF!</definedName>
    <definedName name="_Tab34" localSheetId="9">#REF!</definedName>
    <definedName name="_Tab34" localSheetId="11">#REF!</definedName>
    <definedName name="_Tab34" localSheetId="12">#REF!</definedName>
    <definedName name="_Tab34" localSheetId="14">#REF!</definedName>
    <definedName name="_Tab34">#REF!</definedName>
    <definedName name="_Tab35" localSheetId="9">#REF!</definedName>
    <definedName name="_Tab35" localSheetId="11">#REF!</definedName>
    <definedName name="_Tab35" localSheetId="12">#REF!</definedName>
    <definedName name="_Tab35" localSheetId="14">#REF!</definedName>
    <definedName name="_Tab35">#REF!</definedName>
    <definedName name="_tAB4" localSheetId="9">#REF!</definedName>
    <definedName name="_tAB4" localSheetId="11">#REF!</definedName>
    <definedName name="_tAB4" localSheetId="12">#REF!</definedName>
    <definedName name="_tAB4" localSheetId="14">#REF!</definedName>
    <definedName name="_tAB4">#REF!</definedName>
    <definedName name="_TAB47" localSheetId="9">#REF!</definedName>
    <definedName name="_TAB47" localSheetId="11">#REF!</definedName>
    <definedName name="_TAB47" localSheetId="12">#REF!</definedName>
    <definedName name="_TAB47" localSheetId="14">#REF!</definedName>
    <definedName name="_TAB47">#REF!</definedName>
    <definedName name="_TAB5" localSheetId="9">#REF!</definedName>
    <definedName name="_TAB5" localSheetId="11">#REF!</definedName>
    <definedName name="_TAB5" localSheetId="12">#REF!</definedName>
    <definedName name="_TAB5" localSheetId="14">#REF!</definedName>
    <definedName name="_TAB5">#REF!</definedName>
    <definedName name="_TAB7" localSheetId="9">#REF!</definedName>
    <definedName name="_TAB7" localSheetId="11">#REF!</definedName>
    <definedName name="_TAB7" localSheetId="12">#REF!</definedName>
    <definedName name="_TAB7" localSheetId="14">#REF!</definedName>
    <definedName name="_TAB7">#REF!</definedName>
    <definedName name="_TAB8" localSheetId="9">#REF!</definedName>
    <definedName name="_TAB8" localSheetId="11">#REF!</definedName>
    <definedName name="_TAB8" localSheetId="12">#REF!</definedName>
    <definedName name="_TAB8" localSheetId="14">#REF!</definedName>
    <definedName name="_TAB8">#REF!</definedName>
    <definedName name="_Tan7" localSheetId="1">#REF!</definedName>
    <definedName name="_Tan7" localSheetId="7">#REF!</definedName>
    <definedName name="_Tan7">#REF!</definedName>
    <definedName name="_tc30" localSheetId="1">#REF!</definedName>
    <definedName name="_tc30" localSheetId="9">#REF!</definedName>
    <definedName name="_tc30" localSheetId="11">#REF!</definedName>
    <definedName name="_tc30" localSheetId="12">#REF!</definedName>
    <definedName name="_tc30" localSheetId="14">#REF!</definedName>
    <definedName name="_tc30" localSheetId="4">#REF!</definedName>
    <definedName name="_tc30" localSheetId="7">#REF!</definedName>
    <definedName name="_tc30">#REF!</definedName>
    <definedName name="_tc99" localSheetId="1">#REF!</definedName>
    <definedName name="_tc99" localSheetId="7">#REF!</definedName>
    <definedName name="_tc99">#REF!</definedName>
    <definedName name="_Toc524692727" localSheetId="0">Turinys!$B$7</definedName>
    <definedName name="_WEO1" localSheetId="1">#REF!</definedName>
    <definedName name="_WEO1" localSheetId="9">#REF!</definedName>
    <definedName name="_WEO1" localSheetId="11">#REF!</definedName>
    <definedName name="_WEO1" localSheetId="12">#REF!</definedName>
    <definedName name="_WEO1" localSheetId="14">#REF!</definedName>
    <definedName name="_WEO1" localSheetId="4">#REF!</definedName>
    <definedName name="_WEO1" localSheetId="7">#REF!</definedName>
    <definedName name="_WEO1">#REF!</definedName>
    <definedName name="_WEO2" localSheetId="1">#REF!</definedName>
    <definedName name="_WEO2" localSheetId="9">#REF!</definedName>
    <definedName name="_WEO2" localSheetId="11">#REF!</definedName>
    <definedName name="_WEO2" localSheetId="12">#REF!</definedName>
    <definedName name="_WEO2" localSheetId="14">#REF!</definedName>
    <definedName name="_WEO2" localSheetId="7">#REF!</definedName>
    <definedName name="_WEO2">#REF!</definedName>
    <definedName name="A" localSheetId="1">#REF!</definedName>
    <definedName name="A" localSheetId="9">Turinys!#REF!</definedName>
    <definedName name="A" localSheetId="11">Turinys!#REF!</definedName>
    <definedName name="A" localSheetId="12">Turinys!#REF!</definedName>
    <definedName name="A" localSheetId="14">#REF!</definedName>
    <definedName name="A" localSheetId="15">#REF!</definedName>
    <definedName name="A" localSheetId="4">#REF!</definedName>
    <definedName name="A" localSheetId="6">#REF!</definedName>
    <definedName name="A" localSheetId="7">#REF!</definedName>
    <definedName name="A">Turinys!#REF!</definedName>
    <definedName name="A_impresión_IM" localSheetId="1">#REF!</definedName>
    <definedName name="A_impresión_IM" localSheetId="9">#REF!</definedName>
    <definedName name="A_impresión_IM" localSheetId="11">#REF!</definedName>
    <definedName name="A_impresión_IM" localSheetId="12">#REF!</definedName>
    <definedName name="A_impresión_IM" localSheetId="14">#REF!</definedName>
    <definedName name="A_impresión_IM" localSheetId="4">#REF!</definedName>
    <definedName name="A_impresión_IM">#REF!</definedName>
    <definedName name="A1_" localSheetId="1">#REF!</definedName>
    <definedName name="A1_" localSheetId="9">#REF!</definedName>
    <definedName name="A1_" localSheetId="11">#REF!</definedName>
    <definedName name="A1_" localSheetId="12">#REF!</definedName>
    <definedName name="A1_" localSheetId="14">#REF!</definedName>
    <definedName name="A1_" localSheetId="4">#REF!</definedName>
    <definedName name="A1_" localSheetId="7">#REF!</definedName>
    <definedName name="A1_">#REF!</definedName>
    <definedName name="AA" localSheetId="1">#REF!</definedName>
    <definedName name="AA" localSheetId="9">#REF!</definedName>
    <definedName name="AA" localSheetId="11">#REF!</definedName>
    <definedName name="AA" localSheetId="12">#REF!</definedName>
    <definedName name="AA" localSheetId="14">#REF!</definedName>
    <definedName name="AA" localSheetId="4">#REF!</definedName>
    <definedName name="AA" localSheetId="7">#REF!</definedName>
    <definedName name="AA">#REF!</definedName>
    <definedName name="AA__Contents_and_file_description" localSheetId="1">#REF!</definedName>
    <definedName name="AA__Contents_and_file_description" localSheetId="9">#REF!</definedName>
    <definedName name="AA__Contents_and_file_description" localSheetId="11">#REF!</definedName>
    <definedName name="AA__Contents_and_file_description" localSheetId="12">#REF!</definedName>
    <definedName name="AA__Contents_and_file_description" localSheetId="14">#REF!</definedName>
    <definedName name="AA__Contents_and_file_description" localSheetId="7">#REF!</definedName>
    <definedName name="AA__Contents_and_file_description">#REF!</definedName>
    <definedName name="aaa" localSheetId="9">#REF!</definedName>
    <definedName name="aaa" localSheetId="11">#REF!</definedName>
    <definedName name="aaa" localSheetId="12">#REF!</definedName>
    <definedName name="aaa" localSheetId="14">#REF!</definedName>
    <definedName name="aaa" localSheetId="7">#REF!</definedName>
    <definedName name="aaa">#REF!</definedName>
    <definedName name="aaaa" localSheetId="1">#REF!</definedName>
    <definedName name="aaaa" localSheetId="9">#REF!</definedName>
    <definedName name="aaaa" localSheetId="11">#REF!</definedName>
    <definedName name="aaaa" localSheetId="12">#REF!</definedName>
    <definedName name="aaaa" localSheetId="14">#REF!</definedName>
    <definedName name="aaaa" localSheetId="7">#REF!</definedName>
    <definedName name="aaaa">#REF!</definedName>
    <definedName name="aaaaa" localSheetId="1">#REF!</definedName>
    <definedName name="aaaaa" localSheetId="9">#REF!</definedName>
    <definedName name="aaaaa" localSheetId="11">#REF!</definedName>
    <definedName name="aaaaa" localSheetId="12">#REF!</definedName>
    <definedName name="aaaaa" localSheetId="14">#REF!</definedName>
    <definedName name="aaaaa" localSheetId="4">#REF!</definedName>
    <definedName name="aaaaa" localSheetId="7">#REF!</definedName>
    <definedName name="aaaaa">#REF!</definedName>
    <definedName name="abr" localSheetId="1">#REF!</definedName>
    <definedName name="abr" localSheetId="9">#REF!</definedName>
    <definedName name="abr" localSheetId="11">#REF!</definedName>
    <definedName name="abr" localSheetId="12">#REF!</definedName>
    <definedName name="abr" localSheetId="14">#REF!</definedName>
    <definedName name="abr" localSheetId="4">#REF!</definedName>
    <definedName name="abr" localSheetId="7">#REF!</definedName>
    <definedName name="abr">#REF!</definedName>
    <definedName name="abs" localSheetId="1">#REF!</definedName>
    <definedName name="abs" localSheetId="9">#REF!</definedName>
    <definedName name="abs" localSheetId="11">#REF!</definedName>
    <definedName name="abs" localSheetId="12">#REF!</definedName>
    <definedName name="abs" localSheetId="14">#REF!</definedName>
    <definedName name="abs" localSheetId="4">#REF!</definedName>
    <definedName name="abs" localSheetId="7">#REF!</definedName>
    <definedName name="abs">#REF!</definedName>
    <definedName name="activas" localSheetId="1">#REF!</definedName>
    <definedName name="activas" localSheetId="9">#REF!</definedName>
    <definedName name="activas" localSheetId="11">#REF!</definedName>
    <definedName name="activas" localSheetId="12">#REF!</definedName>
    <definedName name="activas" localSheetId="14">#REF!</definedName>
    <definedName name="activas" localSheetId="7">#REF!</definedName>
    <definedName name="activas">#REF!</definedName>
    <definedName name="ACTIVATE" localSheetId="9">#REF!</definedName>
    <definedName name="ACTIVATE" localSheetId="11">#REF!</definedName>
    <definedName name="ACTIVATE" localSheetId="12">#REF!</definedName>
    <definedName name="ACTIVATE" localSheetId="14">#REF!</definedName>
    <definedName name="ACTIVATE" localSheetId="7">#REF!</definedName>
    <definedName name="ACTIVATE">#REF!</definedName>
    <definedName name="Acurrent" localSheetId="9">#REF!</definedName>
    <definedName name="Acurrent" localSheetId="11">#REF!</definedName>
    <definedName name="Acurrent" localSheetId="12">#REF!</definedName>
    <definedName name="Acurrent" localSheetId="14">#REF!</definedName>
    <definedName name="Acurrent" localSheetId="15">#REF!</definedName>
    <definedName name="Acurrent">#REF!</definedName>
    <definedName name="ACwvu.PLA1." localSheetId="1" hidden="1">#REF!</definedName>
    <definedName name="ACwvu.PLA1." localSheetId="9" hidden="1">#REF!</definedName>
    <definedName name="ACwvu.PLA1." localSheetId="11" hidden="1">#REF!</definedName>
    <definedName name="ACwvu.PLA1." localSheetId="12" hidden="1">#REF!</definedName>
    <definedName name="ACwvu.PLA1." localSheetId="14" hidden="1">#REF!</definedName>
    <definedName name="ACwvu.PLA1." localSheetId="7" hidden="1">#REF!</definedName>
    <definedName name="ACwvu.PLA1." hidden="1">#REF!</definedName>
    <definedName name="ACwvu.PLA2." localSheetId="1" hidden="1">#REF!</definedName>
    <definedName name="ACwvu.PLA2." localSheetId="7" hidden="1">#REF!</definedName>
    <definedName name="ACwvu.PLA2." hidden="1">#REF!</definedName>
    <definedName name="Adjustments" localSheetId="1">#REF!</definedName>
    <definedName name="Adjustments" localSheetId="9">#REF!</definedName>
    <definedName name="Adjustments" localSheetId="11">#REF!</definedName>
    <definedName name="Adjustments" localSheetId="12">#REF!</definedName>
    <definedName name="Adjustments" localSheetId="14">#REF!</definedName>
    <definedName name="Adjustments" localSheetId="4">#REF!</definedName>
    <definedName name="Adjustments" localSheetId="7">#REF!</definedName>
    <definedName name="Adjustments">#REF!</definedName>
    <definedName name="adjustments_to_BO_according_to_CdG2000" localSheetId="1">#REF!</definedName>
    <definedName name="adjustments_to_BO_according_to_CdG2000" localSheetId="9">#REF!</definedName>
    <definedName name="adjustments_to_BO_according_to_CdG2000" localSheetId="11">#REF!</definedName>
    <definedName name="adjustments_to_BO_according_to_CdG2000" localSheetId="12">#REF!</definedName>
    <definedName name="adjustments_to_BO_according_to_CdG2000" localSheetId="14">#REF!</definedName>
    <definedName name="adjustments_to_BO_according_to_CdG2000" localSheetId="15">#REF!</definedName>
    <definedName name="adjustments_to_BO_according_to_CdG2000" localSheetId="7">#REF!</definedName>
    <definedName name="adjustments_to_BO_according_to_CdG2000">#REF!</definedName>
    <definedName name="aen1ycred1" localSheetId="1">#REF!</definedName>
    <definedName name="aen1ycred1" localSheetId="7">#REF!</definedName>
    <definedName name="aen1ycred1">#REF!</definedName>
    <definedName name="aen2ycred2" localSheetId="1">#REF!</definedName>
    <definedName name="aen2ycred2" localSheetId="7">#REF!</definedName>
    <definedName name="aen2ycred2">#REF!</definedName>
    <definedName name="afdsfaAasdaffdgsrthtregf" localSheetId="1">#REF!</definedName>
    <definedName name="afdsfaAasdaffdgsrthtregf" localSheetId="9">#REF!</definedName>
    <definedName name="afdsfaAasdaffdgsrthtregf" localSheetId="11">#REF!</definedName>
    <definedName name="afdsfaAasdaffdgsrthtregf" localSheetId="12">#REF!</definedName>
    <definedName name="afdsfaAasdaffdgsrthtregf" localSheetId="14">#REF!</definedName>
    <definedName name="afdsfaAasdaffdgsrthtregf" localSheetId="7">#REF!</definedName>
    <definedName name="afdsfaAasdaffdgsrthtregf">#REF!</definedName>
    <definedName name="Agrupamiento" localSheetId="9">#REF!</definedName>
    <definedName name="Agrupamiento" localSheetId="11">#REF!</definedName>
    <definedName name="Agrupamiento" localSheetId="12">#REF!</definedName>
    <definedName name="Agrupamiento" localSheetId="14">#REF!</definedName>
    <definedName name="Agrupamiento" localSheetId="4">#REF!</definedName>
    <definedName name="Agrupamiento" localSheetId="7">#REF!</definedName>
    <definedName name="Agrupamiento">#REF!</definedName>
    <definedName name="ahme2000" localSheetId="1">#REF!</definedName>
    <definedName name="ahme2000" localSheetId="7">#REF!</definedName>
    <definedName name="ahme2000">#REF!</definedName>
    <definedName name="ahme2001" localSheetId="1">#REF!</definedName>
    <definedName name="ahme2001" localSheetId="9">#REF!</definedName>
    <definedName name="ahme2001" localSheetId="11">#REF!</definedName>
    <definedName name="ahme2001" localSheetId="12">#REF!</definedName>
    <definedName name="ahme2001" localSheetId="14">#REF!</definedName>
    <definedName name="ahme2001" localSheetId="4">#REF!</definedName>
    <definedName name="ahme2001" localSheetId="7">#REF!</definedName>
    <definedName name="ahme2001">#REF!</definedName>
    <definedName name="ahme2002" localSheetId="1">#REF!</definedName>
    <definedName name="ahme2002" localSheetId="9">#REF!</definedName>
    <definedName name="ahme2002" localSheetId="11">#REF!</definedName>
    <definedName name="ahme2002" localSheetId="12">#REF!</definedName>
    <definedName name="ahme2002" localSheetId="14">#REF!</definedName>
    <definedName name="ahme2002" localSheetId="7">#REF!</definedName>
    <definedName name="ahme2002">#REF!</definedName>
    <definedName name="ahme2003" localSheetId="9">#REF!</definedName>
    <definedName name="ahme2003" localSheetId="11">#REF!</definedName>
    <definedName name="ahme2003" localSheetId="12">#REF!</definedName>
    <definedName name="ahme2003" localSheetId="14">#REF!</definedName>
    <definedName name="ahme2003" localSheetId="7">#REF!</definedName>
    <definedName name="ahme2003">#REF!</definedName>
    <definedName name="ahme2004" localSheetId="1">#REF!</definedName>
    <definedName name="ahme2004" localSheetId="9">#REF!</definedName>
    <definedName name="ahme2004" localSheetId="11">#REF!</definedName>
    <definedName name="ahme2004" localSheetId="12">#REF!</definedName>
    <definedName name="ahme2004" localSheetId="14">#REF!</definedName>
    <definedName name="ahme2004" localSheetId="7">#REF!</definedName>
    <definedName name="ahme2004">#REF!</definedName>
    <definedName name="ahme2005" localSheetId="1">#REF!</definedName>
    <definedName name="ahme2005" localSheetId="9">#REF!</definedName>
    <definedName name="ahme2005" localSheetId="11">#REF!</definedName>
    <definedName name="ahme2005" localSheetId="12">#REF!</definedName>
    <definedName name="ahme2005" localSheetId="14">#REF!</definedName>
    <definedName name="ahme2005" localSheetId="7">#REF!</definedName>
    <definedName name="ahme2005">#REF!</definedName>
    <definedName name="ahme98" localSheetId="1">#REF!</definedName>
    <definedName name="ahme98" localSheetId="9">#REF!</definedName>
    <definedName name="ahme98" localSheetId="11">#REF!</definedName>
    <definedName name="ahme98" localSheetId="12">#REF!</definedName>
    <definedName name="ahme98" localSheetId="14">#REF!</definedName>
    <definedName name="ahme98" localSheetId="7">#REF!</definedName>
    <definedName name="ahme98">#REF!</definedName>
    <definedName name="ahme98s" localSheetId="1">#REF!</definedName>
    <definedName name="ahme98s" localSheetId="7">#REF!</definedName>
    <definedName name="ahme98s">#REF!</definedName>
    <definedName name="ahme99" localSheetId="1">#REF!</definedName>
    <definedName name="ahme99" localSheetId="7">#REF!</definedName>
    <definedName name="ahme99">#REF!</definedName>
    <definedName name="ahome" localSheetId="1">#REF!</definedName>
    <definedName name="ahome" localSheetId="7">#REF!</definedName>
    <definedName name="ahome">#REF!</definedName>
    <definedName name="ahome98" localSheetId="1">#REF!</definedName>
    <definedName name="ahome98" localSheetId="9">#REF!</definedName>
    <definedName name="ahome98" localSheetId="11">#REF!</definedName>
    <definedName name="ahome98" localSheetId="12">#REF!</definedName>
    <definedName name="ahome98" localSheetId="14">#REF!</definedName>
    <definedName name="ahome98" localSheetId="4">#REF!</definedName>
    <definedName name="ahome98" localSheetId="7">#REF!</definedName>
    <definedName name="ahome98">#REF!</definedName>
    <definedName name="ahome98j" localSheetId="1">#REF!</definedName>
    <definedName name="ahome98j" localSheetId="9">#REF!</definedName>
    <definedName name="ahome98j" localSheetId="11">#REF!</definedName>
    <definedName name="ahome98j" localSheetId="12">#REF!</definedName>
    <definedName name="ahome98j" localSheetId="14">#REF!</definedName>
    <definedName name="ahome98j" localSheetId="4">#REF!</definedName>
    <definedName name="ahome98j" localSheetId="7">#REF!</definedName>
    <definedName name="ahome98j">#REF!</definedName>
    <definedName name="ahorro" localSheetId="1">#REF!</definedName>
    <definedName name="ahorro" localSheetId="7">#REF!</definedName>
    <definedName name="ahorro">#REF!</definedName>
    <definedName name="ahorro2000" localSheetId="1">#REF!</definedName>
    <definedName name="ahorro2000" localSheetId="7">#REF!</definedName>
    <definedName name="ahorro2000">#REF!</definedName>
    <definedName name="ahorro2001" localSheetId="1">#REF!</definedName>
    <definedName name="ahorro2001" localSheetId="7">#REF!</definedName>
    <definedName name="ahorro2001">#REF!</definedName>
    <definedName name="ahorro2002" localSheetId="1">#REF!</definedName>
    <definedName name="ahorro2002" localSheetId="9">#REF!</definedName>
    <definedName name="ahorro2002" localSheetId="11">#REF!</definedName>
    <definedName name="ahorro2002" localSheetId="12">#REF!</definedName>
    <definedName name="ahorro2002" localSheetId="14">#REF!</definedName>
    <definedName name="ahorro2002" localSheetId="4">#REF!</definedName>
    <definedName name="ahorro2002" localSheetId="7">#REF!</definedName>
    <definedName name="ahorro2002">#REF!</definedName>
    <definedName name="ahorro2003" localSheetId="1">#REF!</definedName>
    <definedName name="ahorro2003" localSheetId="9">#REF!</definedName>
    <definedName name="ahorro2003" localSheetId="11">#REF!</definedName>
    <definedName name="ahorro2003" localSheetId="12">#REF!</definedName>
    <definedName name="ahorro2003" localSheetId="14">#REF!</definedName>
    <definedName name="ahorro2003" localSheetId="7">#REF!</definedName>
    <definedName name="ahorro2003">#REF!</definedName>
    <definedName name="ahorro2004" localSheetId="1">#REF!</definedName>
    <definedName name="ahorro2004" localSheetId="9">#REF!</definedName>
    <definedName name="ahorro2004" localSheetId="11">#REF!</definedName>
    <definedName name="ahorro2004" localSheetId="12">#REF!</definedName>
    <definedName name="ahorro2004" localSheetId="14">#REF!</definedName>
    <definedName name="ahorro2004" localSheetId="7">#REF!</definedName>
    <definedName name="ahorro2004">#REF!</definedName>
    <definedName name="ahorro2005" localSheetId="1">#REF!</definedName>
    <definedName name="ahorro2005" localSheetId="9">#REF!</definedName>
    <definedName name="ahorro2005" localSheetId="11">#REF!</definedName>
    <definedName name="ahorro2005" localSheetId="12">#REF!</definedName>
    <definedName name="ahorro2005" localSheetId="14">#REF!</definedName>
    <definedName name="ahorro2005" localSheetId="7">#REF!</definedName>
    <definedName name="ahorro2005">#REF!</definedName>
    <definedName name="ahorro98" localSheetId="1">#REF!</definedName>
    <definedName name="ahorro98" localSheetId="9">#REF!</definedName>
    <definedName name="ahorro98" localSheetId="11">#REF!</definedName>
    <definedName name="ahorro98" localSheetId="12">#REF!</definedName>
    <definedName name="ahorro98" localSheetId="14">#REF!</definedName>
    <definedName name="ahorro98" localSheetId="7">#REF!</definedName>
    <definedName name="ahorro98">#REF!</definedName>
    <definedName name="ahorro98j" localSheetId="1">#REF!</definedName>
    <definedName name="ahorro98j" localSheetId="9">#REF!</definedName>
    <definedName name="ahorro98j" localSheetId="11">#REF!</definedName>
    <definedName name="ahorro98j" localSheetId="12">#REF!</definedName>
    <definedName name="ahorro98j" localSheetId="14">#REF!</definedName>
    <definedName name="ahorro98j" localSheetId="7">#REF!</definedName>
    <definedName name="ahorro98j">#REF!</definedName>
    <definedName name="ahorro98s" localSheetId="1">#REF!</definedName>
    <definedName name="ahorro98s" localSheetId="7">#REF!</definedName>
    <definedName name="ahorro98s">#REF!</definedName>
    <definedName name="ahorro99" localSheetId="1">#REF!</definedName>
    <definedName name="ahorro99" localSheetId="7">#REF!</definedName>
    <definedName name="ahorro99">#REF!</definedName>
    <definedName name="AI" localSheetId="1">#REF!</definedName>
    <definedName name="AI" localSheetId="9">#REF!</definedName>
    <definedName name="AI" localSheetId="11">#REF!</definedName>
    <definedName name="AI" localSheetId="12">#REF!</definedName>
    <definedName name="AI" localSheetId="14">#REF!</definedName>
    <definedName name="AI" localSheetId="4">#REF!</definedName>
    <definedName name="AI" localSheetId="7">#REF!</definedName>
    <definedName name="AI">#REF!</definedName>
    <definedName name="Akcizai">#REF!</definedName>
    <definedName name="AL" localSheetId="1">#REF!</definedName>
    <definedName name="AL" localSheetId="9">#REF!</definedName>
    <definedName name="AL" localSheetId="11">#REF!</definedName>
    <definedName name="AL" localSheetId="12">#REF!</definedName>
    <definedName name="AL" localSheetId="14">#REF!</definedName>
    <definedName name="AL" localSheetId="7">#REF!</definedName>
    <definedName name="AL">#REF!</definedName>
    <definedName name="all" localSheetId="9">#REF!</definedName>
    <definedName name="all" localSheetId="11">#REF!</definedName>
    <definedName name="all" localSheetId="12">#REF!</definedName>
    <definedName name="all" localSheetId="14">#REF!</definedName>
    <definedName name="all" localSheetId="7">#REF!</definedName>
    <definedName name="all">#REF!</definedName>
    <definedName name="ANITA" localSheetId="9">#REF!</definedName>
    <definedName name="ANITA" localSheetId="11">#REF!</definedName>
    <definedName name="ANITA" localSheetId="12">#REF!</definedName>
    <definedName name="ANITA" localSheetId="14">#REF!</definedName>
    <definedName name="ANITA">#REF!</definedName>
    <definedName name="Anno" localSheetId="9">#REF!</definedName>
    <definedName name="Anno" localSheetId="11">#REF!</definedName>
    <definedName name="Anno" localSheetId="12">#REF!</definedName>
    <definedName name="Anno" localSheetId="14">#REF!</definedName>
    <definedName name="Anno">#REF!</definedName>
    <definedName name="anscount" hidden="1">1</definedName>
    <definedName name="anterior" localSheetId="1">#REF!</definedName>
    <definedName name="anterior" localSheetId="9">#REF!</definedName>
    <definedName name="anterior" localSheetId="11">#REF!</definedName>
    <definedName name="anterior" localSheetId="12">#REF!</definedName>
    <definedName name="anterior" localSheetId="14">#REF!</definedName>
    <definedName name="anterior" localSheetId="4">#REF!</definedName>
    <definedName name="anterior" localSheetId="6">#REF!</definedName>
    <definedName name="anterior" localSheetId="7">#REF!</definedName>
    <definedName name="anterior">#REF!</definedName>
    <definedName name="areor" localSheetId="1">#REF!</definedName>
    <definedName name="areor" localSheetId="9">#REF!</definedName>
    <definedName name="areor" localSheetId="11">#REF!</definedName>
    <definedName name="areor" localSheetId="12">#REF!</definedName>
    <definedName name="areor" localSheetId="14">#REF!</definedName>
    <definedName name="areor" localSheetId="4">#REF!</definedName>
    <definedName name="areor" localSheetId="6">#REF!</definedName>
    <definedName name="areor" localSheetId="7">#REF!</definedName>
    <definedName name="areor">#REF!</definedName>
    <definedName name="atrade" localSheetId="1">#REF!</definedName>
    <definedName name="atrade" localSheetId="9">#REF!</definedName>
    <definedName name="atrade" localSheetId="11">#REF!</definedName>
    <definedName name="atrade" localSheetId="12">#REF!</definedName>
    <definedName name="atrade" localSheetId="14">#REF!</definedName>
    <definedName name="atrade" localSheetId="6">#REF!</definedName>
    <definedName name="atrade" localSheetId="7">#REF!</definedName>
    <definedName name="atrade">#REF!</definedName>
    <definedName name="B" localSheetId="1">#REF!</definedName>
    <definedName name="B" localSheetId="9">#REF!</definedName>
    <definedName name="B" localSheetId="11">#REF!</definedName>
    <definedName name="B" localSheetId="12">#REF!</definedName>
    <definedName name="B" localSheetId="14">#REF!</definedName>
    <definedName name="B" localSheetId="4">#REF!</definedName>
    <definedName name="b" localSheetId="6">#REF!</definedName>
    <definedName name="B" localSheetId="7">#REF!</definedName>
    <definedName name="B">#REF!</definedName>
    <definedName name="Balken_1Sp">#REF!</definedName>
    <definedName name="bancos" localSheetId="1">#REF!</definedName>
    <definedName name="bancos" localSheetId="7">#REF!</definedName>
    <definedName name="bancos">#REF!</definedName>
    <definedName name="BANCOS_COMERCIALES" localSheetId="1">#REF!</definedName>
    <definedName name="BANCOS_COMERCIALES" localSheetId="9">#REF!</definedName>
    <definedName name="BANCOS_COMERCIALES" localSheetId="11">#REF!</definedName>
    <definedName name="BANCOS_COMERCIALES" localSheetId="12">#REF!</definedName>
    <definedName name="BANCOS_COMERCIALES" localSheetId="14">#REF!</definedName>
    <definedName name="BANCOS_COMERCIALES" localSheetId="4">#REF!</definedName>
    <definedName name="BANCOS_COMERCIALES" localSheetId="7">#REF!</definedName>
    <definedName name="BANCOS_COMERCIALES">#REF!</definedName>
    <definedName name="basass" localSheetId="1">#REF!</definedName>
    <definedName name="basass" localSheetId="7">#REF!</definedName>
    <definedName name="basass">#REF!</definedName>
    <definedName name="BASDAT" localSheetId="1">#REF!</definedName>
    <definedName name="BASDAT" localSheetId="9">#REF!</definedName>
    <definedName name="BASDAT" localSheetId="11">#REF!</definedName>
    <definedName name="BASDAT" localSheetId="12">#REF!</definedName>
    <definedName name="BASDAT" localSheetId="14">#REF!</definedName>
    <definedName name="BASDAT" localSheetId="4">#REF!</definedName>
    <definedName name="BASDAT" localSheetId="7">#REF!</definedName>
    <definedName name="BASDAT">#REF!</definedName>
    <definedName name="base" localSheetId="1">#REF!</definedName>
    <definedName name="base" localSheetId="9">#REF!</definedName>
    <definedName name="base" localSheetId="11">#REF!</definedName>
    <definedName name="base" localSheetId="12">#REF!</definedName>
    <definedName name="base" localSheetId="14">#REF!</definedName>
    <definedName name="base" localSheetId="4">#REF!</definedName>
    <definedName name="base" localSheetId="7">#REF!</definedName>
    <definedName name="base">#REF!</definedName>
    <definedName name="BASE1" localSheetId="1">#REF!</definedName>
    <definedName name="BASE1" localSheetId="9">#REF!</definedName>
    <definedName name="BASE1" localSheetId="11">#REF!</definedName>
    <definedName name="BASE1" localSheetId="12">#REF!</definedName>
    <definedName name="BASE1" localSheetId="14">#REF!</definedName>
    <definedName name="BASE1" localSheetId="7">#REF!</definedName>
    <definedName name="BASE1">#REF!</definedName>
    <definedName name="BaseYear" localSheetId="1">#REF!</definedName>
    <definedName name="BaseYear" localSheetId="7">#REF!</definedName>
    <definedName name="BaseYear">#REF!</definedName>
    <definedName name="BB__Data_Exports_from_Real__Sector_File" localSheetId="1">#REF!</definedName>
    <definedName name="BB__Data_Exports_from_Real__Sector_File" localSheetId="9">#REF!</definedName>
    <definedName name="BB__Data_Exports_from_Real__Sector_File" localSheetId="11">#REF!</definedName>
    <definedName name="BB__Data_Exports_from_Real__Sector_File" localSheetId="12">#REF!</definedName>
    <definedName name="BB__Data_Exports_from_Real__Sector_File" localSheetId="14">#REF!</definedName>
    <definedName name="BB__Data_Exports_from_Real__Sector_File" localSheetId="4">#REF!</definedName>
    <definedName name="BB__Data_Exports_from_Real__Sector_File" localSheetId="7">#REF!</definedName>
    <definedName name="BB__Data_Exports_from_Real__Sector_File">#REF!</definedName>
    <definedName name="BB__Data_Imports_from_BOP_File" localSheetId="1">#REF!</definedName>
    <definedName name="BB__Data_Imports_from_BOP_File" localSheetId="9">#REF!</definedName>
    <definedName name="BB__Data_Imports_from_BOP_File" localSheetId="11">#REF!</definedName>
    <definedName name="BB__Data_Imports_from_BOP_File" localSheetId="12">#REF!</definedName>
    <definedName name="BB__Data_Imports_from_BOP_File" localSheetId="14">#REF!</definedName>
    <definedName name="BB__Data_Imports_from_BOP_File" localSheetId="7">#REF!</definedName>
    <definedName name="BB__Data_Imports_from_BOP_File">#REF!</definedName>
    <definedName name="BB__Data_Imports_from_Fiscal_File" localSheetId="9">#REF!</definedName>
    <definedName name="BB__Data_Imports_from_Fiscal_File" localSheetId="11">#REF!</definedName>
    <definedName name="BB__Data_Imports_from_Fiscal_File" localSheetId="12">#REF!</definedName>
    <definedName name="BB__Data_Imports_from_Fiscal_File" localSheetId="14">#REF!</definedName>
    <definedName name="BB__Data_Imports_from_Fiscal_File" localSheetId="7">#REF!</definedName>
    <definedName name="BB__Data_Imports_from_Fiscal_File">#REF!</definedName>
    <definedName name="BB__Data_Imports_from_Monetary_File" localSheetId="9">#REF!</definedName>
    <definedName name="BB__Data_Imports_from_Monetary_File" localSheetId="11">#REF!</definedName>
    <definedName name="BB__Data_Imports_from_Monetary_File" localSheetId="12">#REF!</definedName>
    <definedName name="BB__Data_Imports_from_Monetary_File" localSheetId="14">#REF!</definedName>
    <definedName name="BB__Data_Imports_from_Monetary_File">#REF!</definedName>
    <definedName name="BB__Data_inputs_for_projections" localSheetId="9">#REF!</definedName>
    <definedName name="BB__Data_inputs_for_projections" localSheetId="11">#REF!</definedName>
    <definedName name="BB__Data_inputs_for_projections" localSheetId="12">#REF!</definedName>
    <definedName name="BB__Data_inputs_for_projections" localSheetId="14">#REF!</definedName>
    <definedName name="BB__Data_inputs_for_projections">#REF!</definedName>
    <definedName name="BCA">#N/A</definedName>
    <definedName name="BCA_GDP">#N/A</definedName>
    <definedName name="BCA_NGDP" localSheetId="1">#REF!</definedName>
    <definedName name="BCA_NGDP" localSheetId="6">#REF!</definedName>
    <definedName name="BCA_NGDP" localSheetId="7">#REF!</definedName>
    <definedName name="BCA_NGDP">#REF!</definedName>
    <definedName name="bcos" localSheetId="1">#REF!</definedName>
    <definedName name="bcos" localSheetId="9">#REF!</definedName>
    <definedName name="bcos" localSheetId="11">#REF!</definedName>
    <definedName name="bcos" localSheetId="12">#REF!</definedName>
    <definedName name="bcos" localSheetId="14">#REF!</definedName>
    <definedName name="bcos" localSheetId="4">#REF!</definedName>
    <definedName name="bcos" localSheetId="6">#REF!</definedName>
    <definedName name="bcos" localSheetId="7">#REF!</definedName>
    <definedName name="bcos">#REF!</definedName>
    <definedName name="BE">#N/A</definedName>
    <definedName name="BEA" localSheetId="1">#REF!</definedName>
    <definedName name="BEA" localSheetId="6">#REF!</definedName>
    <definedName name="BEA" localSheetId="7">#REF!</definedName>
    <definedName name="BEA">#REF!</definedName>
    <definedName name="BEAI">#N/A</definedName>
    <definedName name="BEAIB">#N/A</definedName>
    <definedName name="BEAIG">#N/A</definedName>
    <definedName name="BEAP">#N/A</definedName>
    <definedName name="BEAPB">#N/A</definedName>
    <definedName name="BEAPG">#N/A</definedName>
    <definedName name="BEBE" localSheetId="1">#REF!</definedName>
    <definedName name="BEBE" localSheetId="9">#REF!</definedName>
    <definedName name="BEBE" localSheetId="11">#REF!</definedName>
    <definedName name="BEBE" localSheetId="12">#REF!</definedName>
    <definedName name="BEBE" localSheetId="14">#REF!</definedName>
    <definedName name="BEBE" localSheetId="4">#REF!</definedName>
    <definedName name="BEBE" localSheetId="6">#REF!</definedName>
    <definedName name="BEBE" localSheetId="7">#REF!</definedName>
    <definedName name="BEBE">#REF!</definedName>
    <definedName name="BED" localSheetId="1">#REF!</definedName>
    <definedName name="BED" localSheetId="6">#REF!</definedName>
    <definedName name="BED" localSheetId="7">#REF!</definedName>
    <definedName name="BED">#REF!</definedName>
    <definedName name="BED_6" localSheetId="1">#REF!</definedName>
    <definedName name="BED_6" localSheetId="6">#REF!</definedName>
    <definedName name="BED_6" localSheetId="7">#REF!</definedName>
    <definedName name="BED_6">#REF!</definedName>
    <definedName name="BEDE" localSheetId="1">#REF!</definedName>
    <definedName name="BEDE" localSheetId="9">#REF!</definedName>
    <definedName name="BEDE" localSheetId="11">#REF!</definedName>
    <definedName name="BEDE" localSheetId="12">#REF!</definedName>
    <definedName name="BEDE" localSheetId="14">#REF!</definedName>
    <definedName name="BEDE" localSheetId="4">#REF!</definedName>
    <definedName name="BEDE" localSheetId="7">#REF!</definedName>
    <definedName name="BEDE">#REF!</definedName>
    <definedName name="bem" localSheetId="1">#REF!</definedName>
    <definedName name="bem" localSheetId="9">#REF!</definedName>
    <definedName name="bem" localSheetId="11">#REF!</definedName>
    <definedName name="bem" localSheetId="12">#REF!</definedName>
    <definedName name="bem" localSheetId="14">#REF!</definedName>
    <definedName name="bem" localSheetId="4">#REF!</definedName>
    <definedName name="bem" localSheetId="7">#REF!</definedName>
    <definedName name="bem">#REF!</definedName>
    <definedName name="BEO" localSheetId="1">#REF!</definedName>
    <definedName name="BEO" localSheetId="7">#REF!</definedName>
    <definedName name="BEO">#REF!</definedName>
    <definedName name="BER" localSheetId="1">#REF!</definedName>
    <definedName name="BER" localSheetId="7">#REF!</definedName>
    <definedName name="BER">#REF!</definedName>
    <definedName name="BERI">#N/A</definedName>
    <definedName name="BERIB">#N/A</definedName>
    <definedName name="BERIG">#N/A</definedName>
    <definedName name="BERNA" localSheetId="1">#REF!</definedName>
    <definedName name="BERNA" localSheetId="9">#REF!</definedName>
    <definedName name="BERNA" localSheetId="11">#REF!</definedName>
    <definedName name="BERNA" localSheetId="12">#REF!</definedName>
    <definedName name="BERNA" localSheetId="14">#REF!</definedName>
    <definedName name="BERNA" localSheetId="4">#REF!</definedName>
    <definedName name="BERNA" localSheetId="6">#REF!</definedName>
    <definedName name="BERNA" localSheetId="7">#REF!</definedName>
    <definedName name="BERNA">#REF!</definedName>
    <definedName name="BERP">#N/A</definedName>
    <definedName name="BERPB">#N/A</definedName>
    <definedName name="BERPG">#N/A</definedName>
    <definedName name="best" localSheetId="1">#REF!</definedName>
    <definedName name="best" localSheetId="9">#REF!</definedName>
    <definedName name="best" localSheetId="11">#REF!</definedName>
    <definedName name="best" localSheetId="12">#REF!</definedName>
    <definedName name="best" localSheetId="14">#REF!</definedName>
    <definedName name="best" localSheetId="4">#REF!</definedName>
    <definedName name="best" localSheetId="6">#REF!</definedName>
    <definedName name="best" localSheetId="7">#REF!</definedName>
    <definedName name="best">#REF!</definedName>
    <definedName name="BEST_D" localSheetId="1">#REF!</definedName>
    <definedName name="BEST_D" localSheetId="9">#REF!</definedName>
    <definedName name="BEST_D" localSheetId="11">#REF!</definedName>
    <definedName name="BEST_D" localSheetId="12">#REF!</definedName>
    <definedName name="BEST_D" localSheetId="14">#REF!</definedName>
    <definedName name="BEST_D" localSheetId="4">#REF!</definedName>
    <definedName name="BEST_D" localSheetId="6">#REF!</definedName>
    <definedName name="BEST_D" localSheetId="7">#REF!</definedName>
    <definedName name="BEST_D">#REF!</definedName>
    <definedName name="BEx00LFKQ2IAFDRGAUJGE666Q03H" localSheetId="1" hidden="1">#REF!</definedName>
    <definedName name="BEx00LFKQ2IAFDRGAUJGE666Q03H" localSheetId="4" hidden="1">#REF!</definedName>
    <definedName name="BEx00LFKQ2IAFDRGAUJGE666Q03H" localSheetId="6" hidden="1">#REF!</definedName>
    <definedName name="BEx00LFKQ2IAFDRGAUJGE666Q03H" localSheetId="7" hidden="1">#REF!</definedName>
    <definedName name="BEx00LFKQ2IAFDRGAUJGE666Q03H" hidden="1">#REF!</definedName>
    <definedName name="BEx01ALWLCCT45OCVH381PJ31L7B" hidden="1">#REF!</definedName>
    <definedName name="BEx036HNZX1S6YLAK1DCV1EPKD37" hidden="1">#REF!</definedName>
    <definedName name="BEx1EUI42S8QS74QLEVGDUKTGLXL" hidden="1">#REF!</definedName>
    <definedName name="BEx1FTKHXSUAEUIWJMQVZ7QIW2XX" hidden="1">#REF!</definedName>
    <definedName name="BEx1GC5FNAXMRXK4ZZ8ZOAAXLDHD" localSheetId="1" hidden="1">#REF!</definedName>
    <definedName name="BEx1GC5FNAXMRXK4ZZ8ZOAAXLDHD" localSheetId="7" hidden="1">#REF!</definedName>
    <definedName name="BEx1GC5FNAXMRXK4ZZ8ZOAAXLDHD" hidden="1">#REF!</definedName>
    <definedName name="BEx1HXJLQ7ZJMENIQQ2INCGYI2R4" localSheetId="4" hidden="1">#REF!</definedName>
    <definedName name="BEx1HXJLQ7ZJMENIQQ2INCGYI2R4" localSheetId="7" hidden="1">#REF!</definedName>
    <definedName name="BEx1HXJLQ7ZJMENIQQ2INCGYI2R4" hidden="1">#REF!</definedName>
    <definedName name="BEx1IH67UO2NGJ0V6CT6P9BWIA9S" localSheetId="4" hidden="1">#REF!</definedName>
    <definedName name="BEx1IH67UO2NGJ0V6CT6P9BWIA9S" localSheetId="7" hidden="1">#REF!</definedName>
    <definedName name="BEx1IH67UO2NGJ0V6CT6P9BWIA9S" hidden="1">#REF!</definedName>
    <definedName name="BEx1LYG5A8OHSNG1NXTOCBYHDTPF" localSheetId="4" hidden="1">#REF!</definedName>
    <definedName name="BEx1LYG5A8OHSNG1NXTOCBYHDTPF" localSheetId="7" hidden="1">#REF!</definedName>
    <definedName name="BEx1LYG5A8OHSNG1NXTOCBYHDTPF" hidden="1">#REF!</definedName>
    <definedName name="BEx1MXIDGT13DS2MR3F5DTTB68QC" hidden="1">#REF!</definedName>
    <definedName name="BEx1NDEDPCMF3XREPM66AVH9WBTG" hidden="1">#REF!</definedName>
    <definedName name="BEx1NNAGHGYS7UE5Y97J5CZTPREX" hidden="1">#REF!</definedName>
    <definedName name="BEx1NZKNNPDMY2QZH2RWO5XPAZT8" hidden="1">#REF!</definedName>
    <definedName name="BEx1NZVGXLB5PI4YB31ZZSIDT7HK" hidden="1">#REF!</definedName>
    <definedName name="BEx1OZZJ3HY8HWI4TEQK0LS2RDTX" hidden="1">#REF!</definedName>
    <definedName name="BEx1QB1HYISMAGV2TE4GEA1DUZJG" hidden="1">#REF!</definedName>
    <definedName name="BEx1RA3WYPW4Z3FTXFNE7D1XWDE2" localSheetId="1" hidden="1">#REF!</definedName>
    <definedName name="BEx1RA3WYPW4Z3FTXFNE7D1XWDE2" localSheetId="7" hidden="1">#REF!</definedName>
    <definedName name="BEx1RA3WYPW4Z3FTXFNE7D1XWDE2" hidden="1">#REF!</definedName>
    <definedName name="BEx1RPU9MHSCKI5738BOJX8WCJYI" localSheetId="4" hidden="1">#REF!</definedName>
    <definedName name="BEx1RPU9MHSCKI5738BOJX8WCJYI" localSheetId="7" hidden="1">#REF!</definedName>
    <definedName name="BEx1RPU9MHSCKI5738BOJX8WCJYI" hidden="1">#REF!</definedName>
    <definedName name="BEx1RSJDBQW87JEYKQ3G7JMU8KOJ" localSheetId="4" hidden="1">#REF!</definedName>
    <definedName name="BEx1RSJDBQW87JEYKQ3G7JMU8KOJ" localSheetId="7" hidden="1">#REF!</definedName>
    <definedName name="BEx1RSJDBQW87JEYKQ3G7JMU8KOJ" hidden="1">#REF!</definedName>
    <definedName name="BEx1STZXB6HD7RN66O10WJLQB8YO" localSheetId="4" hidden="1">#REF!</definedName>
    <definedName name="BEx1STZXB6HD7RN66O10WJLQB8YO" localSheetId="7" hidden="1">#REF!</definedName>
    <definedName name="BEx1STZXB6HD7RN66O10WJLQB8YO" hidden="1">#REF!</definedName>
    <definedName name="BEx1SVNBKKP1ECNYL6L22YF224A9" localSheetId="1" hidden="1">#REF!</definedName>
    <definedName name="BEx1SVNBKKP1ECNYL6L22YF224A9" localSheetId="4" hidden="1">#REF!</definedName>
    <definedName name="BEx1SVNBKKP1ECNYL6L22YF224A9" localSheetId="7" hidden="1">#REF!</definedName>
    <definedName name="BEx1SVNBKKP1ECNYL6L22YF224A9" hidden="1">#REF!</definedName>
    <definedName name="BEx1TFKX1NLJTY8LMPLHSYPQHKIJ" localSheetId="4" hidden="1">#REF!</definedName>
    <definedName name="BEx1TFKX1NLJTY8LMPLHSYPQHKIJ" localSheetId="7" hidden="1">#REF!</definedName>
    <definedName name="BEx1TFKX1NLJTY8LMPLHSYPQHKIJ" hidden="1">#REF!</definedName>
    <definedName name="BEx1U9ZZ9EYVOYYTZ4X1DTFHHR3J" localSheetId="4" hidden="1">#REF!</definedName>
    <definedName name="BEx1U9ZZ9EYVOYYTZ4X1DTFHHR3J" localSheetId="7" hidden="1">#REF!</definedName>
    <definedName name="BEx1U9ZZ9EYVOYYTZ4X1DTFHHR3J" hidden="1">#REF!</definedName>
    <definedName name="BEx1UQXI768IXKKDIQ3HU51T61Y8" localSheetId="4" hidden="1">#REF!</definedName>
    <definedName name="BEx1UQXI768IXKKDIQ3HU51T61Y8" localSheetId="7" hidden="1">#REF!</definedName>
    <definedName name="BEx1UQXI768IXKKDIQ3HU51T61Y8" hidden="1">#REF!</definedName>
    <definedName name="BEx1V3O0LYJ6H7ZQWFYR4WNO4GI9" hidden="1">#REF!</definedName>
    <definedName name="BEx1WMD67QMRSIE6OZX2GXZLVC83" hidden="1">#REF!</definedName>
    <definedName name="BEx1XH8DVJOO5284YQV8TTVFGCYH" hidden="1">#REF!</definedName>
    <definedName name="BEx3BERL31681G9NV5XUFWPT1EHP" hidden="1">#REF!</definedName>
    <definedName name="BEx3E347NKX94PLZEBYKTFEX5QZW" hidden="1">#REF!</definedName>
    <definedName name="BEx3GXBGTZ43V6U86QXSIBGSL0C4" hidden="1">#REF!</definedName>
    <definedName name="BEx3IYL9RRXFP8SSY44NA64URNZO" hidden="1">#REF!</definedName>
    <definedName name="BEx3IJRAYE8FPG19GKWI0SRCD7RS" hidden="1">#REF!</definedName>
    <definedName name="BEx3INT0NUSUYCEJV6ROKWRPL1NX" hidden="1">#REF!</definedName>
    <definedName name="BEx3J1FVR02EUG0K9MGF5MYZANGO" hidden="1">#REF!</definedName>
    <definedName name="BEx3JBH89L6AT07RT51EGI8OHS6L" hidden="1">#REF!</definedName>
    <definedName name="BEx3JNX4B3SWIU4A031YAT6V0HQM" hidden="1">#REF!</definedName>
    <definedName name="BEx3KP2VKHUD5A4XYRZ8YF62EP4Q" hidden="1">#REF!</definedName>
    <definedName name="BEx3LXFRAYNLBJMV48SDKCPJPOQL" hidden="1">#REF!</definedName>
    <definedName name="BEx3MRPGLGQ120RDGBA0KRA5XDPQ" hidden="1">#REF!</definedName>
    <definedName name="BEx3MT7G8YLLYCT5NG209PGCR8Q0" hidden="1">#REF!</definedName>
    <definedName name="BEx3MXUKWM28QZPP8200JLQQKZ3B" hidden="1">#REF!</definedName>
    <definedName name="BEx3N1QTRY49KX566Q7U3B6TAID1" hidden="1">#REF!</definedName>
    <definedName name="BEx3N9OP93WRXV7A72EM2RXBXD7I" hidden="1">#REF!</definedName>
    <definedName name="BEx3NHBX1MS9KFPPJPBRC1TKT6ZR" hidden="1">#REF!</definedName>
    <definedName name="BEx3NJ4MM1B85K0HPXGTTM8BIQCC" hidden="1">#REF!</definedName>
    <definedName name="BEx3NOO6WQDJUBIA0ES6AAHCIVKH" hidden="1">#REF!</definedName>
    <definedName name="BEx3OFSP5W7CF60A1N2LMPC38XYQ" hidden="1">#REF!</definedName>
    <definedName name="BEx3QGMGVZRQKGYJUKZGQBX8AQJS" hidden="1">#REF!</definedName>
    <definedName name="BEx3QKO16LRVT92FXIYLJ8OHHTGL" hidden="1">#REF!</definedName>
    <definedName name="BEx3R93GE74Q5J2V46WK5BO91G0S" hidden="1">#REF!</definedName>
    <definedName name="BEx3RHMWEDFEJP6USRB87DJEHI55" hidden="1">#REF!</definedName>
    <definedName name="BEx3SC7FK3JRFX76E7MEXAA9WE39" hidden="1">#REF!</definedName>
    <definedName name="BEx575I6T304L19G8JEW0ACOYJPO" hidden="1">#REF!</definedName>
    <definedName name="BEx58ZFWUJB32IHC7L530D96RLQK" hidden="1">#REF!</definedName>
    <definedName name="BEx5B529T0W990CO2TCT7OW3IRRG" hidden="1">#REF!</definedName>
    <definedName name="BEx5BUU64JF6IK0BIDSDQ3OY3L9P" hidden="1">#REF!</definedName>
    <definedName name="BEx5EQ2ZNVZVVDHTDQJ1AEU8K6Z0" hidden="1">#REF!</definedName>
    <definedName name="BEx5F2O5LMSL5HQ3DREXAKVHDMLX" hidden="1">#REF!</definedName>
    <definedName name="BEx5HQFCOSD8ZXHAQEUSAF3V1LZS" hidden="1">#REF!</definedName>
    <definedName name="BEx5I9R60F1UKARSB02RBW2Y3MU3" hidden="1">#REF!</definedName>
    <definedName name="BEx5JOUPNZ55MSCOJVB4XQY8HASS" hidden="1">#REF!</definedName>
    <definedName name="BEx5LQFIU799BYUO2N9B1ZXU26S7" hidden="1">#REF!</definedName>
    <definedName name="BEx5MJSQ12DQIM4YW69ZYSBQPS5D" hidden="1">#REF!</definedName>
    <definedName name="BEx5QGT6SXA76P6NF5K0LU9QDPLI" hidden="1">#REF!</definedName>
    <definedName name="BEx5QWZU151IG8A8AJPICW2JF4OU" hidden="1">#REF!</definedName>
    <definedName name="BEx73WT401927XQCBEKMVNUGU8ZH" hidden="1">#REF!</definedName>
    <definedName name="BEx74XDGFI26TNTQDXDFDQFNZ6U8" hidden="1">#REF!</definedName>
    <definedName name="BEx7520NC8DJU1WEP5V5QEP98CZL" hidden="1">#REF!</definedName>
    <definedName name="BEx76PCYMD4SRH5KN27QVVN45PJB" hidden="1">#REF!</definedName>
    <definedName name="BEx77NDI0JJT8DETJYFP4QWML4NL" hidden="1">#REF!</definedName>
    <definedName name="BEx77SRQ6SBFAG2LOSGNDRSFHTVA" hidden="1">#REF!</definedName>
    <definedName name="BEx795RQLJLWICR0G4N9I5VD8N59" hidden="1">#REF!</definedName>
    <definedName name="BEx79UHSC60K855GDD8JPYEGKI51" hidden="1">#REF!</definedName>
    <definedName name="BEx7BTIZYF4D2PRWHC570K405VSY" hidden="1">#REF!</definedName>
    <definedName name="BEx7CA08HA8CTPAHSEQVRQAEVHJJ" hidden="1">#REF!</definedName>
    <definedName name="BEx7CUZO8L7R88OJLD2AZ9TBFPXD" hidden="1">#REF!</definedName>
    <definedName name="BEx7DU1VRON2XKT4E3FK2EVSQWP9" hidden="1">#REF!</definedName>
    <definedName name="BEx7FJ6U6WOUPIXKF1X2GAG3ILFO" hidden="1">#REF!</definedName>
    <definedName name="BEx7GC43JIRQO7G4PXOG4WE61RR9" hidden="1">#REF!</definedName>
    <definedName name="BEx7J65PZNOK2GMZZB8OFPAIW98P" hidden="1">#REF!</definedName>
    <definedName name="BEx7JRVX2S4XV8VZ8PCBM3W5ARRF" hidden="1">#REF!</definedName>
    <definedName name="BEx7LLDD3F95MB2T5AHLP0LSQ91S" hidden="1">#REF!</definedName>
    <definedName name="BEx7MJ8KL99EUV7RSKOALG3P8KWC" hidden="1">#REF!</definedName>
    <definedName name="BEx90OKATI2SY7RDOGQN707QIUBT" hidden="1">#REF!</definedName>
    <definedName name="BEx91Q6C8TNFS4GNCCNJJASE89KA" localSheetId="1" hidden="1">#REF!</definedName>
    <definedName name="BEx91Q6C8TNFS4GNCCNJJASE89KA" localSheetId="7" hidden="1">#REF!</definedName>
    <definedName name="BEx91Q6C8TNFS4GNCCNJJASE89KA" hidden="1">#REF!</definedName>
    <definedName name="BEx9336D5I6KMLJGJT4BBCTEMN6E" localSheetId="4" hidden="1">#REF!</definedName>
    <definedName name="BEx9336D5I6KMLJGJT4BBCTEMN6E" localSheetId="7" hidden="1">#REF!</definedName>
    <definedName name="BEx9336D5I6KMLJGJT4BBCTEMN6E" hidden="1">#REF!</definedName>
    <definedName name="BEx945DY2ADNET6QJMXOH2OQ9OV6" localSheetId="4" hidden="1">#REF!</definedName>
    <definedName name="BEx945DY2ADNET6QJMXOH2OQ9OV6" localSheetId="7" hidden="1">#REF!</definedName>
    <definedName name="BEx945DY2ADNET6QJMXOH2OQ9OV6" hidden="1">#REF!</definedName>
    <definedName name="BEx96RSIOT05TBA8WQIZ87HRDM6Y" localSheetId="4" hidden="1">#REF!</definedName>
    <definedName name="BEx96RSIOT05TBA8WQIZ87HRDM6Y" localSheetId="7" hidden="1">#REF!</definedName>
    <definedName name="BEx96RSIOT05TBA8WQIZ87HRDM6Y" hidden="1">#REF!</definedName>
    <definedName name="BEx980LIN5H9NR9CDFJHSN9GQBIL" hidden="1">#REF!</definedName>
    <definedName name="BEx9828XVBQPBSQH3WH16V5NRY5U" hidden="1">#REF!</definedName>
    <definedName name="BEx9A5RS4UW4ZZ89VUUKPGU0ZV40" hidden="1">#REF!</definedName>
    <definedName name="BEx9B4JCN01OWZXCPFMDJK022G9V" hidden="1">#REF!</definedName>
    <definedName name="BEx9BEVKFT0QDAPUEY472AL7GVZZ" hidden="1">#REF!</definedName>
    <definedName name="BEx9BF6C9MPS49Q6APSF440O2BUZ" hidden="1">#REF!</definedName>
    <definedName name="BEx9BJDDJHKWVEMCVC55AMAJVZGX" localSheetId="1" hidden="1">#REF!</definedName>
    <definedName name="BEx9BJDDJHKWVEMCVC55AMAJVZGX" localSheetId="7" hidden="1">#REF!</definedName>
    <definedName name="BEx9BJDDJHKWVEMCVC55AMAJVZGX" hidden="1">#REF!</definedName>
    <definedName name="BEx9CRQ7ORSK3R14HLFNXEFYMB6Z" localSheetId="1" hidden="1">#REF!</definedName>
    <definedName name="BEx9CRQ7ORSK3R14HLFNXEFYMB6Z" localSheetId="7" hidden="1">#REF!</definedName>
    <definedName name="BEx9CRQ7ORSK3R14HLFNXEFYMB6Z" hidden="1">#REF!</definedName>
    <definedName name="BEx9D2YRH6QQEKEH0T6CFBT3053L" localSheetId="4" hidden="1">#REF!</definedName>
    <definedName name="BEx9D2YRH6QQEKEH0T6CFBT3053L" localSheetId="7" hidden="1">#REF!</definedName>
    <definedName name="BEx9D2YRH6QQEKEH0T6CFBT3053L" hidden="1">#REF!</definedName>
    <definedName name="BEx9D6K8ZRLZE80FM8BDSF8LRPQR" localSheetId="4" hidden="1">#REF!</definedName>
    <definedName name="BEx9D6K8ZRLZE80FM8BDSF8LRPQR" localSheetId="7" hidden="1">#REF!</definedName>
    <definedName name="BEx9D6K8ZRLZE80FM8BDSF8LRPQR" hidden="1">#REF!</definedName>
    <definedName name="BEx9FWV3CRTPLIPWLD7W7TPQ8IZK" localSheetId="4" hidden="1">#REF!</definedName>
    <definedName name="BEx9FWV3CRTPLIPWLD7W7TPQ8IZK" localSheetId="7" hidden="1">#REF!</definedName>
    <definedName name="BEx9FWV3CRTPLIPWLD7W7TPQ8IZK" hidden="1">#REF!</definedName>
    <definedName name="BEx9H57YIYWP60MOTJITA0C8T6XC" hidden="1">#REF!</definedName>
    <definedName name="BEx9HDWURAIPCPEDQ4NADB9HQ4Z5" hidden="1">#REF!</definedName>
    <definedName name="BEx9HYAEGA3L3U8MWKGNQKZ3Z1FI" hidden="1">#REF!</definedName>
    <definedName name="BEx9HQSTSISORFUS9P5NCGW1MARI" hidden="1">#REF!</definedName>
    <definedName name="BEx9IPEWSUSZWECSZPTLEPLOELG7" hidden="1">#REF!</definedName>
    <definedName name="BExAWYBZDKVEN4K37S4CQ34WORG4" hidden="1">#REF!</definedName>
    <definedName name="BExAXETEIE7AAY5X48682EPH8BA4" hidden="1">#REF!</definedName>
    <definedName name="BExB030QH40RZC3R7BFK1SU9BES0" hidden="1">#REF!</definedName>
    <definedName name="BExB06GXL48BNPVHPR27DC46HSGS" hidden="1">#REF!</definedName>
    <definedName name="BExB1AH81NUM7XZBPUNZ8S0HQ2I1" hidden="1">#REF!</definedName>
    <definedName name="BExB1FPZBFMQYKTZSJVA6K7CY0UB" hidden="1">#REF!</definedName>
    <definedName name="BExB1YR86XFSYM0OYB5XRISMODHQ" hidden="1">#REF!</definedName>
    <definedName name="BExB2OOF0UWW8FIGUXBPLF9GFFHL" hidden="1">#REF!</definedName>
    <definedName name="BExB38GJ51EG82J7K8VVIYDJV1I7" localSheetId="1" hidden="1">#REF!</definedName>
    <definedName name="BExB38GJ51EG82J7K8VVIYDJV1I7" localSheetId="7" hidden="1">#REF!</definedName>
    <definedName name="BExB38GJ51EG82J7K8VVIYDJV1I7" hidden="1">#REF!</definedName>
    <definedName name="BExB3JJQWEXNNYKHKW9MNZV2MEDI" localSheetId="4" hidden="1">#REF!</definedName>
    <definedName name="BExB3JJQWEXNNYKHKW9MNZV2MEDI" localSheetId="7" hidden="1">#REF!</definedName>
    <definedName name="BExB3JJQWEXNNYKHKW9MNZV2MEDI" hidden="1">#REF!</definedName>
    <definedName name="BExB4WJT8AY40ASVSRIRM5Z5RK84" localSheetId="4" hidden="1">#REF!</definedName>
    <definedName name="BExB4WJT8AY40ASVSRIRM5Z5RK84" localSheetId="7" hidden="1">#REF!</definedName>
    <definedName name="BExB4WJT8AY40ASVSRIRM5Z5RK84" hidden="1">#REF!</definedName>
    <definedName name="BExB7HWI7B5M00ADS35IKRGQQAAI" localSheetId="4" hidden="1">#REF!</definedName>
    <definedName name="BExB7HWI7B5M00ADS35IKRGQQAAI" localSheetId="7" hidden="1">#REF!</definedName>
    <definedName name="BExB7HWI7B5M00ADS35IKRGQQAAI" hidden="1">#REF!</definedName>
    <definedName name="BExB9CVXLUIIEQJWQUK2CG8FG2KJ" hidden="1">#REF!</definedName>
    <definedName name="BExBBWWCR7F5AL3DPA7113ZSU8X0" hidden="1">#REF!</definedName>
    <definedName name="BExBDL4WORZOO9UCO2DPDZCZNOXF" hidden="1">#REF!</definedName>
    <definedName name="BExBE57UAY9HGWZGXUIO7Y2FSO3T" localSheetId="1" hidden="1">#REF!</definedName>
    <definedName name="BExBE57UAY9HGWZGXUIO7Y2FSO3T" localSheetId="7" hidden="1">#REF!</definedName>
    <definedName name="BExBE57UAY9HGWZGXUIO7Y2FSO3T" hidden="1">#REF!</definedName>
    <definedName name="BExCY9VIHM1H7JQKWMUHHIVZVYPG" localSheetId="4" hidden="1">#REF!</definedName>
    <definedName name="BExCY9VIHM1H7JQKWMUHHIVZVYPG" localSheetId="7" hidden="1">#REF!</definedName>
    <definedName name="BExCY9VIHM1H7JQKWMUHHIVZVYPG" hidden="1">#REF!</definedName>
    <definedName name="BExCSQF8GHJ2I50QDAA5P5F814C5" localSheetId="4" hidden="1">#REF!</definedName>
    <definedName name="BExCSQF8GHJ2I50QDAA5P5F814C5" localSheetId="7" hidden="1">#REF!</definedName>
    <definedName name="BExCSQF8GHJ2I50QDAA5P5F814C5" hidden="1">#REF!</definedName>
    <definedName name="BExCVCZA8V4D84X0N7IFLQCZPVXZ" localSheetId="4" hidden="1">#REF!</definedName>
    <definedName name="BExCVCZA8V4D84X0N7IFLQCZPVXZ" localSheetId="7" hidden="1">#REF!</definedName>
    <definedName name="BExCVCZA8V4D84X0N7IFLQCZPVXZ" hidden="1">#REF!</definedName>
    <definedName name="BExCXE3ZE1FJI8OS0ZTS80QST4NZ" hidden="1">#REF!</definedName>
    <definedName name="BExCXPN9EGFFYI5XSN30SA7E4C70" hidden="1">#REF!</definedName>
    <definedName name="BExCZJ4PNUHCGLE8OI2R6KH1GHDP" hidden="1">#REF!</definedName>
    <definedName name="BExD0IN7KZC14IJCB76FU8CHKJHW" hidden="1">#REF!</definedName>
    <definedName name="BExD0NAEST2EAN8LTQ54H63ISA4H" hidden="1">#REF!</definedName>
    <definedName name="BExD0SZEESKR7Y0DMME7QXYD4W2R" hidden="1">#REF!</definedName>
    <definedName name="BExD1OWFCJTS328LKTCV2Q8JCD6U" localSheetId="1" hidden="1">#REF!</definedName>
    <definedName name="BExD1OWFCJTS328LKTCV2Q8JCD6U" localSheetId="7" hidden="1">#REF!</definedName>
    <definedName name="BExD1OWFCJTS328LKTCV2Q8JCD6U" hidden="1">#REF!</definedName>
    <definedName name="BExD28DRB64M8T4QQXJDXE1O8MM8" localSheetId="4" hidden="1">#REF!</definedName>
    <definedName name="BExD28DRB64M8T4QQXJDXE1O8MM8" localSheetId="7" hidden="1">#REF!</definedName>
    <definedName name="BExD28DRB64M8T4QQXJDXE1O8MM8" hidden="1">#REF!</definedName>
    <definedName name="BExD315JAVSOXGLV10JXLRLUOX7K" localSheetId="4" hidden="1">#REF!</definedName>
    <definedName name="BExD315JAVSOXGLV10JXLRLUOX7K" localSheetId="7" hidden="1">#REF!</definedName>
    <definedName name="BExD315JAVSOXGLV10JXLRLUOX7K" hidden="1">#REF!</definedName>
    <definedName name="BExD3J4R1GDG7YNYCT4YSL4P7L7M" localSheetId="4" hidden="1">#REF!</definedName>
    <definedName name="BExD3J4R1GDG7YNYCT4YSL4P7L7M" localSheetId="7" hidden="1">#REF!</definedName>
    <definedName name="BExD3J4R1GDG7YNYCT4YSL4P7L7M" hidden="1">#REF!</definedName>
    <definedName name="BExD3X7VG8GPIZK5KZW4D08OAKWC" hidden="1">#REF!</definedName>
    <definedName name="BExD3XITZF7X90IB30R6ZMSF242T" hidden="1">#REF!</definedName>
    <definedName name="BExD5BF0XG55JQC8RPYAMTYRB4UR" hidden="1">#REF!</definedName>
    <definedName name="BExD6MMBS0M4PNCZYHRKUQ6SBTZI" hidden="1">#REF!</definedName>
    <definedName name="BExD6N2LU3W9KG3UI5ARKW91X5TE" hidden="1">#REF!</definedName>
    <definedName name="BExD7PVSXV3BY84ZBFX0AVYNTY1G" hidden="1">#REF!</definedName>
    <definedName name="BExD7TXJ16XNIUJM771IG8ZJPGXP" hidden="1">#REF!</definedName>
    <definedName name="BExDBA0AW67UE8DHK0NPJUA18WQ3" hidden="1">#REF!</definedName>
    <definedName name="BExDC80T31B9QPCG9ZAKA1DNAQPM" hidden="1">#REF!</definedName>
    <definedName name="BExEY29OIF29LQO240XMS93FTM3R" hidden="1">#REF!</definedName>
    <definedName name="BExEYRQUHG74T6S9YXSF6I5AQJ02" hidden="1">#REF!</definedName>
    <definedName name="BExEPQVC5QVWGTBDYD9CYH0BES3U" hidden="1">#REF!</definedName>
    <definedName name="BExEQTTZY2TDSIZXITR5RZD62RBL" hidden="1">#REF!</definedName>
    <definedName name="BExERGB2V83FBK8D8I7D9XYPZDOE" hidden="1">#REF!</definedName>
    <definedName name="BExETSTLAYHMK2ERS50HM6A7D389" hidden="1">#REF!</definedName>
    <definedName name="BExEU83TI3SYY14KS2IAF0FH9RGO" hidden="1">#REF!</definedName>
    <definedName name="BExEV99QHFU776RPMJUUDFFANRFC" hidden="1">#REF!</definedName>
    <definedName name="BExEVC9NZKIA0ATFZT7LTLYLBV9T" hidden="1">#REF!</definedName>
    <definedName name="BExEXLC6BYZ4L5H43591W0FJRB96" hidden="1">#REF!</definedName>
    <definedName name="BExEXOBX8KSA7SQ4WFKVTA3JFT93" hidden="1">#REF!</definedName>
    <definedName name="BExEZ586MQ3Z7Q25GOFDTA2YKBG2" hidden="1">#REF!</definedName>
    <definedName name="BExEZ6A2XHT6CFXND5XRSW50UMB0" hidden="1">#REF!</definedName>
    <definedName name="BExF0NBNIT60G1BA3ZUQ5CWATSR2" hidden="1">#REF!</definedName>
    <definedName name="BExF1CHZ4HCYQNZ87F6Q3CKY0FHS" hidden="1">#REF!</definedName>
    <definedName name="BExF28PSSHW1SA5OQMPIFZGSTSB7" hidden="1">#REF!</definedName>
    <definedName name="BExF2R5GORD1POLB95O74BQS4A51" hidden="1">#REF!</definedName>
    <definedName name="BExF382YB5DMUW44IIFKI5AUJJSE" localSheetId="1" hidden="1">#REF!</definedName>
    <definedName name="BExF382YB5DMUW44IIFKI5AUJJSE" localSheetId="7" hidden="1">#REF!</definedName>
    <definedName name="BExF382YB5DMUW44IIFKI5AUJJSE" hidden="1">#REF!</definedName>
    <definedName name="BExF555XCZUQTYECHVELNM3GTCEI" localSheetId="4" hidden="1">#REF!</definedName>
    <definedName name="BExF555XCZUQTYECHVELNM3GTCEI" localSheetId="7" hidden="1">#REF!</definedName>
    <definedName name="BExF555XCZUQTYECHVELNM3GTCEI" hidden="1">#REF!</definedName>
    <definedName name="BExF7YGNM3CS63JFKB13A4HJIU5Q" localSheetId="4" hidden="1">#REF!</definedName>
    <definedName name="BExF7YGNM3CS63JFKB13A4HJIU5Q" localSheetId="7" hidden="1">#REF!</definedName>
    <definedName name="BExF7YGNM3CS63JFKB13A4HJIU5Q" hidden="1">#REF!</definedName>
    <definedName name="BExF7JMLROJ4BK1N8675GQTDJ4WA" localSheetId="4" hidden="1">#REF!</definedName>
    <definedName name="BExF7JMLROJ4BK1N8675GQTDJ4WA" localSheetId="7" hidden="1">#REF!</definedName>
    <definedName name="BExF7JMLROJ4BK1N8675GQTDJ4WA" hidden="1">#REF!</definedName>
    <definedName name="BExGYXBLIO5D8B3IFILCY2561YR5" hidden="1">#REF!</definedName>
    <definedName name="BExGPDVBSJ5Y4F0MAU8EVY1KDWZU" hidden="1">#REF!</definedName>
    <definedName name="BExGPTLQLJPDF0J5XZW3Z1MCU9QN" hidden="1">#REF!</definedName>
    <definedName name="BExGU2R1SKH6YUPXJRRBTPKU24BJ" localSheetId="1" hidden="1">#REF!</definedName>
    <definedName name="BExGU2R1SKH6YUPXJRRBTPKU24BJ" localSheetId="7" hidden="1">#REF!</definedName>
    <definedName name="BExGU2R1SKH6YUPXJRRBTPKU24BJ" hidden="1">#REF!</definedName>
    <definedName name="BExGUD387G0CEUBK87SISC6L8PIX" localSheetId="4" hidden="1">#REF!</definedName>
    <definedName name="BExGUD387G0CEUBK87SISC6L8PIX" localSheetId="7" hidden="1">#REF!</definedName>
    <definedName name="BExGUD387G0CEUBK87SISC6L8PIX" hidden="1">#REF!</definedName>
    <definedName name="BExGZUQLHY4U3BAHOIEA7T0WLIGG" localSheetId="4" hidden="1">#REF!</definedName>
    <definedName name="BExGZUQLHY4U3BAHOIEA7T0WLIGG" localSheetId="7" hidden="1">#REF!</definedName>
    <definedName name="BExGZUQLHY4U3BAHOIEA7T0WLIGG" hidden="1">#REF!</definedName>
    <definedName name="BExH151I4GS3KYUAI8XE1N4HFJ8A" localSheetId="4" hidden="1">#REF!</definedName>
    <definedName name="BExH151I4GS3KYUAI8XE1N4HFJ8A" localSheetId="7" hidden="1">#REF!</definedName>
    <definedName name="BExH151I4GS3KYUAI8XE1N4HFJ8A" hidden="1">#REF!</definedName>
    <definedName name="BExH2E5FL379HXJ8FEOEYANJWKRP" hidden="1">#REF!</definedName>
    <definedName name="BExY040I3ZZP1JA801MM9R4XT561" hidden="1">#REF!</definedName>
    <definedName name="BExY14VHYI06SMEP48OOUJAM9XPR" hidden="1">#REF!</definedName>
    <definedName name="BExY150Z5UQ2FA8SMEBX08WYYL15" hidden="1">#REF!</definedName>
    <definedName name="BExY1S92X5CMH5MW8F36HNZ9Y1CI" hidden="1">#REF!</definedName>
    <definedName name="BExY35PDIH9HF5PBNDS8KLWBVA6M" hidden="1">#REF!</definedName>
    <definedName name="BExY3MSCOLKVGQ57YCWRGW1V2MEA" hidden="1">#REF!</definedName>
    <definedName name="BExY44674Q1P1V8EGJ2PDYJDWP9S" hidden="1">#REF!</definedName>
    <definedName name="BExY47GOVQFWD5G42P2MDGF9DBIJ" hidden="1">#REF!</definedName>
    <definedName name="BExIGQ7V0XRSU3B09P67FLA777HU" hidden="1">#REF!</definedName>
    <definedName name="BExIHIE2XN0KXY7Z5I3O941G3XI2" hidden="1">#REF!</definedName>
    <definedName name="BExIHPL1ISONF0M3T0R2YSLCGI7T" hidden="1">#REF!</definedName>
    <definedName name="BExIHXTO9ARLQD3116EAMBPK5XCE" hidden="1">#REF!</definedName>
    <definedName name="BExIION8V9ZDLOIAJ7RQS2Q339YB" hidden="1">#REF!</definedName>
    <definedName name="BExIK2JT76EJOB4D6X5V7Q0YSFPD" hidden="1">#REF!</definedName>
    <definedName name="BExIK4SNINVF83QWGE9FNNCPPUL2" hidden="1">#REF!</definedName>
    <definedName name="BExIKTTHMB9G5R5YYQ4JX89VJNJO" hidden="1">#REF!</definedName>
    <definedName name="BExIKXV9MRV7VAGH1CI9CWA8G8S6" hidden="1">#REF!</definedName>
    <definedName name="BExIL1WTB6ZTCMXBSNFNUN6VNHSQ" hidden="1">#REF!</definedName>
    <definedName name="BExIL5NRCDM6H1OA65XU14PCS08B" hidden="1">#REF!</definedName>
    <definedName name="BExIL9UTUTUM60W3S6Y1L2AMEL6V" hidden="1">#REF!</definedName>
    <definedName name="BExILE1VD7YPF3NOQ3AUSOX8FWXP" hidden="1">#REF!</definedName>
    <definedName name="BExILNSH8VBKR5VCBUM7JJWN5RDP" hidden="1">#REF!</definedName>
    <definedName name="BExIN5L5PSKJYQPQNLFSPUNJO5HG" hidden="1">#REF!</definedName>
    <definedName name="BExINTEUMAJK3A2Y23RU1KOQQDHH" hidden="1">#REF!</definedName>
    <definedName name="BExINXLX3GPCUPZ33QUKMF6GNEG1" hidden="1">#REF!</definedName>
    <definedName name="BExIR7399MGJOV338KHZ8JH2RMHL" localSheetId="1" hidden="1">#REF!</definedName>
    <definedName name="BExIR7399MGJOV338KHZ8JH2RMHL" localSheetId="7" hidden="1">#REF!</definedName>
    <definedName name="BExIR7399MGJOV338KHZ8JH2RMHL" hidden="1">#REF!</definedName>
    <definedName name="BExITQCM44OUYQXBOW7QL6SJIY5A" localSheetId="4" hidden="1">#REF!</definedName>
    <definedName name="BExITQCM44OUYQXBOW7QL6SJIY5A" localSheetId="7" hidden="1">#REF!</definedName>
    <definedName name="BExITQCM44OUYQXBOW7QL6SJIY5A" hidden="1">#REF!</definedName>
    <definedName name="BExIX46EM05L3BWEU9ZR3OX3C95P" localSheetId="4" hidden="1">#REF!</definedName>
    <definedName name="BExIX46EM05L3BWEU9ZR3OX3C95P" localSheetId="7" hidden="1">#REF!</definedName>
    <definedName name="BExIX46EM05L3BWEU9ZR3OX3C95P" hidden="1">#REF!</definedName>
    <definedName name="BExIX7XBULGQBQKOG78PFUECUPK5" localSheetId="4" hidden="1">#REF!</definedName>
    <definedName name="BExIX7XBULGQBQKOG78PFUECUPK5" localSheetId="7" hidden="1">#REF!</definedName>
    <definedName name="BExIX7XBULGQBQKOG78PFUECUPK5" hidden="1">#REF!</definedName>
    <definedName name="BExIZ2087S9AUIHXWOL79UQVUILL" hidden="1">#REF!</definedName>
    <definedName name="BExIZ4EI75C1ZNK91ZCI65R6S9EG" hidden="1">#REF!</definedName>
    <definedName name="BExIZ5LNZMU7BMHVSLP9O59HCYRV" hidden="1">#REF!</definedName>
    <definedName name="BExKE9ZS297BI3UN0V3YM59KJG7R" hidden="1">#REF!</definedName>
    <definedName name="BExKGLLZB6MD3GSBQ7SNZINSYT6V" hidden="1">#REF!</definedName>
    <definedName name="BExKHYGN76ZJSZEEXD6U2PNRR077" hidden="1">#REF!</definedName>
    <definedName name="BExKIOZHB54DSGCGU1O8J1TJC63G" hidden="1">#REF!</definedName>
    <definedName name="BExKIQS8VG7WKSYKPBR2P4DLQN6N" hidden="1">#REF!</definedName>
    <definedName name="BExKKB9YRWMZMB4PBGOPQUOWV2TN" hidden="1">#REF!</definedName>
    <definedName name="BExKKS7IGJS309W30REBP93QFC2H" localSheetId="1" hidden="1">#REF!</definedName>
    <definedName name="BExKKS7IGJS309W30REBP93QFC2H" localSheetId="7" hidden="1">#REF!</definedName>
    <definedName name="BExKKS7IGJS309W30REBP93QFC2H" hidden="1">#REF!</definedName>
    <definedName name="BExKP3AXE1DGB7AR7J3ZITTL6VYN" localSheetId="4" hidden="1">#REF!</definedName>
    <definedName name="BExKP3AXE1DGB7AR7J3ZITTL6VYN" localSheetId="7" hidden="1">#REF!</definedName>
    <definedName name="BExKP3AXE1DGB7AR7J3ZITTL6VYN" hidden="1">#REF!</definedName>
    <definedName name="BExKP3WGPB8AZVX0SKFNM4F852L0" localSheetId="4" hidden="1">#REF!</definedName>
    <definedName name="BExKP3WGPB8AZVX0SKFNM4F852L0" localSheetId="7" hidden="1">#REF!</definedName>
    <definedName name="BExKP3WGPB8AZVX0SKFNM4F852L0" hidden="1">#REF!</definedName>
    <definedName name="BExKP5JWL64UR012JQWEKGBCLN6Y" localSheetId="4" hidden="1">#REF!</definedName>
    <definedName name="BExKP5JWL64UR012JQWEKGBCLN6Y" localSheetId="7" hidden="1">#REF!</definedName>
    <definedName name="BExKP5JWL64UR012JQWEKGBCLN6Y" hidden="1">#REF!</definedName>
    <definedName name="BExKPTZ5TUTX1DNZMA3FKAJJV9GR" hidden="1">#REF!</definedName>
    <definedName name="BExKR6TRL0D8R3FQ4RJA1G6XIH36" hidden="1">#REF!</definedName>
    <definedName name="BExKRGF09L4EMSN5E02YKI8IIV85" localSheetId="1" hidden="1">#REF!</definedName>
    <definedName name="BExKRGF09L4EMSN5E02YKI8IIV85" localSheetId="7" hidden="1">#REF!</definedName>
    <definedName name="BExKRGF09L4EMSN5E02YKI8IIV85" hidden="1">#REF!</definedName>
    <definedName name="BExKS3N4J0NG7J82R9JHOH5UTBB9" localSheetId="4" hidden="1">#REF!</definedName>
    <definedName name="BExKS3N4J0NG7J82R9JHOH5UTBB9" localSheetId="7" hidden="1">#REF!</definedName>
    <definedName name="BExKS3N4J0NG7J82R9JHOH5UTBB9" hidden="1">#REF!</definedName>
    <definedName name="BExKSCHIHGZ0GIDOXQQ9B14C5Q9W" localSheetId="4" hidden="1">#REF!</definedName>
    <definedName name="BExKSCHIHGZ0GIDOXQQ9B14C5Q9W" localSheetId="7" hidden="1">#REF!</definedName>
    <definedName name="BExKSCHIHGZ0GIDOXQQ9B14C5Q9W" hidden="1">#REF!</definedName>
    <definedName name="BExKSMIUPE081Z5N5WQHGB5B5VZH" localSheetId="4" hidden="1">#REF!</definedName>
    <definedName name="BExKSMIUPE081Z5N5WQHGB5B5VZH" localSheetId="7" hidden="1">#REF!</definedName>
    <definedName name="BExKSMIUPE081Z5N5WQHGB5B5VZH" hidden="1">#REF!</definedName>
    <definedName name="BExKSURO04STTYFIR0DNOR7PWGGA" hidden="1">#REF!</definedName>
    <definedName name="BExKUED28AD9MLVRXSBWKHAJYJ28" hidden="1">#REF!</definedName>
    <definedName name="BExKUNSV08K5HRU6HXVCCHJPQQZT" hidden="1">#REF!</definedName>
    <definedName name="BExKUZ1L6A4YJQS4ZQ60K5WQ9LTF" hidden="1">#REF!</definedName>
    <definedName name="BExMABO614YP0HPRA5QTFO5WD8GY" hidden="1">#REF!</definedName>
    <definedName name="BExMACF6VPQIVM30CXGZO2AUZYRA" hidden="1">#REF!</definedName>
    <definedName name="BExMAP5NX7MA6NI843ITB6HTOXJP" localSheetId="1" hidden="1">#REF!</definedName>
    <definedName name="BExMAP5NX7MA6NI843ITB6HTOXJP" localSheetId="7" hidden="1">#REF!</definedName>
    <definedName name="BExMAP5NX7MA6NI843ITB6HTOXJP" hidden="1">#REF!</definedName>
    <definedName name="BExMB03KNE6TPS47MB5Q8758K4OX" localSheetId="4" hidden="1">#REF!</definedName>
    <definedName name="BExMB03KNE6TPS47MB5Q8758K4OX" localSheetId="7" hidden="1">#REF!</definedName>
    <definedName name="BExMB03KNE6TPS47MB5Q8758K4OX" hidden="1">#REF!</definedName>
    <definedName name="BExMC9CUFXQLWZPLTKBN3VTUDUZ5" localSheetId="1" hidden="1">#REF!</definedName>
    <definedName name="BExMC9CUFXQLWZPLTKBN3VTUDUZ5" localSheetId="4" hidden="1">#REF!</definedName>
    <definedName name="BExMC9CUFXQLWZPLTKBN3VTUDUZ5" localSheetId="7" hidden="1">#REF!</definedName>
    <definedName name="BExMC9CUFXQLWZPLTKBN3VTUDUZ5" hidden="1">#REF!</definedName>
    <definedName name="BExMD4OALXKXM78K9UTJ71TYH6CD" localSheetId="4" hidden="1">#REF!</definedName>
    <definedName name="BExMD4OALXKXM78K9UTJ71TYH6CD" localSheetId="7" hidden="1">#REF!</definedName>
    <definedName name="BExMD4OALXKXM78K9UTJ71TYH6CD" hidden="1">#REF!</definedName>
    <definedName name="BExMDCBBRFULL7M0CXYR2B8NFRJ8" localSheetId="4" hidden="1">#REF!</definedName>
    <definedName name="BExMDCBBRFULL7M0CXYR2B8NFRJ8" localSheetId="7" hidden="1">#REF!</definedName>
    <definedName name="BExMDCBBRFULL7M0CXYR2B8NFRJ8" hidden="1">#REF!</definedName>
    <definedName name="BExMDN91C1ITDW9KLRC9XUIL5TAC" localSheetId="4" hidden="1">#REF!</definedName>
    <definedName name="BExMDN91C1ITDW9KLRC9XUIL5TAC" localSheetId="7" hidden="1">#REF!</definedName>
    <definedName name="BExMDN91C1ITDW9KLRC9XUIL5TAC" hidden="1">#REF!</definedName>
    <definedName name="BExMETT7CZI7EDGL52N7S4TKX550" hidden="1">#REF!</definedName>
    <definedName name="BExMF3UQRJTQLK78JCK38BREA4S8" hidden="1">#REF!</definedName>
    <definedName name="BExMG20K5D94UFGMCPPET5UU8XBV" hidden="1">#REF!</definedName>
    <definedName name="BExMG5BAP9YIR1JK93V9ZAVWHRE3" hidden="1">#REF!</definedName>
    <definedName name="BExMIYB6U6TK8A2JLCPAYR18308W" hidden="1">#REF!</definedName>
    <definedName name="BExMIM0THKY1JYGBNBFMFUIF1ZG2" hidden="1">#REF!</definedName>
    <definedName name="BExMJCZXE8E18PS9JUJ0DG0QZODZ" hidden="1">#REF!</definedName>
    <definedName name="BExMKKWIANOG1BJ00O3P9QN0D6XJ" hidden="1">#REF!</definedName>
    <definedName name="BExMMLA4U3LERX033B7LI8ZXKTRA" hidden="1">#REF!</definedName>
    <definedName name="BExMPQV9SO0N6ILDNV4U65FF4F6H" hidden="1">#REF!</definedName>
    <definedName name="BExMQS6GKDXNXANYN7O29EU24RZQ" hidden="1">#REF!</definedName>
    <definedName name="BExMRFK2PA6GT4J29M8MR68JKSJZ" hidden="1">#REF!</definedName>
    <definedName name="BExMTPTQX5PKAYKG7LFY3T5Q9O8Q" hidden="1">#REF!</definedName>
    <definedName name="BExO5AUA2T2FHYQPVK6MUY4LC37D" hidden="1">#REF!</definedName>
    <definedName name="BExO5H4V7NIG397UV4FTWZB811AF" hidden="1">#REF!</definedName>
    <definedName name="BExO6DNHAM63K7R435P3WPIP5VKT" hidden="1">#REF!</definedName>
    <definedName name="BExO6F5EDXQ33HJHVQWE8C4JXCHC" hidden="1">#REF!</definedName>
    <definedName name="BExOAG1YELJPCV0MOB1PLT3AHVLM" hidden="1">#REF!</definedName>
    <definedName name="BExOD07OHITR6FHW3NFMTM1VR0UL" hidden="1">#REF!</definedName>
    <definedName name="BExOD0IGGGVAOHBHLRSOXNTZRPIG" localSheetId="1" hidden="1">#REF!</definedName>
    <definedName name="BExOD0IGGGVAOHBHLRSOXNTZRPIG" localSheetId="7" hidden="1">#REF!</definedName>
    <definedName name="BExOD0IGGGVAOHBHLRSOXNTZRPIG" hidden="1">#REF!</definedName>
    <definedName name="BExOETZX4KXLMQMLFLL31IFB4CU5" localSheetId="4" hidden="1">#REF!</definedName>
    <definedName name="BExOETZX4KXLMQMLFLL31IFB4CU5" localSheetId="7" hidden="1">#REF!</definedName>
    <definedName name="BExOETZX4KXLMQMLFLL31IFB4CU5" hidden="1">#REF!</definedName>
    <definedName name="BExOFO475XE2LPDFO48A0WTLV7D9" localSheetId="4" hidden="1">#REF!</definedName>
    <definedName name="BExOFO475XE2LPDFO48A0WTLV7D9" localSheetId="7" hidden="1">#REF!</definedName>
    <definedName name="BExOFO475XE2LPDFO48A0WTLV7D9" hidden="1">#REF!</definedName>
    <definedName name="BExOGGW0ALUOKK0JC1FPFS6OC116" localSheetId="4" hidden="1">#REF!</definedName>
    <definedName name="BExOGGW0ALUOKK0JC1FPFS6OC116" localSheetId="7" hidden="1">#REF!</definedName>
    <definedName name="BExOGGW0ALUOKK0JC1FPFS6OC116" hidden="1">#REF!</definedName>
    <definedName name="BExOGIJ99UH3UGQAWFJ5IUXKTDCF" hidden="1">#REF!</definedName>
    <definedName name="BExOHLSQ2GPJUETHWBT1RFXHU6CJ" hidden="1">#REF!</definedName>
    <definedName name="BExOI66FUU5DHA7LX1ASBH71IDA3" hidden="1">#REF!</definedName>
    <definedName name="BExOIVNDTKB66PQLZP68PWE24Y6S" localSheetId="1" hidden="1">#REF!</definedName>
    <definedName name="BExOIVNDTKB66PQLZP68PWE24Y6S" localSheetId="7" hidden="1">#REF!</definedName>
    <definedName name="BExOIVNDTKB66PQLZP68PWE24Y6S" hidden="1">#REF!</definedName>
    <definedName name="BExOMEKPU1WQ6HN8UZ5I1DMWC90A" localSheetId="4" hidden="1">#REF!</definedName>
    <definedName name="BExOMEKPU1WQ6HN8UZ5I1DMWC90A" localSheetId="7" hidden="1">#REF!</definedName>
    <definedName name="BExOMEKPU1WQ6HN8UZ5I1DMWC90A" hidden="1">#REF!</definedName>
    <definedName name="BExONDMY5QMIFIMASRX6D7OI3OFQ" localSheetId="4" hidden="1">#REF!</definedName>
    <definedName name="BExONDMY5QMIFIMASRX6D7OI3OFQ" localSheetId="7" hidden="1">#REF!</definedName>
    <definedName name="BExONDMY5QMIFIMASRX6D7OI3OFQ" hidden="1">#REF!</definedName>
    <definedName name="BExONLKYQNK3NATWJBP9HBV6RAM2" localSheetId="1" hidden="1">#REF!</definedName>
    <definedName name="BExONLKYQNK3NATWJBP9HBV6RAM2" localSheetId="4" hidden="1">#REF!</definedName>
    <definedName name="BExONLKYQNK3NATWJBP9HBV6RAM2" localSheetId="7" hidden="1">#REF!</definedName>
    <definedName name="BExONLKYQNK3NATWJBP9HBV6RAM2" hidden="1">#REF!</definedName>
    <definedName name="BExONXKJCKUABLF0PKJWZD2OJR8D" localSheetId="4" hidden="1">#REF!</definedName>
    <definedName name="BExONXKJCKUABLF0PKJWZD2OJR8D" localSheetId="7" hidden="1">#REF!</definedName>
    <definedName name="BExONXKJCKUABLF0PKJWZD2OJR8D" hidden="1">#REF!</definedName>
    <definedName name="BExQ2B4WDVW8AF50NQUIFRSLVHPA" localSheetId="4" hidden="1">#REF!</definedName>
    <definedName name="BExQ2B4WDVW8AF50NQUIFRSLVHPA" localSheetId="7" hidden="1">#REF!</definedName>
    <definedName name="BExQ2B4WDVW8AF50NQUIFRSLVHPA" hidden="1">#REF!</definedName>
    <definedName name="BExQ2V2C0BT4OGH8YTIM70EVF5G9" localSheetId="4" hidden="1">#REF!</definedName>
    <definedName name="BExQ2V2C0BT4OGH8YTIM70EVF5G9" localSheetId="7" hidden="1">#REF!</definedName>
    <definedName name="BExQ2V2C0BT4OGH8YTIM70EVF5G9" hidden="1">#REF!</definedName>
    <definedName name="BExQ39G89KM2AEJE5YBEBLPWCCYF" hidden="1">#REF!</definedName>
    <definedName name="BExQ5OIJXMWR86NXTGY3N4GH0331" hidden="1">#REF!</definedName>
    <definedName name="BExQ6JDUMQBELFSJF9UTD18M81RS" hidden="1">#REF!</definedName>
    <definedName name="BExQ7WJ8979SBWZE3DFOZW0POMHP" hidden="1">#REF!</definedName>
    <definedName name="BExQ8UP97JBAV0JCSBB7Q1ASOH10" hidden="1">#REF!</definedName>
    <definedName name="BExQALXVBMNHA7KBUMSX1YBJLYCK" hidden="1">#REF!</definedName>
    <definedName name="BExQAV87FFE8MTUGXYWTN0OVU1A2" hidden="1">#REF!</definedName>
    <definedName name="BExQD7LCQ80ZQ2VUO96XQS89NTWN" hidden="1">#REF!</definedName>
    <definedName name="BExQDBHMZ9V15BJF4L4X647CCY9H" hidden="1">#REF!</definedName>
    <definedName name="BExQDEHI96CJV314SNJTROKNN55Z" localSheetId="1" hidden="1">#REF!</definedName>
    <definedName name="BExQDEHI96CJV314SNJTROKNN55Z" localSheetId="7" hidden="1">#REF!</definedName>
    <definedName name="BExQDEHI96CJV314SNJTROKNN55Z" hidden="1">#REF!</definedName>
    <definedName name="BExQE50CWYUQWSRPKP97RCS5SOOO" localSheetId="4" hidden="1">#REF!</definedName>
    <definedName name="BExQE50CWYUQWSRPKP97RCS5SOOO" localSheetId="7" hidden="1">#REF!</definedName>
    <definedName name="BExQE50CWYUQWSRPKP97RCS5SOOO" hidden="1">#REF!</definedName>
    <definedName name="BExQENAILTGJIYLV77EDB7YKSQEM" localSheetId="4" hidden="1">#REF!</definedName>
    <definedName name="BExQENAILTGJIYLV77EDB7YKSQEM" localSheetId="7" hidden="1">#REF!</definedName>
    <definedName name="BExQENAILTGJIYLV77EDB7YKSQEM" hidden="1">#REF!</definedName>
    <definedName name="BExQFMCPZ5H4AGIPA26HY22B79VU" localSheetId="4" hidden="1">#REF!</definedName>
    <definedName name="BExQFMCPZ5H4AGIPA26HY22B79VU" localSheetId="7" hidden="1">#REF!</definedName>
    <definedName name="BExQFMCPZ5H4AGIPA26HY22B79VU" hidden="1">#REF!</definedName>
    <definedName name="BExQGDS2OVGN5SP81SDBGLPH8EFF" hidden="1">#REF!</definedName>
    <definedName name="BExQGGBOM2R7XO2UF5OGVXP1SUUI" hidden="1">#REF!</definedName>
    <definedName name="BExQH03TN44D42RHOP9Y3S2OMNJ0" hidden="1">#REF!</definedName>
    <definedName name="BExQIBLWYC6RBW4DRVWDPWJ2D3C4" hidden="1">#REF!</definedName>
    <definedName name="BExQIELSM3YVA75CE9HQ8ZMA686Q" hidden="1">#REF!</definedName>
    <definedName name="BExQILY3SD3S15QWAH1REBA5IMPB" hidden="1">#REF!</definedName>
    <definedName name="BExQIPZSO605QZSL6FZGE53WFNGT" hidden="1">#REF!</definedName>
    <definedName name="BExQJ5Q7DC8GCL0JT8RCEQZOFYFF" hidden="1">#REF!</definedName>
    <definedName name="BExRZY23995EDNSH842QB8DP2E2Z" localSheetId="1" hidden="1">#REF!</definedName>
    <definedName name="BExRZY23995EDNSH842QB8DP2E2Z" localSheetId="7" hidden="1">#REF!</definedName>
    <definedName name="BExRZY23995EDNSH842QB8DP2E2Z" hidden="1">#REF!</definedName>
    <definedName name="BExS11MBMB1OGSTX6ZM97TL44VK5" localSheetId="4" hidden="1">#REF!</definedName>
    <definedName name="BExS11MBMB1OGSTX6ZM97TL44VK5" localSheetId="7" hidden="1">#REF!</definedName>
    <definedName name="BExS11MBMB1OGSTX6ZM97TL44VK5" hidden="1">#REF!</definedName>
    <definedName name="BExS1K79MH7FMGV60AH190ZCNKSA" localSheetId="4" hidden="1">#REF!</definedName>
    <definedName name="BExS1K79MH7FMGV60AH190ZCNKSA" localSheetId="7" hidden="1">#REF!</definedName>
    <definedName name="BExS1K79MH7FMGV60AH190ZCNKSA" hidden="1">#REF!</definedName>
    <definedName name="BExS1Q1LTZHX92JHGLRP496BKM5C" localSheetId="4" hidden="1">#REF!</definedName>
    <definedName name="BExS1Q1LTZHX92JHGLRP496BKM5C" localSheetId="7" hidden="1">#REF!</definedName>
    <definedName name="BExS1Q1LTZHX92JHGLRP496BKM5C" hidden="1">#REF!</definedName>
    <definedName name="BExS3KVNGJGA3YP4NXWLG9RNJ7KW" localSheetId="1" hidden="1">#REF!</definedName>
    <definedName name="BExS3KVNGJGA3YP4NXWLG9RNJ7KW" localSheetId="4" hidden="1">#REF!</definedName>
    <definedName name="BExS3KVNGJGA3YP4NXWLG9RNJ7KW" localSheetId="7" hidden="1">#REF!</definedName>
    <definedName name="BExS3KVNGJGA3YP4NXWLG9RNJ7KW" hidden="1">#REF!</definedName>
    <definedName name="BExS3ZEV0KUXN4W70Y0WSLOU7NI6" localSheetId="4" hidden="1">#REF!</definedName>
    <definedName name="BExS3ZEV0KUXN4W70Y0WSLOU7NI6" localSheetId="7" hidden="1">#REF!</definedName>
    <definedName name="BExS3ZEV0KUXN4W70Y0WSLOU7NI6" hidden="1">#REF!</definedName>
    <definedName name="BExS3ZPOCTASKMI98XPO69BW6P4Q" localSheetId="4" hidden="1">#REF!</definedName>
    <definedName name="BExS3ZPOCTASKMI98XPO69BW6P4Q" localSheetId="7" hidden="1">#REF!</definedName>
    <definedName name="BExS3ZPOCTASKMI98XPO69BW6P4Q" hidden="1">#REF!</definedName>
    <definedName name="BExS5BIJZCWF7DMJ2D1KQV1D9HA1" localSheetId="4" hidden="1">#REF!</definedName>
    <definedName name="BExS5BIJZCWF7DMJ2D1KQV1D9HA1" localSheetId="7" hidden="1">#REF!</definedName>
    <definedName name="BExS5BIJZCWF7DMJ2D1KQV1D9HA1" hidden="1">#REF!</definedName>
    <definedName name="BExS6YUW6CKMDVAXSRS181NGV3NK" hidden="1">#REF!</definedName>
    <definedName name="BExS6LYYN3P1XILZ9APCL7TQN0GP" hidden="1">#REF!</definedName>
    <definedName name="BExS78AOMZNRDT7VZHBX21OYDLIS" hidden="1">#REF!</definedName>
    <definedName name="BExS8C07JYCLQ65UWLKF0MUP3RT0" hidden="1">#REF!</definedName>
    <definedName name="BExS8LLH5DZ88KYXKWJY33QCTAXF" hidden="1">#REF!</definedName>
    <definedName name="BExS9HTB8Z6X2IOJLCZRTFGX2JN4" hidden="1">#REF!</definedName>
    <definedName name="BExSAP4BKGV3HEW98L5PCR6FFI42" hidden="1">#REF!</definedName>
    <definedName name="BExSBVTRNM1ICP4V251LA34LALFW" hidden="1">#REF!</definedName>
    <definedName name="BExSC2PWK5SXY1FSTN5J4SRI7WYQ" hidden="1">#REF!</definedName>
    <definedName name="BExSCAIGR60W86VYJKSZBCDKKI43" hidden="1">#REF!</definedName>
    <definedName name="BExSDF9UKRAGWQELYYVK7OXEGKYO" hidden="1">#REF!</definedName>
    <definedName name="BExSGNPEEOF776PAENP1WF3U375J" hidden="1">#REF!</definedName>
    <definedName name="BExTY1M5XSSRLTY9923RHLHX851R" hidden="1">#REF!</definedName>
    <definedName name="BExTY8NM6F9CM0417HUIBH3FDTCB" hidden="1">#REF!</definedName>
    <definedName name="BExTVMUN66ICWE86VJIJVV5AXGQG" hidden="1">#REF!</definedName>
    <definedName name="BExTWIRTLRXCM8JPNUJMQD0FR1T8" hidden="1">#REF!</definedName>
    <definedName name="BExTWJIPD8JLGXBU2GJEU76KVSX8" hidden="1">#REF!</definedName>
    <definedName name="BExTWWENCHICGWO020L1PVFHVMGK" hidden="1">#REF!</definedName>
    <definedName name="BExTXFFR77OXKRBP7YWXY1LFONMS" hidden="1">#REF!</definedName>
    <definedName name="BExTXI4SJ496PNR8H87FTC5TC0T5" hidden="1">#REF!</definedName>
    <definedName name="BExU02FUCU7NU5C6I6O7DTDTBRE0" hidden="1">#REF!</definedName>
    <definedName name="BExU0TV18RYSM0DEY0R2HZAYKR7A" hidden="1">#REF!</definedName>
    <definedName name="BExU1CW8750Q679LLX7UMNL6T9RX" localSheetId="1" hidden="1">#REF!</definedName>
    <definedName name="BExU1CW8750Q679LLX7UMNL6T9RX" localSheetId="7" hidden="1">#REF!</definedName>
    <definedName name="BExU1CW8750Q679LLX7UMNL6T9RX" hidden="1">#REF!</definedName>
    <definedName name="BExU257T38C8OB9R93RKL0BQ644H" localSheetId="4" hidden="1">#REF!</definedName>
    <definedName name="BExU257T38C8OB9R93RKL0BQ644H" localSheetId="7" hidden="1">#REF!</definedName>
    <definedName name="BExU257T38C8OB9R93RKL0BQ644H" hidden="1">#REF!</definedName>
    <definedName name="BExU27WX9JXJ8HMVJ2FOARML4XRB" localSheetId="4" hidden="1">#REF!</definedName>
    <definedName name="BExU27WX9JXJ8HMVJ2FOARML4XRB" localSheetId="7" hidden="1">#REF!</definedName>
    <definedName name="BExU27WX9JXJ8HMVJ2FOARML4XRB" hidden="1">#REF!</definedName>
    <definedName name="BExU3F7XNLRHQNVHY2UK7SBB96K5" localSheetId="4" hidden="1">#REF!</definedName>
    <definedName name="BExU3F7XNLRHQNVHY2UK7SBB96K5" localSheetId="7" hidden="1">#REF!</definedName>
    <definedName name="BExU3F7XNLRHQNVHY2UK7SBB96K5" hidden="1">#REF!</definedName>
    <definedName name="BExU46N3CFU1Z086DWLV1CO0YLBN" hidden="1">#REF!</definedName>
    <definedName name="BExU48QNVYU23FU65AXBKIJXMEJW" hidden="1">#REF!</definedName>
    <definedName name="BExU4CXOD0P1VEFO6CM3Z3JD3TC6" hidden="1">#REF!</definedName>
    <definedName name="BExU4NKS3ZEY57LQ13FKGDUPMTNM" hidden="1">#REF!</definedName>
    <definedName name="BExU52UWD7461LWWS9BOARNYM1TQ" hidden="1">#REF!</definedName>
    <definedName name="BExU5S6LGLZSHJO26SGADPW41NFY" hidden="1">#REF!</definedName>
    <definedName name="BExU5VXJ1SINO75OZK0T2NU74U60" hidden="1">#REF!</definedName>
    <definedName name="BExU90MAKH240KR5YT489EB0T9C8" hidden="1">#REF!</definedName>
    <definedName name="BExU9LLKBT0GRYZY6JHFSVAM5D9A" hidden="1">#REF!</definedName>
    <definedName name="BExUD1DHY4AUPUS2YA2YG42RWZVM" hidden="1">#REF!</definedName>
    <definedName name="BExVRGL4DTCIEOWE0GIE4DUHMV4E" hidden="1">#REF!</definedName>
    <definedName name="BExVRVQ36NR7EZO8UJYNV0LXPCHW" hidden="1">#REF!</definedName>
    <definedName name="BExVSICLXNNZPBVIT25C4LBVWIDN" hidden="1">#REF!</definedName>
    <definedName name="BExVT5A3U8XEFR3F178JV37QZFU1" hidden="1">#REF!</definedName>
    <definedName name="BExVTK9GJ0Y17KUU32YAXTZYL98H" hidden="1">#REF!</definedName>
    <definedName name="BExVTV1VMA1DNIUNQH9NB4JDDK8D" localSheetId="1" hidden="1">#REF!</definedName>
    <definedName name="BExVTV1VMA1DNIUNQH9NB4JDDK8D" localSheetId="7" hidden="1">#REF!</definedName>
    <definedName name="BExVTV1VMA1DNIUNQH9NB4JDDK8D" hidden="1">#REF!</definedName>
    <definedName name="BExVTZUHYKE3J2YACVVGRUDYYNCL" localSheetId="4" hidden="1">#REF!</definedName>
    <definedName name="BExVTZUHYKE3J2YACVVGRUDYYNCL" localSheetId="7" hidden="1">#REF!</definedName>
    <definedName name="BExVTZUHYKE3J2YACVVGRUDYYNCL" hidden="1">#REF!</definedName>
    <definedName name="BExVU355C3WA15X4FARK93OQM8Y1" localSheetId="4" hidden="1">#REF!</definedName>
    <definedName name="BExVU355C3WA15X4FARK93OQM8Y1" localSheetId="7" hidden="1">#REF!</definedName>
    <definedName name="BExVU355C3WA15X4FARK93OQM8Y1" hidden="1">#REF!</definedName>
    <definedName name="BExVU4XWUA6MJSGADP5DI0QO59NA" localSheetId="4" hidden="1">#REF!</definedName>
    <definedName name="BExVU4XWUA6MJSGADP5DI0QO59NA" localSheetId="7" hidden="1">#REF!</definedName>
    <definedName name="BExVU4XWUA6MJSGADP5DI0QO59NA" hidden="1">#REF!</definedName>
    <definedName name="BExVUD1930A64AS0Z9T2QC77GNZB" hidden="1">#REF!</definedName>
    <definedName name="BExVVCJPQP1335LCGD17PDJ764OK" hidden="1">#REF!</definedName>
    <definedName name="BExVVJFVW9JSI6WSTJF3OA2WZ2QH" hidden="1">#REF!</definedName>
    <definedName name="BExVXFRQVGMJ9OODKBM8P4CJGO2Q" hidden="1">#REF!</definedName>
    <definedName name="BExVXTERBBNHIYTEU8513BXYUYJ5" hidden="1">#REF!</definedName>
    <definedName name="BExVZQSHL0MDN016AUBGK243RAF4" hidden="1">#REF!</definedName>
    <definedName name="BExW0J40U7W6P7B31N8BYCA2GZ9M" hidden="1">#REF!</definedName>
    <definedName name="BExW14U77YACITI2F1WE41T6VQAQ" hidden="1">#REF!</definedName>
    <definedName name="BExW3DWPWQ8YWG9JMT93VGPQQJ0B" hidden="1">#REF!</definedName>
    <definedName name="BExW4X7CVYW3PA0FCU21RXGA9CDQ" hidden="1">#REF!</definedName>
    <definedName name="BExW5AU6Y79UE8ES5DAEDEA774CZ" hidden="1">#REF!</definedName>
    <definedName name="BExW6BEJ8Z3HSVCSE0EC7JESZSRV" hidden="1">#REF!</definedName>
    <definedName name="BExW6MN1QVHQWYXKW5WQWUDZULNP" hidden="1">#REF!</definedName>
    <definedName name="BExW6NE3CRH4ISJSFY1HWYQII4A9" hidden="1">#REF!</definedName>
    <definedName name="BExW70VMXN9ZELQ99K6UJQIBO4MQ" hidden="1">#REF!</definedName>
    <definedName name="BExW73FA7HVM474NRCXUIPFYDZ2R" hidden="1">#REF!</definedName>
    <definedName name="BExW7BILKUTXU0JW3TYIEAOKKYNR" hidden="1">#REF!</definedName>
    <definedName name="BExW8E0ZGFJENVDLHKVXZNKGB5IO" hidden="1">#REF!</definedName>
    <definedName name="BExWA65ZKGSR8USLSI75BACJB81S" hidden="1">#REF!</definedName>
    <definedName name="BExXNSB6Z2K0X741OJBNZF3A1JQJ" hidden="1">#REF!</definedName>
    <definedName name="BExXOF8IUU26OAL6V3Y2LYXHQEIM" hidden="1">#REF!</definedName>
    <definedName name="BExXPQ4YZ8P4F4E2JG32CT7ZRNU7" hidden="1">#REF!</definedName>
    <definedName name="BExXQ7DHFE6Q20OMNO84JB86VU6N" hidden="1">#REF!</definedName>
    <definedName name="BExXQBV6PEQCTAGOYLVJNN8N8QSU" hidden="1">#REF!</definedName>
    <definedName name="BExXRDBUSJBJXIDN57GBU3VFXQTB" hidden="1">#REF!</definedName>
    <definedName name="BExXRG10D7PW2FWG4MUS3378G829" hidden="1">#REF!</definedName>
    <definedName name="BExXROV6U50NO19P3MBTUMP8E5QE" hidden="1">#REF!</definedName>
    <definedName name="BExXSMVQHPER8MLMWYJ87LIJ69JY" hidden="1">#REF!</definedName>
    <definedName name="BExXTOCG5SWATGREXZSE22EP56AS" hidden="1">#REF!</definedName>
    <definedName name="BExXTWFSEQO7KS2S0J6HH8YCGQZO" hidden="1">#REF!</definedName>
    <definedName name="BExXVASECMY94NSXB836MW6U2IMI" hidden="1">#REF!</definedName>
    <definedName name="BExXVMRUGZY90HA6ULH6UW97VDAT" hidden="1">#REF!</definedName>
    <definedName name="BExXWO391RORKRVB14D18QQRQBP1" hidden="1">#REF!</definedName>
    <definedName name="BExXWW12ZGBV5XPD2M0WETHVK3C4" hidden="1">#REF!</definedName>
    <definedName name="BExXZS0X9R3X7K110FG7N3IVXRHU" hidden="1">#REF!</definedName>
    <definedName name="BExXZXKFQIOL8AYMPC82H3V0J93M" hidden="1">#REF!</definedName>
    <definedName name="BExZY085D1R5LW12HHZQN996TPLL" hidden="1">#REF!</definedName>
    <definedName name="BExZJQJHWKSF2OIEYUYAYL4P2ODB" hidden="1">#REF!</definedName>
    <definedName name="BExZK9VDEAU88H2FCBVOE8DBF3ZG" hidden="1">#REF!</definedName>
    <definedName name="BExZMGJJXU1VP54H2L5RGP3Z94YW" hidden="1">#REF!</definedName>
    <definedName name="BExZMW4LC3FQKW232W06VI8OW6HT" hidden="1">#REF!</definedName>
    <definedName name="BExZN0MGYVVNA9MEBZTNFC2L5MV5" hidden="1">#REF!</definedName>
    <definedName name="BExZN2VBBNGSJVOC2O3L92LM8WK7" hidden="1">#REF!</definedName>
    <definedName name="BExZNRG1JSPNSJBF3Y80RZSH68A7" hidden="1">#REF!</definedName>
    <definedName name="BExZOAMLFUEEOY3FUA6Z9CXMQQ3D" hidden="1">#REF!</definedName>
    <definedName name="BExZOMBDO3MMNOE69PKELVCJJWVZ" hidden="1">#REF!</definedName>
    <definedName name="BExZPDA9XW14IZ1VWQA1WMLI40BL" hidden="1">#REF!</definedName>
    <definedName name="BExZQR6QIOKTQADK1E8N06KDAQ85" hidden="1">#REF!</definedName>
    <definedName name="BExZR2A3HNJCO6QK27V1FIIV8KCI" hidden="1">#REF!</definedName>
    <definedName name="BExZSM0SXEHWAVGGXGYF59KZD5MW" hidden="1">#REF!</definedName>
    <definedName name="BExZUFI9UOVD47DE0HWDID4KG7YT" hidden="1">#REF!</definedName>
    <definedName name="BExZUJPAOYY4FPU0QUPZH1KMS5EZ" hidden="1">#REF!</definedName>
    <definedName name="BExZV5QA2RWXVAHBJPM402F6X01T" hidden="1">#REF!</definedName>
    <definedName name="BExZW71I03ONFS4OA8SBPPE1Q45H" hidden="1">#REF!</definedName>
    <definedName name="BExZX45N097QM0QBNVDTHC3X4O9W" hidden="1">#REF!</definedName>
    <definedName name="BExZZA2ZPGK34PCIIS3C6JHUC0P1" hidden="1">#REF!</definedName>
    <definedName name="BExZZV7JNWE20PG2I9I0F5SUJURW" hidden="1">#REF!</definedName>
    <definedName name="bf" localSheetId="9">#REF!</definedName>
    <definedName name="bf" localSheetId="11">#REF!</definedName>
    <definedName name="bf" localSheetId="12">#REF!</definedName>
    <definedName name="bf" localSheetId="14">#REF!</definedName>
    <definedName name="bf">#REF!</definedName>
    <definedName name="BFD" localSheetId="1">#REF!</definedName>
    <definedName name="BFD" localSheetId="7">#REF!</definedName>
    <definedName name="BFD">#REF!</definedName>
    <definedName name="BFDA" localSheetId="1">#REF!</definedName>
    <definedName name="BFDA" localSheetId="7">#REF!</definedName>
    <definedName name="BFDA">#REF!</definedName>
    <definedName name="BFDI" localSheetId="1">#REF!</definedName>
    <definedName name="BFDI" localSheetId="7">#REF!</definedName>
    <definedName name="BFDI">#REF!</definedName>
    <definedName name="BFDIL" localSheetId="1">#REF!</definedName>
    <definedName name="BFDIL" localSheetId="7">#REF!</definedName>
    <definedName name="BFDIL">#REF!</definedName>
    <definedName name="bfftsy" localSheetId="1" hidden="1">#REF!</definedName>
    <definedName name="bfftsy" localSheetId="9" hidden="1">#REF!</definedName>
    <definedName name="bfftsy" localSheetId="11" hidden="1">#REF!</definedName>
    <definedName name="bfftsy" localSheetId="12" hidden="1">#REF!</definedName>
    <definedName name="bfftsy" localSheetId="14" hidden="1">#REF!</definedName>
    <definedName name="bfftsy" localSheetId="4" hidden="1">#REF!</definedName>
    <definedName name="bfftsy" localSheetId="7" hidden="1">#REF!</definedName>
    <definedName name="bfftsy" hidden="1">#REF!</definedName>
    <definedName name="BFL">#N/A</definedName>
    <definedName name="BFL_D">#N/A</definedName>
    <definedName name="BFL_DF">#N/A</definedName>
    <definedName name="BFLB">#N/A</definedName>
    <definedName name="BFLB_D">#N/A</definedName>
    <definedName name="BFLB_DF">#N/A</definedName>
    <definedName name="BFLD_DF">#N/A</definedName>
    <definedName name="BFLG">#N/A</definedName>
    <definedName name="BFLG_D">#N/A</definedName>
    <definedName name="BFLG_DF">#N/A</definedName>
    <definedName name="BFLRES" localSheetId="1">#REF!</definedName>
    <definedName name="BFLRES" localSheetId="9">#REF!</definedName>
    <definedName name="BFLRES" localSheetId="11">#REF!</definedName>
    <definedName name="BFLRES" localSheetId="12">#REF!</definedName>
    <definedName name="BFLRES" localSheetId="14">#REF!</definedName>
    <definedName name="BFLRES" localSheetId="4">#REF!</definedName>
    <definedName name="BFLRES" localSheetId="6">#REF!</definedName>
    <definedName name="BFLRES" localSheetId="7">#REF!</definedName>
    <definedName name="BFLRES">#REF!</definedName>
    <definedName name="BFO" localSheetId="1">#REF!</definedName>
    <definedName name="BFO" localSheetId="6">#REF!</definedName>
    <definedName name="BFO" localSheetId="7">#REF!</definedName>
    <definedName name="BFO">#REF!</definedName>
    <definedName name="BFO_S" localSheetId="1">#REF!</definedName>
    <definedName name="BFO_S" localSheetId="9">#REF!</definedName>
    <definedName name="BFO_S" localSheetId="11">#REF!</definedName>
    <definedName name="BFO_S" localSheetId="12">#REF!</definedName>
    <definedName name="BFO_S" localSheetId="14">#REF!</definedName>
    <definedName name="BFO_S" localSheetId="4">#REF!</definedName>
    <definedName name="BFO_S" localSheetId="6">#REF!</definedName>
    <definedName name="BFO_S" localSheetId="7">#REF!</definedName>
    <definedName name="BFO_S">#REF!</definedName>
    <definedName name="BFOA" localSheetId="1">#REF!</definedName>
    <definedName name="BFOA" localSheetId="7">#REF!</definedName>
    <definedName name="BFOA">#REF!</definedName>
    <definedName name="BFOAG" localSheetId="1">#REF!</definedName>
    <definedName name="BFOAG" localSheetId="7">#REF!</definedName>
    <definedName name="BFOAG">#REF!</definedName>
    <definedName name="BFOL" localSheetId="1">#REF!</definedName>
    <definedName name="BFOL" localSheetId="7">#REF!</definedName>
    <definedName name="BFOL">#REF!</definedName>
    <definedName name="BFOL_B" localSheetId="1">#REF!</definedName>
    <definedName name="BFOL_B" localSheetId="7">#REF!</definedName>
    <definedName name="BFOL_B">#REF!</definedName>
    <definedName name="BFOL_G" localSheetId="1">#REF!</definedName>
    <definedName name="BFOL_G" localSheetId="7">#REF!</definedName>
    <definedName name="BFOL_G">#REF!</definedName>
    <definedName name="BFOL_L" localSheetId="1">#REF!</definedName>
    <definedName name="BFOL_L" localSheetId="7">#REF!</definedName>
    <definedName name="BFOL_L">#REF!</definedName>
    <definedName name="BFOL_O" localSheetId="1">#REF!</definedName>
    <definedName name="BFOL_O" localSheetId="7">#REF!</definedName>
    <definedName name="BFOL_O">#REF!</definedName>
    <definedName name="BFOL_S" localSheetId="1">#REF!</definedName>
    <definedName name="BFOL_S" localSheetId="7">#REF!</definedName>
    <definedName name="BFOL_S">#REF!</definedName>
    <definedName name="BFOLB" localSheetId="1">#REF!</definedName>
    <definedName name="BFOLB" localSheetId="7">#REF!</definedName>
    <definedName name="BFOLB">#REF!</definedName>
    <definedName name="BFOLG_L" localSheetId="1">#REF!</definedName>
    <definedName name="BFOLG_L" localSheetId="7">#REF!</definedName>
    <definedName name="BFOLG_L">#REF!</definedName>
    <definedName name="BFP" localSheetId="1">#REF!</definedName>
    <definedName name="BFP" localSheetId="7">#REF!</definedName>
    <definedName name="BFP">#REF!</definedName>
    <definedName name="BFPA" localSheetId="1">#REF!</definedName>
    <definedName name="BFPA" localSheetId="7">#REF!</definedName>
    <definedName name="BFPA">#REF!</definedName>
    <definedName name="BFPAG" localSheetId="1">#REF!</definedName>
    <definedName name="BFPAG" localSheetId="7">#REF!</definedName>
    <definedName name="BFPAG">#REF!</definedName>
    <definedName name="BFPL" localSheetId="1">#REF!</definedName>
    <definedName name="BFPL" localSheetId="7">#REF!</definedName>
    <definedName name="BFPL">#REF!</definedName>
    <definedName name="BFPLBN" localSheetId="1">#REF!</definedName>
    <definedName name="BFPLBN" localSheetId="7">#REF!</definedName>
    <definedName name="BFPLBN">#REF!</definedName>
    <definedName name="BFPLD" localSheetId="1">#REF!</definedName>
    <definedName name="BFPLD" localSheetId="7">#REF!</definedName>
    <definedName name="BFPLD">#REF!</definedName>
    <definedName name="BFPLD_G" localSheetId="1">#REF!</definedName>
    <definedName name="BFPLD_G" localSheetId="7">#REF!</definedName>
    <definedName name="BFPLD_G">#REF!</definedName>
    <definedName name="BFPLE" localSheetId="1">#REF!</definedName>
    <definedName name="BFPLE" localSheetId="7">#REF!</definedName>
    <definedName name="BFPLE">#REF!</definedName>
    <definedName name="BFPLE_G" localSheetId="1">#REF!</definedName>
    <definedName name="BFPLE_G" localSheetId="7">#REF!</definedName>
    <definedName name="BFPLE_G">#REF!</definedName>
    <definedName name="BFPLMM" localSheetId="1">#REF!</definedName>
    <definedName name="BFPLMM" localSheetId="7">#REF!</definedName>
    <definedName name="BFPLMM">#REF!</definedName>
    <definedName name="BFRA">#N/A</definedName>
    <definedName name="bfsdhtr" localSheetId="1" hidden="1">#REF!</definedName>
    <definedName name="bfsdhtr" localSheetId="9" hidden="1">#REF!</definedName>
    <definedName name="bfsdhtr" localSheetId="11" hidden="1">#REF!</definedName>
    <definedName name="bfsdhtr" localSheetId="12" hidden="1">#REF!</definedName>
    <definedName name="bfsdhtr" localSheetId="14" hidden="1">#REF!</definedName>
    <definedName name="bfsdhtr" localSheetId="4" hidden="1">#REF!</definedName>
    <definedName name="bfsdhtr" localSheetId="6" hidden="1">#REF!</definedName>
    <definedName name="bfsdhtr" localSheetId="7" hidden="1">#REF!</definedName>
    <definedName name="bfsdhtr" hidden="1">#REF!</definedName>
    <definedName name="BFUND" localSheetId="1">#REF!</definedName>
    <definedName name="BFUND" localSheetId="6">#REF!</definedName>
    <definedName name="BFUND" localSheetId="7">#REF!</definedName>
    <definedName name="BFUND">#REF!</definedName>
    <definedName name="BGS" localSheetId="1">#REF!</definedName>
    <definedName name="BGS" localSheetId="6">#REF!</definedName>
    <definedName name="BGS" localSheetId="7">#REF!</definedName>
    <definedName name="BGS">#REF!</definedName>
    <definedName name="bhjhhhhjhjhjhj">#REF!</definedName>
    <definedName name="BI">#N/A</definedName>
    <definedName name="BIP" localSheetId="1">#REF!</definedName>
    <definedName name="BIP" localSheetId="6">#REF!</definedName>
    <definedName name="BIP" localSheetId="7">#REF!</definedName>
    <definedName name="BIP">#REF!</definedName>
    <definedName name="BK">#N/A</definedName>
    <definedName name="BKF">#N/A</definedName>
    <definedName name="BKFA" localSheetId="1">#REF!</definedName>
    <definedName name="BKFA" localSheetId="6">#REF!</definedName>
    <definedName name="BKFA" localSheetId="7">#REF!</definedName>
    <definedName name="BKFA">#REF!</definedName>
    <definedName name="BKO" localSheetId="1">#REF!</definedName>
    <definedName name="BKO" localSheetId="6">#REF!</definedName>
    <definedName name="BKO" localSheetId="7">#REF!</definedName>
    <definedName name="BKO">#REF!</definedName>
    <definedName name="BLPH1" localSheetId="1" hidden="1">#REF!</definedName>
    <definedName name="BLPH1" localSheetId="6" hidden="1">#REF!</definedName>
    <definedName name="BLPH1" localSheetId="7" hidden="1">#REF!</definedName>
    <definedName name="BLPH1" hidden="1">#REF!</definedName>
    <definedName name="BLPH2" localSheetId="1" hidden="1">#REF!</definedName>
    <definedName name="BLPH2" localSheetId="7" hidden="1">#REF!</definedName>
    <definedName name="BLPH2" hidden="1">#REF!</definedName>
    <definedName name="BLPH3" localSheetId="1" hidden="1">#REF!</definedName>
    <definedName name="BLPH3" localSheetId="7" hidden="1">#REF!</definedName>
    <definedName name="BLPH3" hidden="1">#REF!</definedName>
    <definedName name="BLPH4" localSheetId="1" hidden="1">#REF!</definedName>
    <definedName name="BLPH4" localSheetId="7" hidden="1">#REF!</definedName>
    <definedName name="BLPH4" hidden="1">#REF!</definedName>
    <definedName name="BLPH5" localSheetId="1" hidden="1">#REF!</definedName>
    <definedName name="BLPH5" localSheetId="7" hidden="1">#REF!</definedName>
    <definedName name="BLPH5" hidden="1">#REF!</definedName>
    <definedName name="BLPH6" localSheetId="1" hidden="1">#REF!</definedName>
    <definedName name="BLPH6" localSheetId="7" hidden="1">#REF!</definedName>
    <definedName name="BLPH6" hidden="1">#REF!</definedName>
    <definedName name="BLPH7" localSheetId="1" hidden="1">#REF!</definedName>
    <definedName name="BLPH7" localSheetId="7" hidden="1">#REF!</definedName>
    <definedName name="BLPH7" hidden="1">#REF!</definedName>
    <definedName name="BLPH8" localSheetId="1" hidden="1">#REF!</definedName>
    <definedName name="BLPH8" localSheetId="7" hidden="1">#REF!</definedName>
    <definedName name="BLPH8" hidden="1">#REF!</definedName>
    <definedName name="BM" localSheetId="1">#REF!</definedName>
    <definedName name="BM" localSheetId="7">#REF!</definedName>
    <definedName name="BM">#REF!</definedName>
    <definedName name="BMG" localSheetId="1">#REF!</definedName>
    <definedName name="BMG" localSheetId="7">#REF!</definedName>
    <definedName name="BMG">#REF!</definedName>
    <definedName name="BMII">#N/A</definedName>
    <definedName name="BMII_7" localSheetId="1">#REF!</definedName>
    <definedName name="BMII_7" localSheetId="6">#REF!</definedName>
    <definedName name="BMII_7" localSheetId="7">#REF!</definedName>
    <definedName name="BMII_7">#REF!</definedName>
    <definedName name="BMIIB">#N/A</definedName>
    <definedName name="BMIIG">#N/A</definedName>
    <definedName name="BMS" localSheetId="1">#REF!</definedName>
    <definedName name="BMS" localSheetId="6">#REF!</definedName>
    <definedName name="BMS" localSheetId="7">#REF!</definedName>
    <definedName name="BMS">#REF!</definedName>
    <definedName name="Bolivia" localSheetId="1">#REF!</definedName>
    <definedName name="Bolivia" localSheetId="9">#REF!</definedName>
    <definedName name="Bolivia" localSheetId="11">#REF!</definedName>
    <definedName name="Bolivia" localSheetId="12">#REF!</definedName>
    <definedName name="Bolivia" localSheetId="14">#REF!</definedName>
    <definedName name="Bolivia" localSheetId="4">#REF!</definedName>
    <definedName name="Bolivia" localSheetId="6">#REF!</definedName>
    <definedName name="Bolivia" localSheetId="7">#REF!</definedName>
    <definedName name="Bolivia">#REF!</definedName>
    <definedName name="bonos" localSheetId="1">#REF!</definedName>
    <definedName name="bonos" localSheetId="9">#REF!</definedName>
    <definedName name="bonos" localSheetId="11">#REF!</definedName>
    <definedName name="bonos" localSheetId="12">#REF!</definedName>
    <definedName name="bonos" localSheetId="14">#REF!</definedName>
    <definedName name="bonos" localSheetId="6">#REF!</definedName>
    <definedName name="bonos" localSheetId="7">#REF!</definedName>
    <definedName name="bonos">#REF!</definedName>
    <definedName name="BOP">#N/A</definedName>
    <definedName name="brannost91">#REF!</definedName>
    <definedName name="brannost92">#REF!</definedName>
    <definedName name="brannost93">#REF!</definedName>
    <definedName name="BRASS" localSheetId="1">#REF!</definedName>
    <definedName name="BRASS" localSheetId="6">#REF!</definedName>
    <definedName name="BRASS" localSheetId="7">#REF!</definedName>
    <definedName name="BRASS">#REF!</definedName>
    <definedName name="BRASS_1" localSheetId="1">#REF!</definedName>
    <definedName name="BRASS_1" localSheetId="6">#REF!</definedName>
    <definedName name="BRASS_1" localSheetId="7">#REF!</definedName>
    <definedName name="BRASS_1">#REF!</definedName>
    <definedName name="BRASS_6" localSheetId="1">#REF!</definedName>
    <definedName name="BRASS_6" localSheetId="6">#REF!</definedName>
    <definedName name="BRASS_6" localSheetId="7">#REF!</definedName>
    <definedName name="BRASS_6">#REF!</definedName>
    <definedName name="Brazil" localSheetId="1">#REF!</definedName>
    <definedName name="Brazil" localSheetId="9">#REF!</definedName>
    <definedName name="Brazil" localSheetId="11">#REF!</definedName>
    <definedName name="Brazil" localSheetId="12">#REF!</definedName>
    <definedName name="Brazil" localSheetId="14">#REF!</definedName>
    <definedName name="Brazil" localSheetId="4">#REF!</definedName>
    <definedName name="Brazil" localSheetId="7">#REF!</definedName>
    <definedName name="Brazil">#REF!</definedName>
    <definedName name="BTR" localSheetId="1">#REF!</definedName>
    <definedName name="BTR" localSheetId="7">#REF!</definedName>
    <definedName name="BTR">#REF!</definedName>
    <definedName name="BTRG" localSheetId="1">#REF!</definedName>
    <definedName name="BTRG" localSheetId="7">#REF!</definedName>
    <definedName name="BTRG">#REF!</definedName>
    <definedName name="Budget_expenditure" localSheetId="1">#REF!</definedName>
    <definedName name="Budget_expenditure" localSheetId="9">#REF!</definedName>
    <definedName name="Budget_expenditure" localSheetId="11">#REF!</definedName>
    <definedName name="Budget_expenditure" localSheetId="12">#REF!</definedName>
    <definedName name="Budget_expenditure" localSheetId="14">#REF!</definedName>
    <definedName name="Budget_expenditure" localSheetId="4">#REF!</definedName>
    <definedName name="Budget_expenditure" localSheetId="7">#REF!</definedName>
    <definedName name="Budget_expenditure">#REF!</definedName>
    <definedName name="Budget_revenue" localSheetId="1">#REF!</definedName>
    <definedName name="Budget_revenue" localSheetId="9">#REF!</definedName>
    <definedName name="Budget_revenue" localSheetId="11">#REF!</definedName>
    <definedName name="Budget_revenue" localSheetId="12">#REF!</definedName>
    <definedName name="Budget_revenue" localSheetId="14">#REF!</definedName>
    <definedName name="Budget_revenue" localSheetId="7">#REF!</definedName>
    <definedName name="Budget_revenue">#REF!</definedName>
    <definedName name="BX" localSheetId="1">#REF!</definedName>
    <definedName name="BX" localSheetId="7">#REF!</definedName>
    <definedName name="BX">#REF!</definedName>
    <definedName name="BXG" localSheetId="1">#REF!</definedName>
    <definedName name="BXG" localSheetId="7">#REF!</definedName>
    <definedName name="BXG">#REF!</definedName>
    <definedName name="BXS" localSheetId="1">#REF!</definedName>
    <definedName name="BXS" localSheetId="7">#REF!</definedName>
    <definedName name="BXS">#REF!</definedName>
    <definedName name="CAJA" localSheetId="1">#REF!</definedName>
    <definedName name="CAJA" localSheetId="9">#REF!</definedName>
    <definedName name="CAJA" localSheetId="11">#REF!</definedName>
    <definedName name="CAJA" localSheetId="12">#REF!</definedName>
    <definedName name="CAJA" localSheetId="14">#REF!</definedName>
    <definedName name="CAJA" localSheetId="4">#REF!</definedName>
    <definedName name="CAJA" localSheetId="7">#REF!</definedName>
    <definedName name="CAJA">#REF!</definedName>
    <definedName name="CalcMCV_4" localSheetId="1">#REF!</definedName>
    <definedName name="CalcMCV_4" localSheetId="9">#REF!</definedName>
    <definedName name="CalcMCV_4" localSheetId="11">#REF!</definedName>
    <definedName name="CalcMCV_4" localSheetId="12">#REF!</definedName>
    <definedName name="CalcMCV_4" localSheetId="14">#REF!</definedName>
    <definedName name="CalcMCV_4" localSheetId="7">#REF!</definedName>
    <definedName name="CalcMCV_4">#REF!</definedName>
    <definedName name="calcNGS_NGDP">#N/A</definedName>
    <definedName name="CAPITAL" localSheetId="1">#REF!</definedName>
    <definedName name="CAPITAL" localSheetId="9">#REF!</definedName>
    <definedName name="CAPITAL" localSheetId="11">#REF!</definedName>
    <definedName name="CAPITAL" localSheetId="12">#REF!</definedName>
    <definedName name="CAPITAL" localSheetId="14">#REF!</definedName>
    <definedName name="CAPITAL" localSheetId="4">#REF!</definedName>
    <definedName name="CAPITAL" localSheetId="6">#REF!</definedName>
    <definedName name="CAPITAL" localSheetId="7">#REF!</definedName>
    <definedName name="CAPITAL">#REF!</definedName>
    <definedName name="captados" localSheetId="1">#REF!</definedName>
    <definedName name="captados" localSheetId="9">#REF!</definedName>
    <definedName name="captados" localSheetId="11">#REF!</definedName>
    <definedName name="captados" localSheetId="12">#REF!</definedName>
    <definedName name="captados" localSheetId="14">#REF!</definedName>
    <definedName name="captados" localSheetId="4">#REF!</definedName>
    <definedName name="captados" localSheetId="6">#REF!</definedName>
    <definedName name="captados" localSheetId="7">#REF!</definedName>
    <definedName name="captados">#REF!</definedName>
    <definedName name="CC_1" localSheetId="1">#REF!</definedName>
    <definedName name="CC_1" localSheetId="9">#REF!</definedName>
    <definedName name="CC_1" localSheetId="11">#REF!</definedName>
    <definedName name="CC_1" localSheetId="12">#REF!</definedName>
    <definedName name="CC_1" localSheetId="14">#REF!</definedName>
    <definedName name="CC_1" localSheetId="6">#REF!</definedName>
    <definedName name="CC_1" localSheetId="7">#REF!</definedName>
    <definedName name="CC_1">#REF!</definedName>
    <definedName name="CC_1__CPI_data" localSheetId="9">#REF!</definedName>
    <definedName name="CC_1__CPI_data" localSheetId="11">#REF!</definedName>
    <definedName name="CC_1__CPI_data" localSheetId="12">#REF!</definedName>
    <definedName name="CC_1__CPI_data" localSheetId="14">#REF!</definedName>
    <definedName name="CC_1__CPI_data">#REF!</definedName>
    <definedName name="CC_1__GDP_by_Final_Demand_Component" localSheetId="9">#REF!</definedName>
    <definedName name="CC_1__GDP_by_Final_Demand_Component" localSheetId="11">#REF!</definedName>
    <definedName name="CC_1__GDP_by_Final_Demand_Component" localSheetId="12">#REF!</definedName>
    <definedName name="CC_1__GDP_by_Final_Demand_Component" localSheetId="14">#REF!</definedName>
    <definedName name="CC_1__GDP_by_Final_Demand_Component">#REF!</definedName>
    <definedName name="CC_1__Gross_Domestic_Investment" localSheetId="9">#REF!</definedName>
    <definedName name="CC_1__Gross_Domestic_Investment" localSheetId="11">#REF!</definedName>
    <definedName name="CC_1__Gross_Domestic_Investment" localSheetId="12">#REF!</definedName>
    <definedName name="CC_1__Gross_Domestic_Investment" localSheetId="14">#REF!</definedName>
    <definedName name="CC_1__Gross_Domestic_Investment">#REF!</definedName>
    <definedName name="CC_1__National_Income_at_current_prices" localSheetId="9">#REF!</definedName>
    <definedName name="CC_1__National_Income_at_current_prices" localSheetId="11">#REF!</definedName>
    <definedName name="CC_1__National_Income_at_current_prices" localSheetId="12">#REF!</definedName>
    <definedName name="CC_1__National_Income_at_current_prices" localSheetId="14">#REF!</definedName>
    <definedName name="CC_1__National_Income_at_current_prices">#REF!</definedName>
    <definedName name="CC_1__Real_GDP_by_Sector" localSheetId="9">#REF!</definedName>
    <definedName name="CC_1__Real_GDP_by_Sector" localSheetId="11">#REF!</definedName>
    <definedName name="CC_1__Real_GDP_by_Sector" localSheetId="12">#REF!</definedName>
    <definedName name="CC_1__Real_GDP_by_Sector" localSheetId="14">#REF!</definedName>
    <definedName name="CC_1__Real_GDP_by_Sector">#REF!</definedName>
    <definedName name="CC_1__Selected_Wage_Indicators" localSheetId="9">#REF!</definedName>
    <definedName name="CC_1__Selected_Wage_Indicators" localSheetId="11">#REF!</definedName>
    <definedName name="CC_1__Selected_Wage_Indicators" localSheetId="12">#REF!</definedName>
    <definedName name="CC_1__Selected_Wage_Indicators" localSheetId="14">#REF!</definedName>
    <definedName name="CC_1__Selected_Wage_Indicators">#REF!</definedName>
    <definedName name="CC_1__Statistics_Agriculture" localSheetId="9">#REF!</definedName>
    <definedName name="CC_1__Statistics_Agriculture" localSheetId="11">#REF!</definedName>
    <definedName name="CC_1__Statistics_Agriculture" localSheetId="12">#REF!</definedName>
    <definedName name="CC_1__Statistics_Agriculture" localSheetId="14">#REF!</definedName>
    <definedName name="CC_1__Statistics_Agriculture">#REF!</definedName>
    <definedName name="CC_1__Statistics_Manufacturing_Production" localSheetId="9">#REF!</definedName>
    <definedName name="CC_1__Statistics_Manufacturing_Production" localSheetId="11">#REF!</definedName>
    <definedName name="CC_1__Statistics_Manufacturing_Production" localSheetId="12">#REF!</definedName>
    <definedName name="CC_1__Statistics_Manufacturing_Production" localSheetId="14">#REF!</definedName>
    <definedName name="CC_1__Statistics_Manufacturing_Production">#REF!</definedName>
    <definedName name="CC_2" localSheetId="9">#REF!</definedName>
    <definedName name="CC_2" localSheetId="11">#REF!</definedName>
    <definedName name="CC_2" localSheetId="12">#REF!</definedName>
    <definedName name="CC_2" localSheetId="14">#REF!</definedName>
    <definedName name="CC_2">#REF!</definedName>
    <definedName name="ccbccr" localSheetId="9">#REF!</definedName>
    <definedName name="ccbccr" localSheetId="11">#REF!</definedName>
    <definedName name="ccbccr" localSheetId="12">#REF!</definedName>
    <definedName name="ccbccr" localSheetId="14">#REF!</definedName>
    <definedName name="ccbccr">#REF!</definedName>
    <definedName name="cccc">#N/A</definedName>
    <definedName name="ccme" localSheetId="1">#REF!</definedName>
    <definedName name="ccme" localSheetId="9">#REF!</definedName>
    <definedName name="ccme" localSheetId="11">#REF!</definedName>
    <definedName name="ccme" localSheetId="12">#REF!</definedName>
    <definedName name="ccme" localSheetId="14">#REF!</definedName>
    <definedName name="ccme" localSheetId="4">#REF!</definedName>
    <definedName name="ccme" localSheetId="6">#REF!</definedName>
    <definedName name="ccme" localSheetId="7">#REF!</definedName>
    <definedName name="ccme">#REF!</definedName>
    <definedName name="ccme2000" localSheetId="1">#REF!</definedName>
    <definedName name="ccme2000" localSheetId="9">#REF!</definedName>
    <definedName name="ccme2000" localSheetId="11">#REF!</definedName>
    <definedName name="ccme2000" localSheetId="12">#REF!</definedName>
    <definedName name="ccme2000" localSheetId="14">#REF!</definedName>
    <definedName name="ccme2000" localSheetId="4">#REF!</definedName>
    <definedName name="ccme2000" localSheetId="6">#REF!</definedName>
    <definedName name="ccme2000" localSheetId="7">#REF!</definedName>
    <definedName name="ccme2000">#REF!</definedName>
    <definedName name="ccme2001" localSheetId="1">#REF!</definedName>
    <definedName name="ccme2001" localSheetId="9">#REF!</definedName>
    <definedName name="ccme2001" localSheetId="11">#REF!</definedName>
    <definedName name="ccme2001" localSheetId="12">#REF!</definedName>
    <definedName name="ccme2001" localSheetId="14">#REF!</definedName>
    <definedName name="ccme2001" localSheetId="4">#REF!</definedName>
    <definedName name="ccme2001" localSheetId="6">#REF!</definedName>
    <definedName name="ccme2001" localSheetId="7">#REF!</definedName>
    <definedName name="ccme2001">#REF!</definedName>
    <definedName name="ccme2002" localSheetId="9">#REF!</definedName>
    <definedName name="ccme2002" localSheetId="11">#REF!</definedName>
    <definedName name="ccme2002" localSheetId="12">#REF!</definedName>
    <definedName name="ccme2002" localSheetId="14">#REF!</definedName>
    <definedName name="ccme2002">#REF!</definedName>
    <definedName name="ccme2003" localSheetId="9">#REF!</definedName>
    <definedName name="ccme2003" localSheetId="11">#REF!</definedName>
    <definedName name="ccme2003" localSheetId="12">#REF!</definedName>
    <definedName name="ccme2003" localSheetId="14">#REF!</definedName>
    <definedName name="ccme2003">#REF!</definedName>
    <definedName name="ccme2004" localSheetId="1">#REF!</definedName>
    <definedName name="ccme2004" localSheetId="9">#REF!</definedName>
    <definedName name="ccme2004" localSheetId="11">#REF!</definedName>
    <definedName name="ccme2004" localSheetId="12">#REF!</definedName>
    <definedName name="ccme2004" localSheetId="14">#REF!</definedName>
    <definedName name="ccme2004" localSheetId="7">#REF!</definedName>
    <definedName name="ccme2004">#REF!</definedName>
    <definedName name="ccme2005" localSheetId="1">#REF!</definedName>
    <definedName name="ccme2005" localSheetId="9">#REF!</definedName>
    <definedName name="ccme2005" localSheetId="11">#REF!</definedName>
    <definedName name="ccme2005" localSheetId="12">#REF!</definedName>
    <definedName name="ccme2005" localSheetId="14">#REF!</definedName>
    <definedName name="ccme2005" localSheetId="7">#REF!</definedName>
    <definedName name="ccme2005">#REF!</definedName>
    <definedName name="ccme98" localSheetId="1">#REF!</definedName>
    <definedName name="ccme98" localSheetId="9">#REF!</definedName>
    <definedName name="ccme98" localSheetId="11">#REF!</definedName>
    <definedName name="ccme98" localSheetId="12">#REF!</definedName>
    <definedName name="ccme98" localSheetId="14">#REF!</definedName>
    <definedName name="ccme98" localSheetId="7">#REF!</definedName>
    <definedName name="ccme98">#REF!</definedName>
    <definedName name="ccme98j" localSheetId="1">#REF!</definedName>
    <definedName name="ccme98j" localSheetId="9">#REF!</definedName>
    <definedName name="ccme98j" localSheetId="11">#REF!</definedName>
    <definedName name="ccme98j" localSheetId="12">#REF!</definedName>
    <definedName name="ccme98j" localSheetId="14">#REF!</definedName>
    <definedName name="ccme98j" localSheetId="7">#REF!</definedName>
    <definedName name="ccme98j">#REF!</definedName>
    <definedName name="ccme98s" localSheetId="1">#REF!</definedName>
    <definedName name="ccme98s" localSheetId="9">#REF!</definedName>
    <definedName name="ccme98s" localSheetId="11">#REF!</definedName>
    <definedName name="ccme98s" localSheetId="12">#REF!</definedName>
    <definedName name="ccme98s" localSheetId="14">#REF!</definedName>
    <definedName name="ccme98s" localSheetId="4">#REF!</definedName>
    <definedName name="ccme98s" localSheetId="7">#REF!</definedName>
    <definedName name="ccme98s">#REF!</definedName>
    <definedName name="ccme99" localSheetId="1">#REF!</definedName>
    <definedName name="ccme99" localSheetId="9">#REF!</definedName>
    <definedName name="ccme99" localSheetId="11">#REF!</definedName>
    <definedName name="ccme99" localSheetId="12">#REF!</definedName>
    <definedName name="ccme99" localSheetId="14">#REF!</definedName>
    <definedName name="ccme99" localSheetId="7">#REF!</definedName>
    <definedName name="ccme99">#REF!</definedName>
    <definedName name="CCode" localSheetId="1">#REF!</definedName>
    <definedName name="CCode" localSheetId="7">#REF!</definedName>
    <definedName name="CCode">#REF!</definedName>
    <definedName name="CdG_consolidé___volume_4__page_19___Commission" localSheetId="1">#REF!</definedName>
    <definedName name="CdG_consolidé___volume_4__page_19___Commission" localSheetId="9">#REF!</definedName>
    <definedName name="CdG_consolidé___volume_4__page_19___Commission" localSheetId="11">#REF!</definedName>
    <definedName name="CdG_consolidé___volume_4__page_19___Commission" localSheetId="12">#REF!</definedName>
    <definedName name="CdG_consolidé___volume_4__page_19___Commission" localSheetId="14">#REF!</definedName>
    <definedName name="CdG_consolidé___volume_4__page_19___Commission" localSheetId="15">#REF!</definedName>
    <definedName name="CdG_consolidé___volume_4__page_19___Commission" localSheetId="4">#REF!</definedName>
    <definedName name="CdG_consolidé___volume_4__page_19___Commission" localSheetId="7">#REF!</definedName>
    <definedName name="CdG_consolidé___volume_4__page_19___Commission">#REF!</definedName>
    <definedName name="CENGOVT" localSheetId="1">#REF!</definedName>
    <definedName name="CENGOVT" localSheetId="9">#REF!</definedName>
    <definedName name="CENGOVT" localSheetId="11">#REF!</definedName>
    <definedName name="CENGOVT" localSheetId="12">#REF!</definedName>
    <definedName name="CENGOVT" localSheetId="14">#REF!</definedName>
    <definedName name="CENGOVT" localSheetId="7">#REF!</definedName>
    <definedName name="CENGOVT">#REF!</definedName>
    <definedName name="CENTRALG" localSheetId="9">#REF!</definedName>
    <definedName name="CENTRALG" localSheetId="11">#REF!</definedName>
    <definedName name="CENTRALG" localSheetId="12">#REF!</definedName>
    <definedName name="CENTRALG" localSheetId="14">#REF!</definedName>
    <definedName name="CENTRALG" localSheetId="7">#REF!</definedName>
    <definedName name="CENTRALG">#REF!</definedName>
    <definedName name="cerdito2" localSheetId="9">#REF!</definedName>
    <definedName name="cerdito2" localSheetId="11">#REF!</definedName>
    <definedName name="cerdito2" localSheetId="12">#REF!</definedName>
    <definedName name="cerdito2" localSheetId="14">#REF!</definedName>
    <definedName name="cerdito2">#REF!</definedName>
    <definedName name="CFLOW" localSheetId="9">#REF!</definedName>
    <definedName name="CFLOW" localSheetId="11">#REF!</definedName>
    <definedName name="CFLOW" localSheetId="12">#REF!</definedName>
    <definedName name="CFLOW" localSheetId="14">#REF!</definedName>
    <definedName name="CFLOW">#REF!</definedName>
    <definedName name="Chart11" localSheetId="9">#REF!</definedName>
    <definedName name="Chart11" localSheetId="11">#REF!</definedName>
    <definedName name="Chart11" localSheetId="12">#REF!</definedName>
    <definedName name="Chart11" localSheetId="14">#REF!</definedName>
    <definedName name="Chart11">#REF!</definedName>
    <definedName name="CHILE" localSheetId="9">#REF!</definedName>
    <definedName name="CHILE" localSheetId="11">#REF!</definedName>
    <definedName name="CHILE" localSheetId="12">#REF!</definedName>
    <definedName name="CHILE" localSheetId="14">#REF!</definedName>
    <definedName name="CHILE">#REF!</definedName>
    <definedName name="CHK" localSheetId="9">#REF!</definedName>
    <definedName name="CHK" localSheetId="11">#REF!</definedName>
    <definedName name="CHK" localSheetId="12">#REF!</definedName>
    <definedName name="CHK" localSheetId="14">#REF!</definedName>
    <definedName name="CHK">#REF!</definedName>
    <definedName name="CHK5.1" localSheetId="1">#REF!</definedName>
    <definedName name="CHK5.1" localSheetId="7">#REF!</definedName>
    <definedName name="CHK5.1">#REF!</definedName>
    <definedName name="cifras_" localSheetId="1">#REF!</definedName>
    <definedName name="cifras_" localSheetId="9">#REF!</definedName>
    <definedName name="cifras_" localSheetId="11">#REF!</definedName>
    <definedName name="cifras_" localSheetId="12">#REF!</definedName>
    <definedName name="cifras_" localSheetId="14">#REF!</definedName>
    <definedName name="cifras_" localSheetId="4">#REF!</definedName>
    <definedName name="cifras_" localSheetId="7">#REF!</definedName>
    <definedName name="cifras_">#REF!</definedName>
    <definedName name="cmbccr" localSheetId="1">#REF!</definedName>
    <definedName name="cmbccr" localSheetId="9">#REF!</definedName>
    <definedName name="cmbccr" localSheetId="11">#REF!</definedName>
    <definedName name="cmbccr" localSheetId="12">#REF!</definedName>
    <definedName name="cmbccr" localSheetId="14">#REF!</definedName>
    <definedName name="cmbccr" localSheetId="7">#REF!</definedName>
    <definedName name="cmbccr">#REF!</definedName>
    <definedName name="cmbcom" localSheetId="9">#REF!</definedName>
    <definedName name="cmbcom" localSheetId="11">#REF!</definedName>
    <definedName name="cmbcom" localSheetId="12">#REF!</definedName>
    <definedName name="cmbcom" localSheetId="14">#REF!</definedName>
    <definedName name="cmbcom" localSheetId="7">#REF!</definedName>
    <definedName name="cmbcom">#REF!</definedName>
    <definedName name="cmca" localSheetId="9">#REF!</definedName>
    <definedName name="cmca" localSheetId="11">#REF!</definedName>
    <definedName name="cmca" localSheetId="12">#REF!</definedName>
    <definedName name="cmca" localSheetId="14">#REF!</definedName>
    <definedName name="cmca">#REF!</definedName>
    <definedName name="cmsbn" localSheetId="9">#REF!</definedName>
    <definedName name="cmsbn" localSheetId="11">#REF!</definedName>
    <definedName name="cmsbn" localSheetId="12">#REF!</definedName>
    <definedName name="cmsbn" localSheetId="14">#REF!</definedName>
    <definedName name="cmsbn">#REF!</definedName>
    <definedName name="cnspnf" localSheetId="9">#REF!</definedName>
    <definedName name="cnspnf" localSheetId="11">#REF!</definedName>
    <definedName name="cnspnf" localSheetId="12">#REF!</definedName>
    <definedName name="cnspnf" localSheetId="14">#REF!</definedName>
    <definedName name="cnspnf">#REF!</definedName>
    <definedName name="cntryname" localSheetId="1">#REF!</definedName>
    <definedName name="cntryname" localSheetId="7">#REF!</definedName>
    <definedName name="cntryname">#REF!</definedName>
    <definedName name="COL" localSheetId="1">#REF!</definedName>
    <definedName name="COL" localSheetId="9">#REF!</definedName>
    <definedName name="COL" localSheetId="11">#REF!</definedName>
    <definedName name="COL" localSheetId="12">#REF!</definedName>
    <definedName name="COL" localSheetId="14">#REF!</definedName>
    <definedName name="COL" localSheetId="4">#REF!</definedName>
    <definedName name="COL" localSheetId="7">#REF!</definedName>
    <definedName name="COL">#REF!</definedName>
    <definedName name="comments_on_B21" localSheetId="1">#REF!</definedName>
    <definedName name="comments_on_B21" localSheetId="9">#REF!</definedName>
    <definedName name="comments_on_B21" localSheetId="11">#REF!</definedName>
    <definedName name="comments_on_B21" localSheetId="12">#REF!</definedName>
    <definedName name="comments_on_B21" localSheetId="14">#REF!</definedName>
    <definedName name="comments_on_B21" localSheetId="15">#REF!</definedName>
    <definedName name="comments_on_B21" localSheetId="4">#REF!</definedName>
    <definedName name="comments_on_B21" localSheetId="7">#REF!</definedName>
    <definedName name="comments_on_B21">#REF!</definedName>
    <definedName name="Compte_de_gestion_2000_C.02__Theo_Mestrom_s_file_25062001" localSheetId="1">#REF!</definedName>
    <definedName name="Compte_de_gestion_2000_C.02__Theo_Mestrom_s_file_25062001" localSheetId="9">#REF!</definedName>
    <definedName name="Compte_de_gestion_2000_C.02__Theo_Mestrom_s_file_25062001" localSheetId="11">#REF!</definedName>
    <definedName name="Compte_de_gestion_2000_C.02__Theo_Mestrom_s_file_25062001" localSheetId="12">#REF!</definedName>
    <definedName name="Compte_de_gestion_2000_C.02__Theo_Mestrom_s_file_25062001" localSheetId="14">#REF!</definedName>
    <definedName name="Compte_de_gestion_2000_C.02__Theo_Mestrom_s_file_25062001" localSheetId="15">#REF!</definedName>
    <definedName name="Compte_de_gestion_2000_C.02__Theo_Mestrom_s_file_25062001" localSheetId="7">#REF!</definedName>
    <definedName name="Compte_de_gestion_2000_C.02__Theo_Mestrom_s_file_25062001">#REF!</definedName>
    <definedName name="CONCK" localSheetId="9">#REF!</definedName>
    <definedName name="CONCK" localSheetId="11">#REF!</definedName>
    <definedName name="CONCK" localSheetId="12">#REF!</definedName>
    <definedName name="CONCK" localSheetId="14">#REF!</definedName>
    <definedName name="CONCK" localSheetId="7">#REF!</definedName>
    <definedName name="CONCK">#REF!</definedName>
    <definedName name="conor" localSheetId="9">#REF!</definedName>
    <definedName name="conor" localSheetId="11">#REF!</definedName>
    <definedName name="conor" localSheetId="12">#REF!</definedName>
    <definedName name="conor" localSheetId="14">#REF!</definedName>
    <definedName name="conor">#REF!</definedName>
    <definedName name="cons" localSheetId="9">#REF!</definedName>
    <definedName name="cons" localSheetId="11">#REF!</definedName>
    <definedName name="cons" localSheetId="12">#REF!</definedName>
    <definedName name="cons" localSheetId="14">#REF!</definedName>
    <definedName name="cons">#REF!</definedName>
    <definedName name="contacto" localSheetId="9">#REF!</definedName>
    <definedName name="contacto" localSheetId="11">#REF!</definedName>
    <definedName name="contacto" localSheetId="12">#REF!</definedName>
    <definedName name="contacto" localSheetId="14">#REF!</definedName>
    <definedName name="contacto">#REF!</definedName>
    <definedName name="council" localSheetId="9">#REF!</definedName>
    <definedName name="council" localSheetId="11">#REF!</definedName>
    <definedName name="council" localSheetId="12">#REF!</definedName>
    <definedName name="council" localSheetId="14">#REF!</definedName>
    <definedName name="council" localSheetId="15">#REF!</definedName>
    <definedName name="council">#REF!</definedName>
    <definedName name="COUNTER" localSheetId="9">#REF!</definedName>
    <definedName name="COUNTER" localSheetId="11">#REF!</definedName>
    <definedName name="COUNTER" localSheetId="12">#REF!</definedName>
    <definedName name="COUNTER" localSheetId="14">#REF!</definedName>
    <definedName name="COUNTER">#REF!</definedName>
    <definedName name="CountryName" localSheetId="1">#REF!</definedName>
    <definedName name="CountryName" localSheetId="7">#REF!</definedName>
    <definedName name="CountryName">#REF!</definedName>
    <definedName name="court_of_auditors" localSheetId="1">#REF!</definedName>
    <definedName name="court_of_auditors" localSheetId="9">#REF!</definedName>
    <definedName name="court_of_auditors" localSheetId="11">#REF!</definedName>
    <definedName name="court_of_auditors" localSheetId="12">#REF!</definedName>
    <definedName name="court_of_auditors" localSheetId="14">#REF!</definedName>
    <definedName name="court_of_auditors" localSheetId="15">#REF!</definedName>
    <definedName name="court_of_auditors" localSheetId="4">#REF!</definedName>
    <definedName name="court_of_auditors" localSheetId="7">#REF!</definedName>
    <definedName name="court_of_auditors">#REF!</definedName>
    <definedName name="court_of_jusitce" localSheetId="1">#REF!</definedName>
    <definedName name="court_of_jusitce" localSheetId="9">#REF!</definedName>
    <definedName name="court_of_jusitce" localSheetId="11">#REF!</definedName>
    <definedName name="court_of_jusitce" localSheetId="12">#REF!</definedName>
    <definedName name="court_of_jusitce" localSheetId="14">#REF!</definedName>
    <definedName name="court_of_jusitce" localSheetId="15">#REF!</definedName>
    <definedName name="court_of_jusitce" localSheetId="7">#REF!</definedName>
    <definedName name="court_of_jusitce">#REF!</definedName>
    <definedName name="cp" localSheetId="1" hidden="1">#REF!</definedName>
    <definedName name="cp" localSheetId="9" hidden="1">#REF!</definedName>
    <definedName name="cp" localSheetId="11" hidden="1">#REF!</definedName>
    <definedName name="cp" localSheetId="12" hidden="1">#REF!</definedName>
    <definedName name="cp" localSheetId="14" hidden="1">#REF!</definedName>
    <definedName name="cp" localSheetId="7" hidden="1">#REF!</definedName>
    <definedName name="cp" hidden="1">#REF!</definedName>
    <definedName name="CRECWM" localSheetId="1">#REF!</definedName>
    <definedName name="CRECWM" localSheetId="7">#REF!</definedName>
    <definedName name="CRECWM">#REF!</definedName>
    <definedName name="cred" localSheetId="1">#REF!</definedName>
    <definedName name="cred" localSheetId="9">#REF!</definedName>
    <definedName name="cred" localSheetId="11">#REF!</definedName>
    <definedName name="cred" localSheetId="12">#REF!</definedName>
    <definedName name="cred" localSheetId="14">#REF!</definedName>
    <definedName name="cred" localSheetId="4">#REF!</definedName>
    <definedName name="cred" localSheetId="7">#REF!</definedName>
    <definedName name="cred">#REF!</definedName>
    <definedName name="cred1" localSheetId="1">#REF!</definedName>
    <definedName name="cred1" localSheetId="9">#REF!</definedName>
    <definedName name="cred1" localSheetId="11">#REF!</definedName>
    <definedName name="cred1" localSheetId="12">#REF!</definedName>
    <definedName name="cred1" localSheetId="14">#REF!</definedName>
    <definedName name="cred1" localSheetId="7">#REF!</definedName>
    <definedName name="cred1">#REF!</definedName>
    <definedName name="cred2000" localSheetId="9">#REF!</definedName>
    <definedName name="cred2000" localSheetId="11">#REF!</definedName>
    <definedName name="cred2000" localSheetId="12">#REF!</definedName>
    <definedName name="cred2000" localSheetId="14">#REF!</definedName>
    <definedName name="cred2000" localSheetId="7">#REF!</definedName>
    <definedName name="cred2000">#REF!</definedName>
    <definedName name="cred2001" localSheetId="9">#REF!</definedName>
    <definedName name="cred2001" localSheetId="11">#REF!</definedName>
    <definedName name="cred2001" localSheetId="12">#REF!</definedName>
    <definedName name="cred2001" localSheetId="14">#REF!</definedName>
    <definedName name="cred2001">#REF!</definedName>
    <definedName name="cred2002" localSheetId="9">#REF!</definedName>
    <definedName name="cred2002" localSheetId="11">#REF!</definedName>
    <definedName name="cred2002" localSheetId="12">#REF!</definedName>
    <definedName name="cred2002" localSheetId="14">#REF!</definedName>
    <definedName name="cred2002">#REF!</definedName>
    <definedName name="cred2003" localSheetId="9">#REF!</definedName>
    <definedName name="cred2003" localSheetId="11">#REF!</definedName>
    <definedName name="cred2003" localSheetId="12">#REF!</definedName>
    <definedName name="cred2003" localSheetId="14">#REF!</definedName>
    <definedName name="cred2003">#REF!</definedName>
    <definedName name="cred2004" localSheetId="1">#REF!</definedName>
    <definedName name="cred2004" localSheetId="9">#REF!</definedName>
    <definedName name="cred2004" localSheetId="11">#REF!</definedName>
    <definedName name="cred2004" localSheetId="12">#REF!</definedName>
    <definedName name="cred2004" localSheetId="14">#REF!</definedName>
    <definedName name="cred2004" localSheetId="4">#REF!</definedName>
    <definedName name="cred2004" localSheetId="7">#REF!</definedName>
    <definedName name="cred2004">#REF!</definedName>
    <definedName name="cred2005" localSheetId="1">#REF!</definedName>
    <definedName name="cred2005" localSheetId="9">#REF!</definedName>
    <definedName name="cred2005" localSheetId="11">#REF!</definedName>
    <definedName name="cred2005" localSheetId="12">#REF!</definedName>
    <definedName name="cred2005" localSheetId="14">#REF!</definedName>
    <definedName name="cred2005" localSheetId="4">#REF!</definedName>
    <definedName name="cred2005" localSheetId="7">#REF!</definedName>
    <definedName name="cred2005">#REF!</definedName>
    <definedName name="cred98" localSheetId="1">#REF!</definedName>
    <definedName name="cred98" localSheetId="9">#REF!</definedName>
    <definedName name="cred98" localSheetId="11">#REF!</definedName>
    <definedName name="cred98" localSheetId="12">#REF!</definedName>
    <definedName name="cred98" localSheetId="14">#REF!</definedName>
    <definedName name="cred98" localSheetId="4">#REF!</definedName>
    <definedName name="cred98" localSheetId="7">#REF!</definedName>
    <definedName name="cred98">#REF!</definedName>
    <definedName name="cred98j" localSheetId="1">#REF!</definedName>
    <definedName name="cred98j" localSheetId="9">#REF!</definedName>
    <definedName name="cred98j" localSheetId="11">#REF!</definedName>
    <definedName name="cred98j" localSheetId="12">#REF!</definedName>
    <definedName name="cred98j" localSheetId="14">#REF!</definedName>
    <definedName name="cred98j" localSheetId="4">#REF!</definedName>
    <definedName name="cred98j" localSheetId="7">#REF!</definedName>
    <definedName name="cred98j">#REF!</definedName>
    <definedName name="cred98s" localSheetId="1">#REF!</definedName>
    <definedName name="cred98s" localSheetId="9">#REF!</definedName>
    <definedName name="cred98s" localSheetId="11">#REF!</definedName>
    <definedName name="cred98s" localSheetId="12">#REF!</definedName>
    <definedName name="cred98s" localSheetId="14">#REF!</definedName>
    <definedName name="cred98s" localSheetId="4">#REF!</definedName>
    <definedName name="cred98s" localSheetId="7">#REF!</definedName>
    <definedName name="cred98s">#REF!</definedName>
    <definedName name="cred99" localSheetId="1">#REF!</definedName>
    <definedName name="cred99" localSheetId="9">#REF!</definedName>
    <definedName name="cred99" localSheetId="11">#REF!</definedName>
    <definedName name="cred99" localSheetId="12">#REF!</definedName>
    <definedName name="cred99" localSheetId="14">#REF!</definedName>
    <definedName name="cred99" localSheetId="7">#REF!</definedName>
    <definedName name="cred99">#REF!</definedName>
    <definedName name="CREDITO" localSheetId="9">#REF!</definedName>
    <definedName name="CREDITO" localSheetId="11">#REF!</definedName>
    <definedName name="CREDITO" localSheetId="12">#REF!</definedName>
    <definedName name="CREDITO" localSheetId="14">#REF!</definedName>
    <definedName name="CREDITO" localSheetId="7">#REF!</definedName>
    <definedName name="CREDITO">#REF!</definedName>
    <definedName name="CREDITO1" localSheetId="9">#REF!</definedName>
    <definedName name="CREDITO1" localSheetId="11">#REF!</definedName>
    <definedName name="CREDITO1" localSheetId="12">#REF!</definedName>
    <definedName name="CREDITO1" localSheetId="14">#REF!</definedName>
    <definedName name="CREDITO1">#REF!</definedName>
    <definedName name="cu1_" localSheetId="1">#REF!</definedName>
    <definedName name="cu1_" localSheetId="9">#REF!</definedName>
    <definedName name="cu1_" localSheetId="11">#REF!</definedName>
    <definedName name="cu1_" localSheetId="12">#REF!</definedName>
    <definedName name="cu1_" localSheetId="14">#REF!</definedName>
    <definedName name="cu1_" localSheetId="4">#REF!</definedName>
    <definedName name="cu1_" localSheetId="7">#REF!</definedName>
    <definedName name="cu1_">#REF!</definedName>
    <definedName name="cu3_" localSheetId="1">#REF!</definedName>
    <definedName name="cu3_" localSheetId="9">#REF!</definedName>
    <definedName name="cu3_" localSheetId="11">#REF!</definedName>
    <definedName name="cu3_" localSheetId="12">#REF!</definedName>
    <definedName name="cu3_" localSheetId="14">#REF!</definedName>
    <definedName name="cu3_" localSheetId="4">#REF!</definedName>
    <definedName name="cu3_" localSheetId="7">#REF!</definedName>
    <definedName name="cu3_">#REF!</definedName>
    <definedName name="cu5_" localSheetId="1">#REF!</definedName>
    <definedName name="cu5_" localSheetId="9">#REF!</definedName>
    <definedName name="cu5_" localSheetId="11">#REF!</definedName>
    <definedName name="cu5_" localSheetId="12">#REF!</definedName>
    <definedName name="cu5_" localSheetId="14">#REF!</definedName>
    <definedName name="cu5_" localSheetId="4">#REF!</definedName>
    <definedName name="cu5_" localSheetId="7">#REF!</definedName>
    <definedName name="cu5_">#REF!</definedName>
    <definedName name="cuad1" localSheetId="1">#REF!</definedName>
    <definedName name="cuad1" localSheetId="9">#REF!</definedName>
    <definedName name="cuad1" localSheetId="11">#REF!</definedName>
    <definedName name="cuad1" localSheetId="12">#REF!</definedName>
    <definedName name="cuad1" localSheetId="14">#REF!</definedName>
    <definedName name="cuad1" localSheetId="4">#REF!</definedName>
    <definedName name="cuad1" localSheetId="7">#REF!</definedName>
    <definedName name="cuad1">#REF!</definedName>
    <definedName name="cuad10" localSheetId="1">#REF!</definedName>
    <definedName name="cuad10" localSheetId="9">#REF!</definedName>
    <definedName name="cuad10" localSheetId="11">#REF!</definedName>
    <definedName name="cuad10" localSheetId="12">#REF!</definedName>
    <definedName name="cuad10" localSheetId="14">#REF!</definedName>
    <definedName name="cuad10" localSheetId="7">#REF!</definedName>
    <definedName name="cuad10">#REF!</definedName>
    <definedName name="cuad11" localSheetId="9">#REF!</definedName>
    <definedName name="cuad11" localSheetId="11">#REF!</definedName>
    <definedName name="cuad11" localSheetId="12">#REF!</definedName>
    <definedName name="cuad11" localSheetId="14">#REF!</definedName>
    <definedName name="cuad11" localSheetId="7">#REF!</definedName>
    <definedName name="cuad11">#REF!</definedName>
    <definedName name="cuad12" localSheetId="9">#REF!</definedName>
    <definedName name="cuad12" localSheetId="11">#REF!</definedName>
    <definedName name="cuad12" localSheetId="12">#REF!</definedName>
    <definedName name="cuad12" localSheetId="14">#REF!</definedName>
    <definedName name="cuad12">#REF!</definedName>
    <definedName name="cuad13" localSheetId="9">#REF!</definedName>
    <definedName name="cuad13" localSheetId="11">#REF!</definedName>
    <definedName name="cuad13" localSheetId="12">#REF!</definedName>
    <definedName name="cuad13" localSheetId="14">#REF!</definedName>
    <definedName name="cuad13">#REF!</definedName>
    <definedName name="cuad14" localSheetId="9">#REF!</definedName>
    <definedName name="cuad14" localSheetId="11">#REF!</definedName>
    <definedName name="cuad14" localSheetId="12">#REF!</definedName>
    <definedName name="cuad14" localSheetId="14">#REF!</definedName>
    <definedName name="cuad14">#REF!</definedName>
    <definedName name="cuad15" localSheetId="9">#REF!</definedName>
    <definedName name="cuad15" localSheetId="11">#REF!</definedName>
    <definedName name="cuad15" localSheetId="12">#REF!</definedName>
    <definedName name="cuad15" localSheetId="14">#REF!</definedName>
    <definedName name="cuad15">#REF!</definedName>
    <definedName name="cuad16" localSheetId="9">#REF!</definedName>
    <definedName name="cuad16" localSheetId="11">#REF!</definedName>
    <definedName name="cuad16" localSheetId="12">#REF!</definedName>
    <definedName name="cuad16" localSheetId="14">#REF!</definedName>
    <definedName name="cuad16">#REF!</definedName>
    <definedName name="cuad17" localSheetId="9">#REF!</definedName>
    <definedName name="cuad17" localSheetId="11">#REF!</definedName>
    <definedName name="cuad17" localSheetId="12">#REF!</definedName>
    <definedName name="cuad17" localSheetId="14">#REF!</definedName>
    <definedName name="cuad17">#REF!</definedName>
    <definedName name="cuad18" localSheetId="9">#REF!</definedName>
    <definedName name="cuad18" localSheetId="11">#REF!</definedName>
    <definedName name="cuad18" localSheetId="12">#REF!</definedName>
    <definedName name="cuad18" localSheetId="14">#REF!</definedName>
    <definedName name="cuad18">#REF!</definedName>
    <definedName name="cuad19" localSheetId="9">#REF!</definedName>
    <definedName name="cuad19" localSheetId="11">#REF!</definedName>
    <definedName name="cuad19" localSheetId="12">#REF!</definedName>
    <definedName name="cuad19" localSheetId="14">#REF!</definedName>
    <definedName name="cuad19">#REF!</definedName>
    <definedName name="cuad2" localSheetId="9">#REF!</definedName>
    <definedName name="cuad2" localSheetId="11">#REF!</definedName>
    <definedName name="cuad2" localSheetId="12">#REF!</definedName>
    <definedName name="cuad2" localSheetId="14">#REF!</definedName>
    <definedName name="cuad2">#REF!</definedName>
    <definedName name="cuad20" localSheetId="9">#REF!</definedName>
    <definedName name="cuad20" localSheetId="11">#REF!</definedName>
    <definedName name="cuad20" localSheetId="12">#REF!</definedName>
    <definedName name="cuad20" localSheetId="14">#REF!</definedName>
    <definedName name="cuad20">#REF!</definedName>
    <definedName name="cuad21" localSheetId="9">#REF!</definedName>
    <definedName name="cuad21" localSheetId="11">#REF!</definedName>
    <definedName name="cuad21" localSheetId="12">#REF!</definedName>
    <definedName name="cuad21" localSheetId="14">#REF!</definedName>
    <definedName name="cuad21">#REF!</definedName>
    <definedName name="cuad22" localSheetId="9">#REF!</definedName>
    <definedName name="cuad22" localSheetId="11">#REF!</definedName>
    <definedName name="cuad22" localSheetId="12">#REF!</definedName>
    <definedName name="cuad22" localSheetId="14">#REF!</definedName>
    <definedName name="cuad22">#REF!</definedName>
    <definedName name="cuad23" localSheetId="9">#REF!</definedName>
    <definedName name="cuad23" localSheetId="11">#REF!</definedName>
    <definedName name="cuad23" localSheetId="12">#REF!</definedName>
    <definedName name="cuad23" localSheetId="14">#REF!</definedName>
    <definedName name="cuad23">#REF!</definedName>
    <definedName name="cuad24" localSheetId="9">#REF!</definedName>
    <definedName name="cuad24" localSheetId="11">#REF!</definedName>
    <definedName name="cuad24" localSheetId="12">#REF!</definedName>
    <definedName name="cuad24" localSheetId="14">#REF!</definedName>
    <definedName name="cuad24">#REF!</definedName>
    <definedName name="cuad25" localSheetId="9">#REF!</definedName>
    <definedName name="cuad25" localSheetId="11">#REF!</definedName>
    <definedName name="cuad25" localSheetId="12">#REF!</definedName>
    <definedName name="cuad25" localSheetId="14">#REF!</definedName>
    <definedName name="cuad25">#REF!</definedName>
    <definedName name="cuad3" localSheetId="9">#REF!</definedName>
    <definedName name="cuad3" localSheetId="11">#REF!</definedName>
    <definedName name="cuad3" localSheetId="12">#REF!</definedName>
    <definedName name="cuad3" localSheetId="14">#REF!</definedName>
    <definedName name="cuad3">#REF!</definedName>
    <definedName name="cuad4" localSheetId="9">#REF!</definedName>
    <definedName name="cuad4" localSheetId="11">#REF!</definedName>
    <definedName name="cuad4" localSheetId="12">#REF!</definedName>
    <definedName name="cuad4" localSheetId="14">#REF!</definedName>
    <definedName name="cuad4">#REF!</definedName>
    <definedName name="cuad5" localSheetId="9">#REF!</definedName>
    <definedName name="cuad5" localSheetId="11">#REF!</definedName>
    <definedName name="cuad5" localSheetId="12">#REF!</definedName>
    <definedName name="cuad5" localSheetId="14">#REF!</definedName>
    <definedName name="cuad5">#REF!</definedName>
    <definedName name="cuad6" localSheetId="9">#REF!</definedName>
    <definedName name="cuad6" localSheetId="11">#REF!</definedName>
    <definedName name="cuad6" localSheetId="12">#REF!</definedName>
    <definedName name="cuad6" localSheetId="14">#REF!</definedName>
    <definedName name="cuad6">#REF!</definedName>
    <definedName name="cuad7" localSheetId="9">#REF!</definedName>
    <definedName name="cuad7" localSheetId="11">#REF!</definedName>
    <definedName name="cuad7" localSheetId="12">#REF!</definedName>
    <definedName name="cuad7" localSheetId="14">#REF!</definedName>
    <definedName name="cuad7">#REF!</definedName>
    <definedName name="cuad8" localSheetId="9">#REF!</definedName>
    <definedName name="cuad8" localSheetId="11">#REF!</definedName>
    <definedName name="cuad8" localSheetId="12">#REF!</definedName>
    <definedName name="cuad8" localSheetId="14">#REF!</definedName>
    <definedName name="cuad8">#REF!</definedName>
    <definedName name="cuad9" localSheetId="9">#REF!</definedName>
    <definedName name="cuad9" localSheetId="11">#REF!</definedName>
    <definedName name="cuad9" localSheetId="12">#REF!</definedName>
    <definedName name="cuad9" localSheetId="14">#REF!</definedName>
    <definedName name="cuad9">#REF!</definedName>
    <definedName name="CUADR11" localSheetId="9">#REF!</definedName>
    <definedName name="CUADR11" localSheetId="11">#REF!</definedName>
    <definedName name="CUADR11" localSheetId="12">#REF!</definedName>
    <definedName name="CUADR11" localSheetId="14">#REF!</definedName>
    <definedName name="CUADR11">#REF!</definedName>
    <definedName name="cuadro1" localSheetId="9">#REF!</definedName>
    <definedName name="cuadro1" localSheetId="11">#REF!</definedName>
    <definedName name="cuadro1" localSheetId="12">#REF!</definedName>
    <definedName name="cuadro1" localSheetId="14">#REF!</definedName>
    <definedName name="cuadro1">#REF!</definedName>
    <definedName name="cuadroa_" localSheetId="9">#REF!</definedName>
    <definedName name="cuadroa_" localSheetId="11">#REF!</definedName>
    <definedName name="cuadroa_" localSheetId="12">#REF!</definedName>
    <definedName name="cuadroa_" localSheetId="14">#REF!</definedName>
    <definedName name="cuadroa_">#REF!</definedName>
    <definedName name="cuadrob_" localSheetId="9">#REF!</definedName>
    <definedName name="cuadrob_" localSheetId="11">#REF!</definedName>
    <definedName name="cuadrob_" localSheetId="12">#REF!</definedName>
    <definedName name="cuadrob_" localSheetId="14">#REF!</definedName>
    <definedName name="cuadrob_">#REF!</definedName>
    <definedName name="CUASEMA" localSheetId="9">#REF!</definedName>
    <definedName name="CUASEMA" localSheetId="11">#REF!</definedName>
    <definedName name="CUASEMA" localSheetId="12">#REF!</definedName>
    <definedName name="CUASEMA" localSheetId="14">#REF!</definedName>
    <definedName name="CUASEMA">#REF!</definedName>
    <definedName name="CurrVintage" localSheetId="1">#REF!</definedName>
    <definedName name="CurrVintage" localSheetId="7">#REF!</definedName>
    <definedName name="CurrVintage">#REF!</definedName>
    <definedName name="Cwvu.a." localSheetId="1" hidden="1">#REF!,#REF!,#REF!,#REF!,#REF!,#REF!</definedName>
    <definedName name="Cwvu.a." localSheetId="9" hidden="1">#REF!,#REF!,#REF!,#REF!,#REF!,#REF!</definedName>
    <definedName name="Cwvu.a." localSheetId="11" hidden="1">#REF!,#REF!,#REF!,#REF!,#REF!,#REF!</definedName>
    <definedName name="Cwvu.a." localSheetId="12" hidden="1">#REF!,#REF!,#REF!,#REF!,#REF!,#REF!</definedName>
    <definedName name="Cwvu.a." localSheetId="14" hidden="1">#REF!,#REF!,#REF!,#REF!,#REF!,#REF!</definedName>
    <definedName name="Cwvu.a." localSheetId="6" hidden="1">#REF!,#REF!,#REF!,#REF!,#REF!,#REF!</definedName>
    <definedName name="Cwvu.a." localSheetId="7" hidden="1">#REF!,#REF!,#REF!,#REF!,#REF!,#REF!</definedName>
    <definedName name="Cwvu.a." hidden="1">#REF!,#REF!,#REF!,#REF!,#REF!,#REF!</definedName>
    <definedName name="Cwvu.bop." localSheetId="1" hidden="1">#REF!,#REF!,#REF!,#REF!,#REF!,#REF!</definedName>
    <definedName name="Cwvu.bop." localSheetId="9" hidden="1">#REF!,#REF!,#REF!,#REF!,#REF!,#REF!</definedName>
    <definedName name="Cwvu.bop." localSheetId="11" hidden="1">#REF!,#REF!,#REF!,#REF!,#REF!,#REF!</definedName>
    <definedName name="Cwvu.bop." localSheetId="12" hidden="1">#REF!,#REF!,#REF!,#REF!,#REF!,#REF!</definedName>
    <definedName name="Cwvu.bop." localSheetId="14" hidden="1">#REF!,#REF!,#REF!,#REF!,#REF!,#REF!</definedName>
    <definedName name="Cwvu.bop." localSheetId="7" hidden="1">#REF!,#REF!,#REF!,#REF!,#REF!,#REF!</definedName>
    <definedName name="Cwvu.bop." hidden="1">#REF!,#REF!,#REF!,#REF!,#REF!,#REF!</definedName>
    <definedName name="Cwvu.bop.sr." localSheetId="1" hidden="1">#REF!,#REF!,#REF!,#REF!,#REF!,#REF!</definedName>
    <definedName name="Cwvu.bop.sr." localSheetId="9" hidden="1">#REF!,#REF!,#REF!,#REF!,#REF!,#REF!</definedName>
    <definedName name="Cwvu.bop.sr." localSheetId="11" hidden="1">#REF!,#REF!,#REF!,#REF!,#REF!,#REF!</definedName>
    <definedName name="Cwvu.bop.sr." localSheetId="12" hidden="1">#REF!,#REF!,#REF!,#REF!,#REF!,#REF!</definedName>
    <definedName name="Cwvu.bop.sr." localSheetId="14" hidden="1">#REF!,#REF!,#REF!,#REF!,#REF!,#REF!</definedName>
    <definedName name="Cwvu.bop.sr." localSheetId="7" hidden="1">#REF!,#REF!,#REF!,#REF!,#REF!,#REF!</definedName>
    <definedName name="Cwvu.bop.sr." hidden="1">#REF!,#REF!,#REF!,#REF!,#REF!,#REF!</definedName>
    <definedName name="Cwvu.bopsdr.sr." localSheetId="1" hidden="1">#REF!,#REF!,#REF!,#REF!,#REF!,#REF!</definedName>
    <definedName name="Cwvu.bopsdr.sr." localSheetId="9" hidden="1">#REF!,#REF!,#REF!,#REF!,#REF!,#REF!</definedName>
    <definedName name="Cwvu.bopsdr.sr." localSheetId="11" hidden="1">#REF!,#REF!,#REF!,#REF!,#REF!,#REF!</definedName>
    <definedName name="Cwvu.bopsdr.sr." localSheetId="12" hidden="1">#REF!,#REF!,#REF!,#REF!,#REF!,#REF!</definedName>
    <definedName name="Cwvu.bopsdr.sr." localSheetId="14" hidden="1">#REF!,#REF!,#REF!,#REF!,#REF!,#REF!</definedName>
    <definedName name="Cwvu.bopsdr.sr." localSheetId="7" hidden="1">#REF!,#REF!,#REF!,#REF!,#REF!,#REF!</definedName>
    <definedName name="Cwvu.bopsdr.sr." hidden="1">#REF!,#REF!,#REF!,#REF!,#REF!,#REF!</definedName>
    <definedName name="Cwvu.cotton." localSheetId="1" hidden="1">#REF!,#REF!,#REF!,#REF!,#REF!,#REF!,#REF!,#REF!</definedName>
    <definedName name="Cwvu.cotton." localSheetId="9" hidden="1">#REF!,#REF!,#REF!,#REF!,#REF!,#REF!,#REF!,#REF!</definedName>
    <definedName name="Cwvu.cotton." localSheetId="11" hidden="1">#REF!,#REF!,#REF!,#REF!,#REF!,#REF!,#REF!,#REF!</definedName>
    <definedName name="Cwvu.cotton." localSheetId="12" hidden="1">#REF!,#REF!,#REF!,#REF!,#REF!,#REF!,#REF!,#REF!</definedName>
    <definedName name="Cwvu.cotton." localSheetId="14" hidden="1">#REF!,#REF!,#REF!,#REF!,#REF!,#REF!,#REF!,#REF!</definedName>
    <definedName name="Cwvu.cotton." localSheetId="6" hidden="1">#REF!,#REF!,#REF!,#REF!,#REF!,#REF!,#REF!,#REF!</definedName>
    <definedName name="Cwvu.cotton." localSheetId="7" hidden="1">#REF!,#REF!,#REF!,#REF!,#REF!,#REF!,#REF!,#REF!</definedName>
    <definedName name="Cwvu.cotton." hidden="1">#REF!,#REF!,#REF!,#REF!,#REF!,#REF!,#REF!,#REF!</definedName>
    <definedName name="Cwvu.cottonall." localSheetId="1" hidden="1">#REF!,#REF!,#REF!,#REF!,#REF!,#REF!,#REF!</definedName>
    <definedName name="Cwvu.cottonall." localSheetId="9" hidden="1">#REF!,#REF!,#REF!,#REF!,#REF!,#REF!,#REF!</definedName>
    <definedName name="Cwvu.cottonall." localSheetId="11" hidden="1">#REF!,#REF!,#REF!,#REF!,#REF!,#REF!,#REF!</definedName>
    <definedName name="Cwvu.cottonall." localSheetId="12" hidden="1">#REF!,#REF!,#REF!,#REF!,#REF!,#REF!,#REF!</definedName>
    <definedName name="Cwvu.cottonall." localSheetId="14" hidden="1">#REF!,#REF!,#REF!,#REF!,#REF!,#REF!,#REF!</definedName>
    <definedName name="Cwvu.cottonall." localSheetId="6" hidden="1">#REF!,#REF!,#REF!,#REF!,#REF!,#REF!,#REF!</definedName>
    <definedName name="Cwvu.cottonall." localSheetId="7" hidden="1">#REF!,#REF!,#REF!,#REF!,#REF!,#REF!,#REF!</definedName>
    <definedName name="Cwvu.cottonall." hidden="1">#REF!,#REF!,#REF!,#REF!,#REF!,#REF!,#REF!</definedName>
    <definedName name="Cwvu.exportdetails." localSheetId="1" hidden="1">#REF!,#REF!,#REF!,#REF!,#REF!,#REF!,#REF!</definedName>
    <definedName name="Cwvu.exportdetails." localSheetId="9" hidden="1">#REF!,#REF!,#REF!,#REF!,#REF!,#REF!,#REF!</definedName>
    <definedName name="Cwvu.exportdetails." localSheetId="11" hidden="1">#REF!,#REF!,#REF!,#REF!,#REF!,#REF!,#REF!</definedName>
    <definedName name="Cwvu.exportdetails." localSheetId="12" hidden="1">#REF!,#REF!,#REF!,#REF!,#REF!,#REF!,#REF!</definedName>
    <definedName name="Cwvu.exportdetails." localSheetId="14" hidden="1">#REF!,#REF!,#REF!,#REF!,#REF!,#REF!,#REF!</definedName>
    <definedName name="Cwvu.exportdetails." localSheetId="4" hidden="1">#REF!,#REF!,#REF!,#REF!,#REF!,#REF!,#REF!</definedName>
    <definedName name="Cwvu.exportdetails." localSheetId="6" hidden="1">#REF!,#REF!,#REF!,#REF!,#REF!,#REF!,#REF!</definedName>
    <definedName name="Cwvu.exportdetails." localSheetId="7" hidden="1">#REF!,#REF!,#REF!,#REF!,#REF!,#REF!,#REF!</definedName>
    <definedName name="Cwvu.exportdetails." hidden="1">#REF!,#REF!,#REF!,#REF!,#REF!,#REF!,#REF!</definedName>
    <definedName name="Cwvu.exports." localSheetId="1" hidden="1">#REF!,#REF!,#REF!,#REF!,#REF!,#REF!,#REF!,#REF!</definedName>
    <definedName name="Cwvu.exports." localSheetId="9" hidden="1">#REF!,#REF!,#REF!,#REF!,#REF!,#REF!,#REF!,#REF!</definedName>
    <definedName name="Cwvu.exports." localSheetId="11" hidden="1">#REF!,#REF!,#REF!,#REF!,#REF!,#REF!,#REF!,#REF!</definedName>
    <definedName name="Cwvu.exports." localSheetId="12" hidden="1">#REF!,#REF!,#REF!,#REF!,#REF!,#REF!,#REF!,#REF!</definedName>
    <definedName name="Cwvu.exports." localSheetId="14" hidden="1">#REF!,#REF!,#REF!,#REF!,#REF!,#REF!,#REF!,#REF!</definedName>
    <definedName name="Cwvu.exports." localSheetId="6" hidden="1">#REF!,#REF!,#REF!,#REF!,#REF!,#REF!,#REF!,#REF!</definedName>
    <definedName name="Cwvu.exports." localSheetId="7" hidden="1">#REF!,#REF!,#REF!,#REF!,#REF!,#REF!,#REF!,#REF!</definedName>
    <definedName name="Cwvu.exports." hidden="1">#REF!,#REF!,#REF!,#REF!,#REF!,#REF!,#REF!,#REF!</definedName>
    <definedName name="Cwvu.gold." localSheetId="1" hidden="1">#REF!,#REF!,#REF!,#REF!,#REF!,#REF!,#REF!,#REF!</definedName>
    <definedName name="Cwvu.gold." localSheetId="9" hidden="1">#REF!,#REF!,#REF!,#REF!,#REF!,#REF!,#REF!,#REF!</definedName>
    <definedName name="Cwvu.gold." localSheetId="11" hidden="1">#REF!,#REF!,#REF!,#REF!,#REF!,#REF!,#REF!,#REF!</definedName>
    <definedName name="Cwvu.gold." localSheetId="12" hidden="1">#REF!,#REF!,#REF!,#REF!,#REF!,#REF!,#REF!,#REF!</definedName>
    <definedName name="Cwvu.gold." localSheetId="14" hidden="1">#REF!,#REF!,#REF!,#REF!,#REF!,#REF!,#REF!,#REF!</definedName>
    <definedName name="Cwvu.gold." localSheetId="7" hidden="1">#REF!,#REF!,#REF!,#REF!,#REF!,#REF!,#REF!,#REF!</definedName>
    <definedName name="Cwvu.gold." hidden="1">#REF!,#REF!,#REF!,#REF!,#REF!,#REF!,#REF!,#REF!</definedName>
    <definedName name="Cwvu.goldall." localSheetId="1" hidden="1">#REF!,#REF!,#REF!,#REF!,#REF!,#REF!,#REF!,#REF!</definedName>
    <definedName name="Cwvu.goldall." localSheetId="9" hidden="1">#REF!,#REF!,#REF!,#REF!,#REF!,#REF!,#REF!,#REF!</definedName>
    <definedName name="Cwvu.goldall." localSheetId="11" hidden="1">#REF!,#REF!,#REF!,#REF!,#REF!,#REF!,#REF!,#REF!</definedName>
    <definedName name="Cwvu.goldall." localSheetId="12" hidden="1">#REF!,#REF!,#REF!,#REF!,#REF!,#REF!,#REF!,#REF!</definedName>
    <definedName name="Cwvu.goldall." localSheetId="14" hidden="1">#REF!,#REF!,#REF!,#REF!,#REF!,#REF!,#REF!,#REF!</definedName>
    <definedName name="Cwvu.goldall." localSheetId="7" hidden="1">#REF!,#REF!,#REF!,#REF!,#REF!,#REF!,#REF!,#REF!</definedName>
    <definedName name="Cwvu.goldall." hidden="1">#REF!,#REF!,#REF!,#REF!,#REF!,#REF!,#REF!,#REF!</definedName>
    <definedName name="Cwvu.imports." localSheetId="1" hidden="1">#REF!,#REF!,#REF!,#REF!,#REF!,#REF!,#REF!,#REF!,#REF!</definedName>
    <definedName name="Cwvu.imports." localSheetId="9" hidden="1">#REF!,#REF!,#REF!,#REF!,#REF!,#REF!,#REF!,#REF!,#REF!</definedName>
    <definedName name="Cwvu.imports." localSheetId="11" hidden="1">#REF!,#REF!,#REF!,#REF!,#REF!,#REF!,#REF!,#REF!,#REF!</definedName>
    <definedName name="Cwvu.imports." localSheetId="12" hidden="1">#REF!,#REF!,#REF!,#REF!,#REF!,#REF!,#REF!,#REF!,#REF!</definedName>
    <definedName name="Cwvu.imports." localSheetId="14" hidden="1">#REF!,#REF!,#REF!,#REF!,#REF!,#REF!,#REF!,#REF!,#REF!</definedName>
    <definedName name="Cwvu.imports." localSheetId="6" hidden="1">#REF!,#REF!,#REF!,#REF!,#REF!,#REF!,#REF!,#REF!,#REF!</definedName>
    <definedName name="Cwvu.imports." localSheetId="7" hidden="1">#REF!,#REF!,#REF!,#REF!,#REF!,#REF!,#REF!,#REF!,#REF!</definedName>
    <definedName name="Cwvu.imports." hidden="1">#REF!,#REF!,#REF!,#REF!,#REF!,#REF!,#REF!,#REF!,#REF!</definedName>
    <definedName name="Cwvu.importsall." localSheetId="1" hidden="1">#REF!,#REF!,#REF!,#REF!,#REF!,#REF!,#REF!,#REF!,#REF!</definedName>
    <definedName name="Cwvu.importsall." localSheetId="9" hidden="1">#REF!,#REF!,#REF!,#REF!,#REF!,#REF!,#REF!,#REF!,#REF!</definedName>
    <definedName name="Cwvu.importsall." localSheetId="11" hidden="1">#REF!,#REF!,#REF!,#REF!,#REF!,#REF!,#REF!,#REF!,#REF!</definedName>
    <definedName name="Cwvu.importsall." localSheetId="12" hidden="1">#REF!,#REF!,#REF!,#REF!,#REF!,#REF!,#REF!,#REF!,#REF!</definedName>
    <definedName name="Cwvu.importsall." localSheetId="14" hidden="1">#REF!,#REF!,#REF!,#REF!,#REF!,#REF!,#REF!,#REF!,#REF!</definedName>
    <definedName name="Cwvu.importsall." localSheetId="6" hidden="1">#REF!,#REF!,#REF!,#REF!,#REF!,#REF!,#REF!,#REF!,#REF!</definedName>
    <definedName name="Cwvu.importsall." localSheetId="7" hidden="1">#REF!,#REF!,#REF!,#REF!,#REF!,#REF!,#REF!,#REF!,#REF!</definedName>
    <definedName name="Cwvu.importsall." hidden="1">#REF!,#REF!,#REF!,#REF!,#REF!,#REF!,#REF!,#REF!,#REF!</definedName>
    <definedName name="Cwvu.tot." localSheetId="1" hidden="1">#REF!,#REF!,#REF!,#REF!,#REF!,#REF!</definedName>
    <definedName name="Cwvu.tot." localSheetId="9" hidden="1">#REF!,#REF!,#REF!,#REF!,#REF!,#REF!</definedName>
    <definedName name="Cwvu.tot." localSheetId="11" hidden="1">#REF!,#REF!,#REF!,#REF!,#REF!,#REF!</definedName>
    <definedName name="Cwvu.tot." localSheetId="12" hidden="1">#REF!,#REF!,#REF!,#REF!,#REF!,#REF!</definedName>
    <definedName name="Cwvu.tot." localSheetId="14" hidden="1">#REF!,#REF!,#REF!,#REF!,#REF!,#REF!</definedName>
    <definedName name="Cwvu.tot." localSheetId="6" hidden="1">#REF!,#REF!,#REF!,#REF!,#REF!,#REF!</definedName>
    <definedName name="Cwvu.tot." localSheetId="7" hidden="1">#REF!,#REF!,#REF!,#REF!,#REF!,#REF!</definedName>
    <definedName name="Cwvu.tot." hidden="1">#REF!,#REF!,#REF!,#REF!,#REF!,#REF!</definedName>
    <definedName name="D" localSheetId="1">#REF!</definedName>
    <definedName name="D" localSheetId="9">#REF!</definedName>
    <definedName name="D" localSheetId="11">#REF!</definedName>
    <definedName name="D" localSheetId="12">#REF!</definedName>
    <definedName name="D" localSheetId="14">#REF!</definedName>
    <definedName name="D" localSheetId="4">#REF!</definedName>
    <definedName name="D" localSheetId="6">#REF!</definedName>
    <definedName name="D" localSheetId="7">#REF!</definedName>
    <definedName name="D">#REF!</definedName>
    <definedName name="D_B" localSheetId="1">#REF!</definedName>
    <definedName name="D_B" localSheetId="6">#REF!</definedName>
    <definedName name="D_B" localSheetId="7">#REF!</definedName>
    <definedName name="D_B">#REF!</definedName>
    <definedName name="D_G" localSheetId="1">#REF!</definedName>
    <definedName name="D_G" localSheetId="6">#REF!</definedName>
    <definedName name="D_G" localSheetId="7">#REF!</definedName>
    <definedName name="D_G">#REF!</definedName>
    <definedName name="D_L" localSheetId="1">#REF!</definedName>
    <definedName name="D_L" localSheetId="7">#REF!</definedName>
    <definedName name="D_L">#REF!</definedName>
    <definedName name="D_O" localSheetId="1">#REF!</definedName>
    <definedName name="D_O" localSheetId="7">#REF!</definedName>
    <definedName name="D_O">#REF!</definedName>
    <definedName name="D_S" localSheetId="1">#REF!</definedName>
    <definedName name="D_S" localSheetId="7">#REF!</definedName>
    <definedName name="D_S">#REF!</definedName>
    <definedName name="D_SY" localSheetId="1">#REF!</definedName>
    <definedName name="D_SY" localSheetId="7">#REF!</definedName>
    <definedName name="D_SY">#REF!</definedName>
    <definedName name="D_SRM" localSheetId="1">#REF!</definedName>
    <definedName name="D_SRM" localSheetId="7">#REF!</definedName>
    <definedName name="D_SRM">#REF!</definedName>
    <definedName name="DA" localSheetId="1">#REF!</definedName>
    <definedName name="DA" localSheetId="7">#REF!</definedName>
    <definedName name="DA">#REF!</definedName>
    <definedName name="DABproj">#N/A</definedName>
    <definedName name="DAGproj">#N/A</definedName>
    <definedName name="DAproj">#N/A</definedName>
    <definedName name="DASD">#N/A</definedName>
    <definedName name="DASDB">#N/A</definedName>
    <definedName name="DASDG">#N/A</definedName>
    <definedName name="Date" localSheetId="1">#REF!</definedName>
    <definedName name="Date" localSheetId="6">#REF!</definedName>
    <definedName name="Date" localSheetId="7">#REF!</definedName>
    <definedName name="Date">#REF!</definedName>
    <definedName name="dates" localSheetId="1">#REF!</definedName>
    <definedName name="dates" localSheetId="9">#REF!</definedName>
    <definedName name="dates" localSheetId="11">#REF!</definedName>
    <definedName name="dates" localSheetId="12">#REF!</definedName>
    <definedName name="dates" localSheetId="14">#REF!</definedName>
    <definedName name="dates" localSheetId="4">#REF!</definedName>
    <definedName name="dates" localSheetId="6">#REF!</definedName>
    <definedName name="dates" localSheetId="7">#REF!</definedName>
    <definedName name="dates">#REF!</definedName>
    <definedName name="DATES_A" localSheetId="1">#REF!</definedName>
    <definedName name="DATES_A" localSheetId="9">#REF!</definedName>
    <definedName name="DATES_A" localSheetId="11">#REF!</definedName>
    <definedName name="DATES_A" localSheetId="12">#REF!</definedName>
    <definedName name="DATES_A" localSheetId="14">#REF!</definedName>
    <definedName name="DATES_A" localSheetId="6">#REF!</definedName>
    <definedName name="DATES_A" localSheetId="7">#REF!</definedName>
    <definedName name="DATES_A">#REF!</definedName>
    <definedName name="dates_w" localSheetId="9">#REF!</definedName>
    <definedName name="dates_w" localSheetId="11">#REF!</definedName>
    <definedName name="dates_w" localSheetId="12">#REF!</definedName>
    <definedName name="dates_w" localSheetId="14">#REF!</definedName>
    <definedName name="dates_w" localSheetId="7">#REF!</definedName>
    <definedName name="dates_w">#REF!</definedName>
    <definedName name="datoact" localSheetId="9">#REF!</definedName>
    <definedName name="datoact" localSheetId="11">#REF!</definedName>
    <definedName name="datoact" localSheetId="12">#REF!</definedName>
    <definedName name="datoact" localSheetId="14">#REF!</definedName>
    <definedName name="datoact">#REF!</definedName>
    <definedName name="DB" localSheetId="1">#REF!</definedName>
    <definedName name="DB" localSheetId="7">#REF!</definedName>
    <definedName name="DB">#REF!</definedName>
    <definedName name="DBA" localSheetId="1">#REF!</definedName>
    <definedName name="DBA" localSheetId="9">#REF!</definedName>
    <definedName name="DBA" localSheetId="11">#REF!</definedName>
    <definedName name="DBA" localSheetId="12">#REF!</definedName>
    <definedName name="DBA" localSheetId="14">#REF!</definedName>
    <definedName name="DBA" localSheetId="4">#REF!</definedName>
    <definedName name="DBA" localSheetId="7">#REF!</definedName>
    <definedName name="DBA">#REF!</definedName>
    <definedName name="DBI" localSheetId="1">#REF!</definedName>
    <definedName name="DBI" localSheetId="9">#REF!</definedName>
    <definedName name="DBI" localSheetId="11">#REF!</definedName>
    <definedName name="DBI" localSheetId="12">#REF!</definedName>
    <definedName name="DBI" localSheetId="14">#REF!</definedName>
    <definedName name="DBI" localSheetId="4">#REF!</definedName>
    <definedName name="DBI" localSheetId="7">#REF!</definedName>
    <definedName name="DBI">#REF!</definedName>
    <definedName name="DBproj">#N/A</definedName>
    <definedName name="dcc98j" localSheetId="1">#REF!</definedName>
    <definedName name="dcc98j" localSheetId="9">#REF!</definedName>
    <definedName name="dcc98j" localSheetId="11">#REF!</definedName>
    <definedName name="dcc98j" localSheetId="12">#REF!</definedName>
    <definedName name="dcc98j" localSheetId="14">#REF!</definedName>
    <definedName name="dcc98j" localSheetId="4">#REF!</definedName>
    <definedName name="dcc98j" localSheetId="6">#REF!</definedName>
    <definedName name="dcc98j" localSheetId="7">#REF!</definedName>
    <definedName name="dcc98j">#REF!</definedName>
    <definedName name="dcc98s" localSheetId="1">#REF!</definedName>
    <definedName name="dcc98s" localSheetId="9">#REF!</definedName>
    <definedName name="dcc98s" localSheetId="11">#REF!</definedName>
    <definedName name="dcc98s" localSheetId="12">#REF!</definedName>
    <definedName name="dcc98s" localSheetId="14">#REF!</definedName>
    <definedName name="dcc98s" localSheetId="4">#REF!</definedName>
    <definedName name="dcc98s" localSheetId="6">#REF!</definedName>
    <definedName name="dcc98s" localSheetId="7">#REF!</definedName>
    <definedName name="dcc98s">#REF!</definedName>
    <definedName name="DD__Charts_area" localSheetId="1">#REF!</definedName>
    <definedName name="DD__Charts_area" localSheetId="9">#REF!</definedName>
    <definedName name="DD__Charts_area" localSheetId="11">#REF!</definedName>
    <definedName name="DD__Charts_area" localSheetId="12">#REF!</definedName>
    <definedName name="DD__Charts_area" localSheetId="14">#REF!</definedName>
    <definedName name="DD__Charts_area" localSheetId="6">#REF!</definedName>
    <definedName name="DD__Charts_area" localSheetId="7">#REF!</definedName>
    <definedName name="DD__Charts_area">#REF!</definedName>
    <definedName name="DD__GDI" localSheetId="9">#REF!</definedName>
    <definedName name="DD__GDI" localSheetId="11">#REF!</definedName>
    <definedName name="DD__GDI" localSheetId="12">#REF!</definedName>
    <definedName name="DD__GDI" localSheetId="14">#REF!</definedName>
    <definedName name="DD__GDI" localSheetId="7">#REF!</definedName>
    <definedName name="DD__GDI">#REF!</definedName>
    <definedName name="DD__GDP_real_by_sector_of_origin" localSheetId="9">#REF!</definedName>
    <definedName name="DD__GDP_real_by_sector_of_origin" localSheetId="11">#REF!</definedName>
    <definedName name="DD__GDP_real_by_sector_of_origin" localSheetId="12">#REF!</definedName>
    <definedName name="DD__GDP_real_by_sector_of_origin" localSheetId="14">#REF!</definedName>
    <definedName name="DD__GDP_real_by_sector_of_origin">#REF!</definedName>
    <definedName name="DD__Labor_Productivity" localSheetId="9">#REF!</definedName>
    <definedName name="DD__Labor_Productivity" localSheetId="11">#REF!</definedName>
    <definedName name="DD__Labor_Productivity" localSheetId="12">#REF!</definedName>
    <definedName name="DD__Labor_Productivity" localSheetId="14">#REF!</definedName>
    <definedName name="DD__Labor_Productivity">#REF!</definedName>
    <definedName name="DD__National_Accounts_at_1958_prices_" localSheetId="9">#REF!</definedName>
    <definedName name="DD__National_Accounts_at_1958_prices_" localSheetId="11">#REF!</definedName>
    <definedName name="DD__National_Accounts_at_1958_prices_" localSheetId="12">#REF!</definedName>
    <definedName name="DD__National_Accounts_at_1958_prices_" localSheetId="14">#REF!</definedName>
    <definedName name="DD__National_Accounts_at_1958_prices_">#REF!</definedName>
    <definedName name="DD__National_Accounts_at_Current_Prices" localSheetId="9">#REF!</definedName>
    <definedName name="DD__National_Accounts_at_Current_Prices" localSheetId="11">#REF!</definedName>
    <definedName name="DD__National_Accounts_at_Current_Prices" localSheetId="12">#REF!</definedName>
    <definedName name="DD__National_Accounts_at_Current_Prices" localSheetId="14">#REF!</definedName>
    <definedName name="DD__National_Accounts_at_Current_Prices">#REF!</definedName>
    <definedName name="DD__National_Accounts_Deflators" localSheetId="9">#REF!</definedName>
    <definedName name="DD__National_Accounts_Deflators" localSheetId="11">#REF!</definedName>
    <definedName name="DD__National_Accounts_Deflators" localSheetId="12">#REF!</definedName>
    <definedName name="DD__National_Accounts_Deflators" localSheetId="14">#REF!</definedName>
    <definedName name="DD__National_Accounts_Deflators">#REF!</definedName>
    <definedName name="DD__Prices_CPI_all_items" localSheetId="9">#REF!</definedName>
    <definedName name="DD__Prices_CPI_all_items" localSheetId="11">#REF!</definedName>
    <definedName name="DD__Prices_CPI_all_items" localSheetId="12">#REF!</definedName>
    <definedName name="DD__Prices_CPI_all_items" localSheetId="14">#REF!</definedName>
    <definedName name="DD__Prices_CPI_all_items">#REF!</definedName>
    <definedName name="DD__Prices_CPI_by_components" localSheetId="9">#REF!</definedName>
    <definedName name="DD__Prices_CPI_by_components" localSheetId="11">#REF!</definedName>
    <definedName name="DD__Prices_CPI_by_components" localSheetId="12">#REF!</definedName>
    <definedName name="DD__Prices_CPI_by_components" localSheetId="14">#REF!</definedName>
    <definedName name="DD__Prices_CPI_by_components">#REF!</definedName>
    <definedName name="DD__Prices_Wage_Indicators" localSheetId="9">#REF!</definedName>
    <definedName name="DD__Prices_Wage_Indicators" localSheetId="11">#REF!</definedName>
    <definedName name="DD__Prices_Wage_Indicators" localSheetId="12">#REF!</definedName>
    <definedName name="DD__Prices_Wage_Indicators" localSheetId="14">#REF!</definedName>
    <definedName name="DD__Prices_Wage_Indicators">#REF!</definedName>
    <definedName name="DD__Selected_Agricultural_Sector_Statistics" localSheetId="9">#REF!</definedName>
    <definedName name="DD__Selected_Agricultural_Sector_Statistics" localSheetId="11">#REF!</definedName>
    <definedName name="DD__Selected_Agricultural_Sector_Statistics" localSheetId="12">#REF!</definedName>
    <definedName name="DD__Selected_Agricultural_Sector_Statistics" localSheetId="14">#REF!</definedName>
    <definedName name="DD__Selected_Agricultural_Sector_Statistics">#REF!</definedName>
    <definedName name="DD__Selected_Agricultural_Sector_Statistics__concluded" localSheetId="9">#REF!</definedName>
    <definedName name="DD__Selected_Agricultural_Sector_Statistics__concluded" localSheetId="11">#REF!</definedName>
    <definedName name="DD__Selected_Agricultural_Sector_Statistics__concluded" localSheetId="12">#REF!</definedName>
    <definedName name="DD__Selected_Agricultural_Sector_Statistics__concluded" localSheetId="14">#REF!</definedName>
    <definedName name="DD__Selected_Agricultural_Sector_Statistics__concluded">#REF!</definedName>
    <definedName name="DD_Index_of_employment" localSheetId="9">#REF!</definedName>
    <definedName name="DD_Index_of_employment" localSheetId="11">#REF!</definedName>
    <definedName name="DD_Index_of_employment" localSheetId="12">#REF!</definedName>
    <definedName name="DD_Index_of_employment" localSheetId="14">#REF!</definedName>
    <definedName name="DD_Index_of_employment">#REF!</definedName>
    <definedName name="DD_Indicators_of_emp_wages_ulc" localSheetId="9">#REF!</definedName>
    <definedName name="DD_Indicators_of_emp_wages_ulc" localSheetId="11">#REF!</definedName>
    <definedName name="DD_Indicators_of_emp_wages_ulc" localSheetId="12">#REF!</definedName>
    <definedName name="DD_Indicators_of_emp_wages_ulc" localSheetId="14">#REF!</definedName>
    <definedName name="DD_Indicators_of_emp_wages_ulc">#REF!</definedName>
    <definedName name="DD_Labor_Productivity" localSheetId="9">#REF!</definedName>
    <definedName name="DD_Labor_Productivity" localSheetId="11">#REF!</definedName>
    <definedName name="DD_Labor_Productivity" localSheetId="12">#REF!</definedName>
    <definedName name="DD_Labor_Productivity" localSheetId="14">#REF!</definedName>
    <definedName name="DD_Labor_Productivity">#REF!</definedName>
    <definedName name="DEBT" localSheetId="9">#REF!</definedName>
    <definedName name="DEBT" localSheetId="11">#REF!</definedName>
    <definedName name="DEBT" localSheetId="12">#REF!</definedName>
    <definedName name="DEBT" localSheetId="14">#REF!</definedName>
    <definedName name="DEBT">#REF!</definedName>
    <definedName name="DEBT1" localSheetId="9">#REF!</definedName>
    <definedName name="DEBT1" localSheetId="11">#REF!</definedName>
    <definedName name="DEBT1" localSheetId="12">#REF!</definedName>
    <definedName name="DEBT1" localSheetId="14">#REF!</definedName>
    <definedName name="DEBT1">#REF!</definedName>
    <definedName name="DEBT10" localSheetId="9">#REF!</definedName>
    <definedName name="DEBT10" localSheetId="11">#REF!</definedName>
    <definedName name="DEBT10" localSheetId="12">#REF!</definedName>
    <definedName name="DEBT10" localSheetId="14">#REF!</definedName>
    <definedName name="DEBT10">#REF!</definedName>
    <definedName name="DEBT11" localSheetId="9">#REF!</definedName>
    <definedName name="DEBT11" localSheetId="11">#REF!</definedName>
    <definedName name="DEBT11" localSheetId="12">#REF!</definedName>
    <definedName name="DEBT11" localSheetId="14">#REF!</definedName>
    <definedName name="DEBT11">#REF!</definedName>
    <definedName name="DEBT12" localSheetId="9">#REF!</definedName>
    <definedName name="DEBT12" localSheetId="11">#REF!</definedName>
    <definedName name="DEBT12" localSheetId="12">#REF!</definedName>
    <definedName name="DEBT12" localSheetId="14">#REF!</definedName>
    <definedName name="DEBT12">#REF!</definedName>
    <definedName name="DEBT13" localSheetId="9">#REF!</definedName>
    <definedName name="DEBT13" localSheetId="11">#REF!</definedName>
    <definedName name="DEBT13" localSheetId="12">#REF!</definedName>
    <definedName name="DEBT13" localSheetId="14">#REF!</definedName>
    <definedName name="DEBT13">#REF!</definedName>
    <definedName name="DEBT14" localSheetId="9">#REF!</definedName>
    <definedName name="DEBT14" localSheetId="11">#REF!</definedName>
    <definedName name="DEBT14" localSheetId="12">#REF!</definedName>
    <definedName name="DEBT14" localSheetId="14">#REF!</definedName>
    <definedName name="DEBT14">#REF!</definedName>
    <definedName name="DEBT15" localSheetId="9">#REF!</definedName>
    <definedName name="DEBT15" localSheetId="11">#REF!</definedName>
    <definedName name="DEBT15" localSheetId="12">#REF!</definedName>
    <definedName name="DEBT15" localSheetId="14">#REF!</definedName>
    <definedName name="DEBT15">#REF!</definedName>
    <definedName name="DEBT16" localSheetId="9">#REF!</definedName>
    <definedName name="DEBT16" localSheetId="11">#REF!</definedName>
    <definedName name="DEBT16" localSheetId="12">#REF!</definedName>
    <definedName name="DEBT16" localSheetId="14">#REF!</definedName>
    <definedName name="DEBT16">#REF!</definedName>
    <definedName name="DEBT2" localSheetId="9">#REF!</definedName>
    <definedName name="DEBT2" localSheetId="11">#REF!</definedName>
    <definedName name="DEBT2" localSheetId="12">#REF!</definedName>
    <definedName name="DEBT2" localSheetId="14">#REF!</definedName>
    <definedName name="DEBT2">#REF!</definedName>
    <definedName name="DEBT3" localSheetId="9">#REF!</definedName>
    <definedName name="DEBT3" localSheetId="11">#REF!</definedName>
    <definedName name="DEBT3" localSheetId="12">#REF!</definedName>
    <definedName name="DEBT3" localSheetId="14">#REF!</definedName>
    <definedName name="DEBT3">#REF!</definedName>
    <definedName name="DEBT4" localSheetId="9">#REF!</definedName>
    <definedName name="DEBT4" localSheetId="11">#REF!</definedName>
    <definedName name="DEBT4" localSheetId="12">#REF!</definedName>
    <definedName name="DEBT4" localSheetId="14">#REF!</definedName>
    <definedName name="DEBT4">#REF!</definedName>
    <definedName name="DEBT5" localSheetId="9">#REF!</definedName>
    <definedName name="DEBT5" localSheetId="11">#REF!</definedName>
    <definedName name="DEBT5" localSheetId="12">#REF!</definedName>
    <definedName name="DEBT5" localSheetId="14">#REF!</definedName>
    <definedName name="DEBT5">#REF!</definedName>
    <definedName name="DEBT6" localSheetId="9">#REF!</definedName>
    <definedName name="DEBT6" localSheetId="11">#REF!</definedName>
    <definedName name="DEBT6" localSheetId="12">#REF!</definedName>
    <definedName name="DEBT6" localSheetId="14">#REF!</definedName>
    <definedName name="DEBT6">#REF!</definedName>
    <definedName name="DEBT7" localSheetId="9">#REF!</definedName>
    <definedName name="DEBT7" localSheetId="11">#REF!</definedName>
    <definedName name="DEBT7" localSheetId="12">#REF!</definedName>
    <definedName name="DEBT7" localSheetId="14">#REF!</definedName>
    <definedName name="DEBT7">#REF!</definedName>
    <definedName name="DEBT8" localSheetId="9">#REF!</definedName>
    <definedName name="DEBT8" localSheetId="11">#REF!</definedName>
    <definedName name="DEBT8" localSheetId="12">#REF!</definedName>
    <definedName name="DEBT8" localSheetId="14">#REF!</definedName>
    <definedName name="DEBT8">#REF!</definedName>
    <definedName name="DEBT9" localSheetId="9">#REF!</definedName>
    <definedName name="DEBT9" localSheetId="11">#REF!</definedName>
    <definedName name="DEBT9" localSheetId="12">#REF!</definedName>
    <definedName name="DEBT9" localSheetId="14">#REF!</definedName>
    <definedName name="DEBT9">#REF!</definedName>
    <definedName name="defesti" localSheetId="9">#REF!</definedName>
    <definedName name="defesti" localSheetId="11">#REF!</definedName>
    <definedName name="defesti" localSheetId="12">#REF!</definedName>
    <definedName name="defesti" localSheetId="14">#REF!</definedName>
    <definedName name="defesti">#REF!</definedName>
    <definedName name="deficit" localSheetId="9">#REF!</definedName>
    <definedName name="deficit" localSheetId="11">#REF!</definedName>
    <definedName name="deficit" localSheetId="12">#REF!</definedName>
    <definedName name="deficit" localSheetId="14">#REF!</definedName>
    <definedName name="deficit">#REF!</definedName>
    <definedName name="Department" localSheetId="1">#REF!</definedName>
    <definedName name="Department" localSheetId="7">#REF!</definedName>
    <definedName name="Department">#REF!</definedName>
    <definedName name="DETALLE" localSheetId="1">#REF!</definedName>
    <definedName name="DETALLE" localSheetId="9">#REF!</definedName>
    <definedName name="DETALLE" localSheetId="11">#REF!</definedName>
    <definedName name="DETALLE" localSheetId="12">#REF!</definedName>
    <definedName name="DETALLE" localSheetId="14">#REF!</definedName>
    <definedName name="DETALLE" localSheetId="4">#REF!</definedName>
    <definedName name="DETALLE" localSheetId="7">#REF!</definedName>
    <definedName name="DETALLE">#REF!</definedName>
    <definedName name="Detalle0" localSheetId="1">#REF!</definedName>
    <definedName name="Detalle0" localSheetId="9">#REF!</definedName>
    <definedName name="Detalle0" localSheetId="11">#REF!</definedName>
    <definedName name="Detalle0" localSheetId="12">#REF!</definedName>
    <definedName name="Detalle0" localSheetId="14">#REF!</definedName>
    <definedName name="Detalle0" localSheetId="7">#REF!</definedName>
    <definedName name="Detalle0">#REF!</definedName>
    <definedName name="Detalle1" localSheetId="9">#REF!</definedName>
    <definedName name="Detalle1" localSheetId="11">#REF!</definedName>
    <definedName name="Detalle1" localSheetId="12">#REF!</definedName>
    <definedName name="Detalle1" localSheetId="14">#REF!</definedName>
    <definedName name="Detalle1" localSheetId="7">#REF!</definedName>
    <definedName name="Detalle1">#REF!</definedName>
    <definedName name="Detalle2" localSheetId="9">#REF!</definedName>
    <definedName name="Detalle2" localSheetId="11">#REF!</definedName>
    <definedName name="Detalle2" localSheetId="12">#REF!</definedName>
    <definedName name="Detalle2" localSheetId="14">#REF!</definedName>
    <definedName name="Detalle2">#REF!</definedName>
    <definedName name="dexbccr" localSheetId="9">#REF!</definedName>
    <definedName name="dexbccr" localSheetId="11">#REF!</definedName>
    <definedName name="dexbccr" localSheetId="12">#REF!</definedName>
    <definedName name="dexbccr" localSheetId="14">#REF!</definedName>
    <definedName name="dexbccr">#REF!</definedName>
    <definedName name="dfgeyry" localSheetId="1">#REF!</definedName>
    <definedName name="dfgeyry" localSheetId="9">#REF!</definedName>
    <definedName name="dfgeyry" localSheetId="11">#REF!</definedName>
    <definedName name="dfgeyry" localSheetId="12">#REF!</definedName>
    <definedName name="dfgeyry" localSheetId="14">#REF!</definedName>
    <definedName name="dfgeyry" localSheetId="7">#REF!</definedName>
    <definedName name="dfgeyry">#REF!</definedName>
    <definedName name="DG" localSheetId="1">#REF!</definedName>
    <definedName name="DG" localSheetId="7">#REF!</definedName>
    <definedName name="DG">#REF!</definedName>
    <definedName name="DG_S" localSheetId="1">#REF!</definedName>
    <definedName name="DG_S" localSheetId="7">#REF!</definedName>
    <definedName name="DG_S">#REF!</definedName>
    <definedName name="DGproj">#N/A</definedName>
    <definedName name="DIC" localSheetId="1">#REF!</definedName>
    <definedName name="DIC" localSheetId="9">#REF!</definedName>
    <definedName name="DIC" localSheetId="11">#REF!</definedName>
    <definedName name="DIC" localSheetId="12">#REF!</definedName>
    <definedName name="DIC" localSheetId="14">#REF!</definedName>
    <definedName name="DIC" localSheetId="4">#REF!</definedName>
    <definedName name="DIC" localSheetId="6">#REF!</definedName>
    <definedName name="DIC" localSheetId="7">#REF!</definedName>
    <definedName name="DIC">#REF!</definedName>
    <definedName name="Discount_NC" localSheetId="1">#REF!</definedName>
    <definedName name="Discount_NC" localSheetId="9">#REF!</definedName>
    <definedName name="Discount_NC" localSheetId="11">#REF!</definedName>
    <definedName name="Discount_NC" localSheetId="12">#REF!</definedName>
    <definedName name="Discount_NC" localSheetId="14">#REF!</definedName>
    <definedName name="Discount_NC" localSheetId="4">#REF!</definedName>
    <definedName name="Discount_NC" localSheetId="6">#REF!</definedName>
    <definedName name="Discount_NC" localSheetId="7">#REF!</definedName>
    <definedName name="Discount_NC">#REF!</definedName>
    <definedName name="DiscountRate" localSheetId="1">#REF!</definedName>
    <definedName name="DiscountRate" localSheetId="9">#REF!</definedName>
    <definedName name="DiscountRate" localSheetId="11">#REF!</definedName>
    <definedName name="DiscountRate" localSheetId="12">#REF!</definedName>
    <definedName name="DiscountRate" localSheetId="14">#REF!</definedName>
    <definedName name="DiscountRate" localSheetId="4">#REF!</definedName>
    <definedName name="DiscountRate" localSheetId="6">#REF!</definedName>
    <definedName name="DiscountRate" localSheetId="7">#REF!</definedName>
    <definedName name="DiscountRate">#REF!</definedName>
    <definedName name="DMBYS" localSheetId="1">#REF!</definedName>
    <definedName name="DMBYS" localSheetId="7">#REF!</definedName>
    <definedName name="DMBYS">#REF!</definedName>
    <definedName name="DMU" localSheetId="1">#REF!</definedName>
    <definedName name="DMU" localSheetId="9">#REF!</definedName>
    <definedName name="DMU" localSheetId="11">#REF!</definedName>
    <definedName name="DMU" localSheetId="12">#REF!</definedName>
    <definedName name="DMU" localSheetId="14">#REF!</definedName>
    <definedName name="DMU" localSheetId="4">#REF!</definedName>
    <definedName name="DMU" localSheetId="7">#REF!</definedName>
    <definedName name="DMU">#REF!</definedName>
    <definedName name="DNP" localSheetId="1">#REF!</definedName>
    <definedName name="DNP" localSheetId="7">#REF!</definedName>
    <definedName name="DNP">#REF!</definedName>
    <definedName name="DO" localSheetId="1">#REF!</definedName>
    <definedName name="DO" localSheetId="7">#REF!</definedName>
    <definedName name="DO">#REF!</definedName>
    <definedName name="docint" localSheetId="1">#REF!</definedName>
    <definedName name="docint" localSheetId="9">#REF!</definedName>
    <definedName name="docint" localSheetId="11">#REF!</definedName>
    <definedName name="docint" localSheetId="12">#REF!</definedName>
    <definedName name="docint" localSheetId="14">#REF!</definedName>
    <definedName name="docint" localSheetId="4">#REF!</definedName>
    <definedName name="docint" localSheetId="7">#REF!</definedName>
    <definedName name="docint">#REF!</definedName>
    <definedName name="DPOB" localSheetId="1">#REF!</definedName>
    <definedName name="DPOB" localSheetId="7">#REF!</definedName>
    <definedName name="DPOB">#REF!</definedName>
    <definedName name="Dproj">#N/A</definedName>
    <definedName name="DRFP" localSheetId="1">#REF!</definedName>
    <definedName name="DRFP" localSheetId="6">#REF!</definedName>
    <definedName name="DRFP" localSheetId="7">#REF!</definedName>
    <definedName name="DRFP">#REF!</definedName>
    <definedName name="druck90">#REF!</definedName>
    <definedName name="druck93">#REF!</definedName>
    <definedName name="druck96">#REF!</definedName>
    <definedName name="DS" localSheetId="1">#REF!</definedName>
    <definedName name="DS" localSheetId="6">#REF!</definedName>
    <definedName name="DS" localSheetId="7">#REF!</definedName>
    <definedName name="DS">#REF!</definedName>
    <definedName name="DSD">#N/A</definedName>
    <definedName name="DSD_S">#N/A</definedName>
    <definedName name="DSDB">#N/A</definedName>
    <definedName name="DSDG">#N/A</definedName>
    <definedName name="dsdszfsddasd">#REF!</definedName>
    <definedName name="DSI" localSheetId="1">#REF!</definedName>
    <definedName name="DSI" localSheetId="6">#REF!</definedName>
    <definedName name="DSI" localSheetId="7">#REF!</definedName>
    <definedName name="DSI">#REF!</definedName>
    <definedName name="DSIBproj">#N/A</definedName>
    <definedName name="DSIGproj">#N/A</definedName>
    <definedName name="DSIproj">#N/A</definedName>
    <definedName name="DSISD">#N/A</definedName>
    <definedName name="DSISDB">#N/A</definedName>
    <definedName name="DSISDG">#N/A</definedName>
    <definedName name="DSP" localSheetId="1">#REF!</definedName>
    <definedName name="DSP" localSheetId="6">#REF!</definedName>
    <definedName name="DSP" localSheetId="7">#REF!</definedName>
    <definedName name="DSP">#REF!</definedName>
    <definedName name="DSPBproj">#N/A</definedName>
    <definedName name="DSPG" localSheetId="1">#REF!</definedName>
    <definedName name="DSPG" localSheetId="6">#REF!</definedName>
    <definedName name="DSPG" localSheetId="7">#REF!</definedName>
    <definedName name="DSPG">#REF!</definedName>
    <definedName name="DSPGproj">#N/A</definedName>
    <definedName name="DSPproj">#N/A</definedName>
    <definedName name="DSPSD">#N/A</definedName>
    <definedName name="DSPSDB">#N/A</definedName>
    <definedName name="DSPSDG">#N/A</definedName>
    <definedName name="_xlnm.Database">#REF!</definedName>
    <definedName name="DXBYS" localSheetId="1">#REF!</definedName>
    <definedName name="DXBYS" localSheetId="6">#REF!</definedName>
    <definedName name="DXBYS" localSheetId="7">#REF!</definedName>
    <definedName name="DXBYS">#REF!</definedName>
    <definedName name="E" localSheetId="1">#REF!</definedName>
    <definedName name="E" localSheetId="9">#REF!</definedName>
    <definedName name="E" localSheetId="11">#REF!</definedName>
    <definedName name="E" localSheetId="12">#REF!</definedName>
    <definedName name="E" localSheetId="14">#REF!</definedName>
    <definedName name="E" localSheetId="4">#REF!</definedName>
    <definedName name="E" localSheetId="6">#REF!</definedName>
    <definedName name="E" localSheetId="7">#REF!</definedName>
    <definedName name="E">#REF!</definedName>
    <definedName name="EDNA">#N/A</definedName>
    <definedName name="EE_Table_02.___Selected_National_Accounts_Aggregates" localSheetId="1">#REF!</definedName>
    <definedName name="EE_Table_02.___Selected_National_Accounts_Aggregates" localSheetId="9">#REF!</definedName>
    <definedName name="EE_Table_02.___Selected_National_Accounts_Aggregates" localSheetId="11">#REF!</definedName>
    <definedName name="EE_Table_02.___Selected_National_Accounts_Aggregates" localSheetId="12">#REF!</definedName>
    <definedName name="EE_Table_02.___Selected_National_Accounts_Aggregates" localSheetId="14">#REF!</definedName>
    <definedName name="EE_Table_02.___Selected_National_Accounts_Aggregates" localSheetId="4">#REF!</definedName>
    <definedName name="EE_Table_02.___Selected_National_Accounts_Aggregates" localSheetId="6">#REF!</definedName>
    <definedName name="EE_Table_02.___Selected_National_Accounts_Aggregates" localSheetId="7">#REF!</definedName>
    <definedName name="EE_Table_02.___Selected_National_Accounts_Aggregates">#REF!</definedName>
    <definedName name="EE_Table_03.___Expenditure_and_Savings" localSheetId="1">#REF!</definedName>
    <definedName name="EE_Table_03.___Expenditure_and_Savings" localSheetId="9">#REF!</definedName>
    <definedName name="EE_Table_03.___Expenditure_and_Savings" localSheetId="11">#REF!</definedName>
    <definedName name="EE_Table_03.___Expenditure_and_Savings" localSheetId="12">#REF!</definedName>
    <definedName name="EE_Table_03.___Expenditure_and_Savings" localSheetId="14">#REF!</definedName>
    <definedName name="EE_Table_03.___Expenditure_and_Savings" localSheetId="4">#REF!</definedName>
    <definedName name="EE_Table_03.___Expenditure_and_Savings" localSheetId="6">#REF!</definedName>
    <definedName name="EE_Table_03.___Expenditure_and_Savings" localSheetId="7">#REF!</definedName>
    <definedName name="EE_Table_03.___Expenditure_and_Savings">#REF!</definedName>
    <definedName name="EE_Table_04.___Consumer_Price_Indices____1" localSheetId="1">#REF!</definedName>
    <definedName name="EE_Table_04.___Consumer_Price_Indices____1" localSheetId="9">#REF!</definedName>
    <definedName name="EE_Table_04.___Consumer_Price_Indices____1" localSheetId="11">#REF!</definedName>
    <definedName name="EE_Table_04.___Consumer_Price_Indices____1" localSheetId="12">#REF!</definedName>
    <definedName name="EE_Table_04.___Consumer_Price_Indices____1" localSheetId="14">#REF!</definedName>
    <definedName name="EE_Table_04.___Consumer_Price_Indices____1" localSheetId="4">#REF!</definedName>
    <definedName name="EE_Table_04.___Consumer_Price_Indices____1" localSheetId="6">#REF!</definedName>
    <definedName name="EE_Table_04.___Consumer_Price_Indices____1" localSheetId="7">#REF!</definedName>
    <definedName name="EE_Table_04.___Consumer_Price_Indices____1">#REF!</definedName>
    <definedName name="EE_Table_16.__National_Accounts_at_Current_Prices" localSheetId="9">#REF!</definedName>
    <definedName name="EE_Table_16.__National_Accounts_at_Current_Prices" localSheetId="11">#REF!</definedName>
    <definedName name="EE_Table_16.__National_Accounts_at_Current_Prices" localSheetId="12">#REF!</definedName>
    <definedName name="EE_Table_16.__National_Accounts_at_Current_Prices" localSheetId="14">#REF!</definedName>
    <definedName name="EE_Table_16.__National_Accounts_at_Current_Prices">#REF!</definedName>
    <definedName name="EE_Table_17___Real_Gross_Domestic_Expenditure" localSheetId="9">#REF!</definedName>
    <definedName name="EE_Table_17___Real_Gross_Domestic_Expenditure" localSheetId="11">#REF!</definedName>
    <definedName name="EE_Table_17___Real_Gross_Domestic_Expenditure" localSheetId="12">#REF!</definedName>
    <definedName name="EE_Table_17___Real_Gross_Domestic_Expenditure" localSheetId="14">#REF!</definedName>
    <definedName name="EE_Table_17___Real_Gross_Domestic_Expenditure">#REF!</definedName>
    <definedName name="EE_Table_18.__Real_Gross_Domestic_Product_by_Sector" localSheetId="9">#REF!</definedName>
    <definedName name="EE_Table_18.__Real_Gross_Domestic_Product_by_Sector" localSheetId="11">#REF!</definedName>
    <definedName name="EE_Table_18.__Real_Gross_Domestic_Product_by_Sector" localSheetId="12">#REF!</definedName>
    <definedName name="EE_Table_18.__Real_Gross_Domestic_Product_by_Sector" localSheetId="14">#REF!</definedName>
    <definedName name="EE_Table_18.__Real_Gross_Domestic_Product_by_Sector">#REF!</definedName>
    <definedName name="EE_Table_19.__Gross_Domestic_Investment" localSheetId="9">#REF!</definedName>
    <definedName name="EE_Table_19.__Gross_Domestic_Investment" localSheetId="11">#REF!</definedName>
    <definedName name="EE_Table_19.__Gross_Domestic_Investment" localSheetId="12">#REF!</definedName>
    <definedName name="EE_Table_19.__Gross_Domestic_Investment" localSheetId="14">#REF!</definedName>
    <definedName name="EE_Table_19.__Gross_Domestic_Investment">#REF!</definedName>
    <definedName name="EE_Table_20.__Selected_Agricultural_Sector_Statistics" localSheetId="9">#REF!</definedName>
    <definedName name="EE_Table_20.__Selected_Agricultural_Sector_Statistics" localSheetId="11">#REF!</definedName>
    <definedName name="EE_Table_20.__Selected_Agricultural_Sector_Statistics" localSheetId="12">#REF!</definedName>
    <definedName name="EE_Table_20.__Selected_Agricultural_Sector_Statistics" localSheetId="14">#REF!</definedName>
    <definedName name="EE_Table_20.__Selected_Agricultural_Sector_Statistics">#REF!</definedName>
    <definedName name="EE_Table_20.5__Ag_Sector_Statistics__concluded" localSheetId="9">#REF!</definedName>
    <definedName name="EE_Table_20.5__Ag_Sector_Statistics__concluded" localSheetId="11">#REF!</definedName>
    <definedName name="EE_Table_20.5__Ag_Sector_Statistics__concluded" localSheetId="12">#REF!</definedName>
    <definedName name="EE_Table_20.5__Ag_Sector_Statistics__concluded" localSheetId="14">#REF!</definedName>
    <definedName name="EE_Table_20.5__Ag_Sector_Statistics__concluded">#REF!</definedName>
    <definedName name="EE_Table_21.__Manufacturing_Production" localSheetId="9">#REF!</definedName>
    <definedName name="EE_Table_21.__Manufacturing_Production" localSheetId="11">#REF!</definedName>
    <definedName name="EE_Table_21.__Manufacturing_Production" localSheetId="12">#REF!</definedName>
    <definedName name="EE_Table_21.__Manufacturing_Production" localSheetId="14">#REF!</definedName>
    <definedName name="EE_Table_21.__Manufacturing_Production">#REF!</definedName>
    <definedName name="EE_Table_22.__Production_Exports_and_Imports_of_Petroleum" localSheetId="9">#REF!</definedName>
    <definedName name="EE_Table_22.__Production_Exports_and_Imports_of_Petroleum" localSheetId="11">#REF!</definedName>
    <definedName name="EE_Table_22.__Production_Exports_and_Imports_of_Petroleum" localSheetId="12">#REF!</definedName>
    <definedName name="EE_Table_22.__Production_Exports_and_Imports_of_Petroleum" localSheetId="14">#REF!</definedName>
    <definedName name="EE_Table_22.__Production_Exports_and_Imports_of_Petroleum">#REF!</definedName>
    <definedName name="EE_Table_23.__Retail_Prices_for_Petroleum_Products" localSheetId="9">#REF!</definedName>
    <definedName name="EE_Table_23.__Retail_Prices_for_Petroleum_Products" localSheetId="11">#REF!</definedName>
    <definedName name="EE_Table_23.__Retail_Prices_for_Petroleum_Products" localSheetId="12">#REF!</definedName>
    <definedName name="EE_Table_23.__Retail_Prices_for_Petroleum_Products" localSheetId="14">#REF!</definedName>
    <definedName name="EE_Table_23.__Retail_Prices_for_Petroleum_Products">#REF!</definedName>
    <definedName name="EE_Table_24.__Consumption_of_Petroleum_and_Derivatives" localSheetId="9">#REF!</definedName>
    <definedName name="EE_Table_24.__Consumption_of_Petroleum_and_Derivatives" localSheetId="11">#REF!</definedName>
    <definedName name="EE_Table_24.__Consumption_of_Petroleum_and_Derivatives" localSheetId="12">#REF!</definedName>
    <definedName name="EE_Table_24.__Consumption_of_Petroleum_and_Derivatives" localSheetId="14">#REF!</definedName>
    <definedName name="EE_Table_24.__Consumption_of_Petroleum_and_Derivatives">#REF!</definedName>
    <definedName name="EE_Table_25.__Production_and_Distribution_Electricity" localSheetId="9">#REF!</definedName>
    <definedName name="EE_Table_25.__Production_and_Distribution_Electricity" localSheetId="11">#REF!</definedName>
    <definedName name="EE_Table_25.__Production_and_Distribution_Electricity" localSheetId="12">#REF!</definedName>
    <definedName name="EE_Table_25.__Production_and_Distribution_Electricity" localSheetId="14">#REF!</definedName>
    <definedName name="EE_Table_25.__Production_and_Distribution_Electricity">#REF!</definedName>
    <definedName name="EE_Table_26.__Average_Price_of_Electricity" localSheetId="9">#REF!</definedName>
    <definedName name="EE_Table_26.__Average_Price_of_Electricity" localSheetId="11">#REF!</definedName>
    <definedName name="EE_Table_26.__Average_Price_of_Electricity" localSheetId="12">#REF!</definedName>
    <definedName name="EE_Table_26.__Average_Price_of_Electricity" localSheetId="14">#REF!</definedName>
    <definedName name="EE_Table_26.__Average_Price_of_Electricity">#REF!</definedName>
    <definedName name="EE_Table_27.__Guatemala___Consumer_Price_Indices__1" localSheetId="9">#REF!</definedName>
    <definedName name="EE_Table_27.__Guatemala___Consumer_Price_Indices__1" localSheetId="11">#REF!</definedName>
    <definedName name="EE_Table_27.__Guatemala___Consumer_Price_Indices__1" localSheetId="12">#REF!</definedName>
    <definedName name="EE_Table_27.__Guatemala___Consumer_Price_Indices__1" localSheetId="14">#REF!</definedName>
    <definedName name="EE_Table_27.__Guatemala___Consumer_Price_Indices__1">#REF!</definedName>
    <definedName name="EE_Table_28._Guatemala___Selected_Wage_Indicators_1" localSheetId="9">#REF!</definedName>
    <definedName name="EE_Table_28._Guatemala___Selected_Wage_Indicators_1" localSheetId="11">#REF!</definedName>
    <definedName name="EE_Table_28._Guatemala___Selected_Wage_Indicators_1" localSheetId="12">#REF!</definedName>
    <definedName name="EE_Table_28._Guatemala___Selected_Wage_Indicators_1" localSheetId="14">#REF!</definedName>
    <definedName name="EE_Table_28._Guatemala___Selected_Wage_Indicators_1">#REF!</definedName>
    <definedName name="EE_Table_29.__Minimum_Monthly_Wages_by_Economic_Activity" localSheetId="9">#REF!</definedName>
    <definedName name="EE_Table_29.__Minimum_Monthly_Wages_by_Economic_Activity" localSheetId="11">#REF!</definedName>
    <definedName name="EE_Table_29.__Minimum_Monthly_Wages_by_Economic_Activity" localSheetId="12">#REF!</definedName>
    <definedName name="EE_Table_29.__Minimum_Monthly_Wages_by_Economic_Activity" localSheetId="14">#REF!</definedName>
    <definedName name="EE_Table_29.__Minimum_Monthly_Wages_by_Economic_Activity">#REF!</definedName>
    <definedName name="EE_Table_30._Guatemala___Selected_Employment_and_Labor_Productivity_Indicators" localSheetId="9">#REF!</definedName>
    <definedName name="EE_Table_30._Guatemala___Selected_Employment_and_Labor_Productivity_Indicators" localSheetId="11">#REF!</definedName>
    <definedName name="EE_Table_30._Guatemala___Selected_Employment_and_Labor_Productivity_Indicators" localSheetId="12">#REF!</definedName>
    <definedName name="EE_Table_30._Guatemala___Selected_Employment_and_Labor_Productivity_Indicators" localSheetId="14">#REF!</definedName>
    <definedName name="EE_Table_30._Guatemala___Selected_Employment_and_Labor_Productivity_Indicators">#REF!</definedName>
    <definedName name="EE_Table_31._Wage_and_Employment_Indicators_1" localSheetId="9">#REF!</definedName>
    <definedName name="EE_Table_31._Wage_and_Employment_Indicators_1" localSheetId="11">#REF!</definedName>
    <definedName name="EE_Table_31._Wage_and_Employment_Indicators_1" localSheetId="12">#REF!</definedName>
    <definedName name="EE_Table_31._Wage_and_Employment_Indicators_1" localSheetId="14">#REF!</definedName>
    <definedName name="EE_Table_31._Wage_and_Employment_Indicators_1">#REF!</definedName>
    <definedName name="EE_Table_32_ULC_PROD_indicators" localSheetId="9">#REF!</definedName>
    <definedName name="EE_Table_32_ULC_PROD_indicators" localSheetId="11">#REF!</definedName>
    <definedName name="EE_Table_32_ULC_PROD_indicators" localSheetId="12">#REF!</definedName>
    <definedName name="EE_Table_32_ULC_PROD_indicators" localSheetId="14">#REF!</definedName>
    <definedName name="EE_Table_32_ULC_PROD_indicators">#REF!</definedName>
    <definedName name="EE_Table_33_Indicators_of_Competitiveness" localSheetId="9">#REF!</definedName>
    <definedName name="EE_Table_33_Indicators_of_Competitiveness" localSheetId="11">#REF!</definedName>
    <definedName name="EE_Table_33_Indicators_of_Competitiveness" localSheetId="12">#REF!</definedName>
    <definedName name="EE_Table_33_Indicators_of_Competitiveness" localSheetId="14">#REF!</definedName>
    <definedName name="EE_Table_33_Indicators_of_Competitiveness">#REF!</definedName>
    <definedName name="ele" localSheetId="9">#REF!</definedName>
    <definedName name="ele" localSheetId="11">#REF!</definedName>
    <definedName name="ele" localSheetId="12">#REF!</definedName>
    <definedName name="ele" localSheetId="14">#REF!</definedName>
    <definedName name="ele">#REF!</definedName>
    <definedName name="elect" localSheetId="9">#REF!</definedName>
    <definedName name="elect" localSheetId="11">#REF!</definedName>
    <definedName name="elect" localSheetId="12">#REF!</definedName>
    <definedName name="elect" localSheetId="14">#REF!</definedName>
    <definedName name="elect">#REF!</definedName>
    <definedName name="EMETEL" localSheetId="9">#REF!</definedName>
    <definedName name="EMETEL" localSheetId="11">#REF!</definedName>
    <definedName name="EMETEL" localSheetId="12">#REF!</definedName>
    <definedName name="EMETEL" localSheetId="14">#REF!</definedName>
    <definedName name="EMETEL">#REF!</definedName>
    <definedName name="emi98j" localSheetId="1">#REF!</definedName>
    <definedName name="emi98j" localSheetId="9">#REF!</definedName>
    <definedName name="emi98j" localSheetId="11">#REF!</definedName>
    <definedName name="emi98j" localSheetId="12">#REF!</definedName>
    <definedName name="emi98j" localSheetId="14">#REF!</definedName>
    <definedName name="emi98j" localSheetId="7">#REF!</definedName>
    <definedName name="emi98j">#REF!</definedName>
    <definedName name="emi98s" localSheetId="1">#REF!</definedName>
    <definedName name="emi98s" localSheetId="9">#REF!</definedName>
    <definedName name="emi98s" localSheetId="11">#REF!</definedName>
    <definedName name="emi98s" localSheetId="12">#REF!</definedName>
    <definedName name="emi98s" localSheetId="14">#REF!</definedName>
    <definedName name="emi98s" localSheetId="4">#REF!</definedName>
    <definedName name="emi98s" localSheetId="7">#REF!</definedName>
    <definedName name="emi98s">#REF!</definedName>
    <definedName name="empty" localSheetId="1">#REF!</definedName>
    <definedName name="empty" localSheetId="7">#REF!</definedName>
    <definedName name="empty">#REF!</definedName>
    <definedName name="encajec" localSheetId="1">#REF!</definedName>
    <definedName name="encajec" localSheetId="9">#REF!</definedName>
    <definedName name="encajec" localSheetId="11">#REF!</definedName>
    <definedName name="encajec" localSheetId="12">#REF!</definedName>
    <definedName name="encajec" localSheetId="14">#REF!</definedName>
    <definedName name="encajec" localSheetId="4">#REF!</definedName>
    <definedName name="encajec" localSheetId="7">#REF!</definedName>
    <definedName name="encajec">#REF!</definedName>
    <definedName name="encajed" localSheetId="1">#REF!</definedName>
    <definedName name="encajed" localSheetId="9">#REF!</definedName>
    <definedName name="encajed" localSheetId="11">#REF!</definedName>
    <definedName name="encajed" localSheetId="12">#REF!</definedName>
    <definedName name="encajed" localSheetId="14">#REF!</definedName>
    <definedName name="encajed" localSheetId="7">#REF!</definedName>
    <definedName name="encajed">#REF!</definedName>
    <definedName name="ENDA">#N/A</definedName>
    <definedName name="ENE" localSheetId="1">#REF!</definedName>
    <definedName name="ENE" localSheetId="9">#REF!</definedName>
    <definedName name="ENE" localSheetId="11">#REF!</definedName>
    <definedName name="ENE" localSheetId="12">#REF!</definedName>
    <definedName name="ENE" localSheetId="14">#REF!</definedName>
    <definedName name="ENE" localSheetId="4">#REF!</definedName>
    <definedName name="ENE" localSheetId="6">#REF!</definedName>
    <definedName name="ENE" localSheetId="7">#REF!</definedName>
    <definedName name="ENE">#REF!</definedName>
    <definedName name="erestrfrdgtrg">#REF!</definedName>
    <definedName name="est" localSheetId="1">#REF!</definedName>
    <definedName name="est" localSheetId="9">#REF!</definedName>
    <definedName name="est" localSheetId="11">#REF!</definedName>
    <definedName name="est" localSheetId="12">#REF!</definedName>
    <definedName name="est" localSheetId="14">#REF!</definedName>
    <definedName name="est" localSheetId="4">#REF!</definedName>
    <definedName name="est" localSheetId="6">#REF!</definedName>
    <definedName name="est" localSheetId="7">#REF!</definedName>
    <definedName name="est">#REF!</definedName>
    <definedName name="estacional" localSheetId="1">#REF!</definedName>
    <definedName name="estacional" localSheetId="9">#REF!</definedName>
    <definedName name="estacional" localSheetId="11">#REF!</definedName>
    <definedName name="estacional" localSheetId="12">#REF!</definedName>
    <definedName name="estacional" localSheetId="14">#REF!</definedName>
    <definedName name="estacional" localSheetId="6">#REF!</definedName>
    <definedName name="estacional" localSheetId="7">#REF!</definedName>
    <definedName name="estacional">#REF!</definedName>
    <definedName name="european_parliament" localSheetId="9">#REF!</definedName>
    <definedName name="european_parliament" localSheetId="11">#REF!</definedName>
    <definedName name="european_parliament" localSheetId="12">#REF!</definedName>
    <definedName name="european_parliament" localSheetId="14">#REF!</definedName>
    <definedName name="european_parliament" localSheetId="15">#REF!</definedName>
    <definedName name="european_parliament">#REF!</definedName>
    <definedName name="ewqr" localSheetId="1" hidden="1">#REF!</definedName>
    <definedName name="ewqr" localSheetId="9" hidden="1">#REF!</definedName>
    <definedName name="ewqr" localSheetId="11" hidden="1">#REF!</definedName>
    <definedName name="ewqr" localSheetId="12" hidden="1">#REF!</definedName>
    <definedName name="ewqr" localSheetId="14" hidden="1">#REF!</definedName>
    <definedName name="ewqr" localSheetId="7" hidden="1">#REF!</definedName>
    <definedName name="ewqr" hidden="1">#REF!</definedName>
    <definedName name="EX_IMP" localSheetId="1">#REF!</definedName>
    <definedName name="EX_IMP" localSheetId="9">#REF!</definedName>
    <definedName name="EX_IMP" localSheetId="11">#REF!</definedName>
    <definedName name="EX_IMP" localSheetId="12">#REF!</definedName>
    <definedName name="EX_IMP" localSheetId="14">#REF!</definedName>
    <definedName name="EX_IMP" localSheetId="4">#REF!</definedName>
    <definedName name="EX_IMP" localSheetId="7">#REF!</definedName>
    <definedName name="EX_IMP">#REF!</definedName>
    <definedName name="ExitWRS" localSheetId="1">#REF!</definedName>
    <definedName name="ExitWRS" localSheetId="7">#REF!</definedName>
    <definedName name="ExitWRS">#REF!</definedName>
    <definedName name="exports" localSheetId="1">#REF!</definedName>
    <definedName name="exports" localSheetId="9">#REF!</definedName>
    <definedName name="exports" localSheetId="11">#REF!</definedName>
    <definedName name="exports" localSheetId="12">#REF!</definedName>
    <definedName name="exports" localSheetId="14">#REF!</definedName>
    <definedName name="exports" localSheetId="4">#REF!</definedName>
    <definedName name="exports" localSheetId="7">#REF!</definedName>
    <definedName name="exports">#REF!</definedName>
    <definedName name="f">#N/A</definedName>
    <definedName name="fds4___________" localSheetId="1">#REF!</definedName>
    <definedName name="fds4___________" localSheetId="4">#REF!</definedName>
    <definedName name="fds4___________" localSheetId="6">#REF!</definedName>
    <definedName name="fds4___________" localSheetId="7">#REF!</definedName>
    <definedName name="fds4___________">#REF!</definedName>
    <definedName name="feb" localSheetId="1">#REF!</definedName>
    <definedName name="feb" localSheetId="9">#REF!</definedName>
    <definedName name="feb" localSheetId="11">#REF!</definedName>
    <definedName name="feb" localSheetId="12">#REF!</definedName>
    <definedName name="feb" localSheetId="14">#REF!</definedName>
    <definedName name="feb" localSheetId="4">#REF!</definedName>
    <definedName name="feb" localSheetId="6">#REF!</definedName>
    <definedName name="feb" localSheetId="7">#REF!</definedName>
    <definedName name="feb">#REF!</definedName>
    <definedName name="fecha" localSheetId="1">#REF!</definedName>
    <definedName name="fecha" localSheetId="9">#REF!</definedName>
    <definedName name="fecha" localSheetId="11">#REF!</definedName>
    <definedName name="fecha" localSheetId="12">#REF!</definedName>
    <definedName name="fecha" localSheetId="14">#REF!</definedName>
    <definedName name="fecha" localSheetId="6">#REF!</definedName>
    <definedName name="fecha" localSheetId="7">#REF!</definedName>
    <definedName name="fecha">#REF!</definedName>
    <definedName name="fecha1" localSheetId="1">#REF!</definedName>
    <definedName name="fecha1" localSheetId="9">#REF!</definedName>
    <definedName name="fecha1" localSheetId="11">#REF!</definedName>
    <definedName name="fecha1" localSheetId="12">#REF!</definedName>
    <definedName name="fecha1" localSheetId="14">#REF!</definedName>
    <definedName name="fecha1" localSheetId="4">#REF!</definedName>
    <definedName name="fecha1" localSheetId="7">#REF!</definedName>
    <definedName name="fecha1">#REF!</definedName>
    <definedName name="ffff" localSheetId="1">#REF!</definedName>
    <definedName name="ffff" localSheetId="7">#REF!</definedName>
    <definedName name="ffff">#REF!</definedName>
    <definedName name="FFISCMON" localSheetId="1">#REF!</definedName>
    <definedName name="FFISCMON" localSheetId="9">#REF!</definedName>
    <definedName name="FFISCMON" localSheetId="11">#REF!</definedName>
    <definedName name="FFISCMON" localSheetId="12">#REF!</definedName>
    <definedName name="FFISCMON" localSheetId="14">#REF!</definedName>
    <definedName name="FFISCMON" localSheetId="4">#REF!</definedName>
    <definedName name="FFISCMON" localSheetId="7">#REF!</definedName>
    <definedName name="FFISCMON">#REF!</definedName>
    <definedName name="fghjfghjf" localSheetId="1">#REF!</definedName>
    <definedName name="fghjfghjf" localSheetId="4">#REF!</definedName>
    <definedName name="fghjfghjf" localSheetId="7">#REF!</definedName>
    <definedName name="fghjfghjf">#REF!</definedName>
    <definedName name="FIDR" localSheetId="1">#REF!</definedName>
    <definedName name="FIDR" localSheetId="9">#REF!</definedName>
    <definedName name="FIDR" localSheetId="11">#REF!</definedName>
    <definedName name="FIDR" localSheetId="12">#REF!</definedName>
    <definedName name="FIDR" localSheetId="14">#REF!</definedName>
    <definedName name="FIDR" localSheetId="4">#REF!</definedName>
    <definedName name="FIDR" localSheetId="7">#REF!</definedName>
    <definedName name="FIDR">#REF!</definedName>
    <definedName name="fin" localSheetId="1">#REF!</definedName>
    <definedName name="fin" localSheetId="9">#REF!</definedName>
    <definedName name="fin" localSheetId="11">#REF!</definedName>
    <definedName name="fin" localSheetId="12">#REF!</definedName>
    <definedName name="fin" localSheetId="14">#REF!</definedName>
    <definedName name="fin" localSheetId="4">#REF!</definedName>
    <definedName name="fin" localSheetId="7">#REF!</definedName>
    <definedName name="fin">#REF!</definedName>
    <definedName name="finan" localSheetId="1">#REF!</definedName>
    <definedName name="finan" localSheetId="9">#REF!</definedName>
    <definedName name="finan" localSheetId="11">#REF!</definedName>
    <definedName name="finan" localSheetId="12">#REF!</definedName>
    <definedName name="finan" localSheetId="14">#REF!</definedName>
    <definedName name="finan" localSheetId="7">#REF!</definedName>
    <definedName name="finan">#REF!</definedName>
    <definedName name="finan1" localSheetId="9">#REF!</definedName>
    <definedName name="finan1" localSheetId="11">#REF!</definedName>
    <definedName name="finan1" localSheetId="12">#REF!</definedName>
    <definedName name="finan1" localSheetId="14">#REF!</definedName>
    <definedName name="finan1" localSheetId="7">#REF!</definedName>
    <definedName name="finan1">#REF!</definedName>
    <definedName name="finan3_D" localSheetId="9">#REF!</definedName>
    <definedName name="finan3_D" localSheetId="11">#REF!</definedName>
    <definedName name="finan3_D" localSheetId="12">#REF!</definedName>
    <definedName name="finan3_D" localSheetId="14">#REF!</definedName>
    <definedName name="finan3_D">#REF!</definedName>
    <definedName name="FirstYear" localSheetId="1">#REF!</definedName>
    <definedName name="FirstYear" localSheetId="7">#REF!</definedName>
    <definedName name="FirstYear">#REF!</definedName>
    <definedName name="FISINP" localSheetId="1">#REF!</definedName>
    <definedName name="FISINP" localSheetId="7">#REF!</definedName>
    <definedName name="FISINP">#REF!</definedName>
    <definedName name="FISUM" localSheetId="1">#REF!</definedName>
    <definedName name="FISUM" localSheetId="9">#REF!</definedName>
    <definedName name="FISUM" localSheetId="11">#REF!</definedName>
    <definedName name="FISUM" localSheetId="12">#REF!</definedName>
    <definedName name="FISUM" localSheetId="14">#REF!</definedName>
    <definedName name="FISUM" localSheetId="4">#REF!</definedName>
    <definedName name="FISUM" localSheetId="7">#REF!</definedName>
    <definedName name="FISUM">#REF!</definedName>
    <definedName name="FLOPEC" localSheetId="1">#REF!</definedName>
    <definedName name="FLOPEC" localSheetId="9">#REF!</definedName>
    <definedName name="FLOPEC" localSheetId="11">#REF!</definedName>
    <definedName name="FLOPEC" localSheetId="12">#REF!</definedName>
    <definedName name="FLOPEC" localSheetId="14">#REF!</definedName>
    <definedName name="FLOPEC" localSheetId="7">#REF!</definedName>
    <definedName name="FLOPEC">#REF!</definedName>
    <definedName name="fluct" localSheetId="9">#REF!</definedName>
    <definedName name="fluct" localSheetId="11">#REF!</definedName>
    <definedName name="fluct" localSheetId="12">#REF!</definedName>
    <definedName name="fluct" localSheetId="14">#REF!</definedName>
    <definedName name="fluct" localSheetId="7">#REF!</definedName>
    <definedName name="fluct">#REF!</definedName>
    <definedName name="flujo1" localSheetId="1">#REF!</definedName>
    <definedName name="flujo1" localSheetId="7">#REF!</definedName>
    <definedName name="flujo1">#REF!</definedName>
    <definedName name="flujo2" localSheetId="1">#REF!</definedName>
    <definedName name="flujo2" localSheetId="7">#REF!</definedName>
    <definedName name="flujo2">#REF!</definedName>
    <definedName name="FLUJO3" localSheetId="1">#REF!</definedName>
    <definedName name="FLUJO3" localSheetId="7">#REF!</definedName>
    <definedName name="FLUJO3">#REF!</definedName>
    <definedName name="FLUJOS" localSheetId="1">#REF!</definedName>
    <definedName name="FLUJOS" localSheetId="7">#REF!</definedName>
    <definedName name="FLUJOS">#REF!</definedName>
    <definedName name="FMB" localSheetId="1">#REF!</definedName>
    <definedName name="FMB" localSheetId="9">#REF!</definedName>
    <definedName name="FMB" localSheetId="11">#REF!</definedName>
    <definedName name="FMB" localSheetId="12">#REF!</definedName>
    <definedName name="FMB" localSheetId="14">#REF!</definedName>
    <definedName name="FMB" localSheetId="4">#REF!</definedName>
    <definedName name="FMB" localSheetId="7">#REF!</definedName>
    <definedName name="FMB">#REF!</definedName>
    <definedName name="FODESEC" localSheetId="1">#REF!</definedName>
    <definedName name="FODESEC" localSheetId="9">#REF!</definedName>
    <definedName name="FODESEC" localSheetId="11">#REF!</definedName>
    <definedName name="FODESEC" localSheetId="12">#REF!</definedName>
    <definedName name="FODESEC" localSheetId="14">#REF!</definedName>
    <definedName name="FODESEC" localSheetId="7">#REF!</definedName>
    <definedName name="FODESEC">#REF!</definedName>
    <definedName name="formato" localSheetId="9">#REF!</definedName>
    <definedName name="formato" localSheetId="11">#REF!</definedName>
    <definedName name="formato" localSheetId="12">#REF!</definedName>
    <definedName name="formato" localSheetId="14">#REF!</definedName>
    <definedName name="formato" localSheetId="7">#REF!</definedName>
    <definedName name="formato">#REF!</definedName>
    <definedName name="FORMATO_ABAJO" localSheetId="9">#REF!</definedName>
    <definedName name="FORMATO_ABAJO" localSheetId="11">#REF!</definedName>
    <definedName name="FORMATO_ABAJO" localSheetId="12">#REF!</definedName>
    <definedName name="FORMATO_ABAJO" localSheetId="14">#REF!</definedName>
    <definedName name="FORMATO_ABAJO">#REF!</definedName>
    <definedName name="fromyear" localSheetId="1">#REF!</definedName>
    <definedName name="fromyear" localSheetId="7">#REF!</definedName>
    <definedName name="fromyear">#REF!</definedName>
    <definedName name="fshrts" localSheetId="1" hidden="1">#REF!</definedName>
    <definedName name="fshrts" localSheetId="7" hidden="1">#REF!</definedName>
    <definedName name="fshrts" hidden="1">#REF!</definedName>
    <definedName name="ftaref" localSheetId="1">#REF!</definedName>
    <definedName name="ftaref" localSheetId="9">#REF!</definedName>
    <definedName name="ftaref" localSheetId="11">#REF!</definedName>
    <definedName name="ftaref" localSheetId="12">#REF!</definedName>
    <definedName name="ftaref" localSheetId="14">#REF!</definedName>
    <definedName name="ftaref" localSheetId="4">#REF!</definedName>
    <definedName name="ftaref" localSheetId="7">#REF!</definedName>
    <definedName name="ftaref">#REF!</definedName>
    <definedName name="ftconf" localSheetId="1">#REF!</definedName>
    <definedName name="ftconf" localSheetId="9">#REF!</definedName>
    <definedName name="ftconf" localSheetId="11">#REF!</definedName>
    <definedName name="ftconf" localSheetId="12">#REF!</definedName>
    <definedName name="ftconf" localSheetId="14">#REF!</definedName>
    <definedName name="ftconf" localSheetId="4">#REF!</definedName>
    <definedName name="ftconf" localSheetId="7">#REF!</definedName>
    <definedName name="ftconf">#REF!</definedName>
    <definedName name="ftima" localSheetId="9">#REF!</definedName>
    <definedName name="ftima" localSheetId="11">#REF!</definedName>
    <definedName name="ftima" localSheetId="12">#REF!</definedName>
    <definedName name="ftima" localSheetId="14">#REF!</definedName>
    <definedName name="ftima" localSheetId="4">#REF!</definedName>
    <definedName name="ftima" localSheetId="7">#REF!</definedName>
    <definedName name="ftima">#REF!</definedName>
    <definedName name="ftimaf" localSheetId="9">#REF!</definedName>
    <definedName name="ftimaf" localSheetId="11">#REF!</definedName>
    <definedName name="ftimaf" localSheetId="12">#REF!</definedName>
    <definedName name="ftimaf" localSheetId="14">#REF!</definedName>
    <definedName name="ftimaf">#REF!</definedName>
    <definedName name="g" localSheetId="1">#REF!</definedName>
    <definedName name="g" localSheetId="9">#REF!</definedName>
    <definedName name="g" localSheetId="11">#REF!</definedName>
    <definedName name="g" localSheetId="12">#REF!</definedName>
    <definedName name="g" localSheetId="14">#REF!</definedName>
    <definedName name="g" localSheetId="4">#REF!</definedName>
    <definedName name="g">#REF!</definedName>
    <definedName name="GATO" localSheetId="9">#REF!</definedName>
    <definedName name="GATO" localSheetId="11">#REF!</definedName>
    <definedName name="GATO" localSheetId="12">#REF!</definedName>
    <definedName name="GATO" localSheetId="14">#REF!</definedName>
    <definedName name="GATO" localSheetId="4">#REF!</definedName>
    <definedName name="GATO">#REF!</definedName>
    <definedName name="GCB" localSheetId="9">#REF!</definedName>
    <definedName name="GCB" localSheetId="11">#REF!</definedName>
    <definedName name="GCB" localSheetId="12">#REF!</definedName>
    <definedName name="GCB" localSheetId="14">#REF!</definedName>
    <definedName name="GCB">#REF!</definedName>
    <definedName name="GCB_NGDP" localSheetId="9">#REF!</definedName>
    <definedName name="GCB_NGDP" localSheetId="11">#REF!</definedName>
    <definedName name="GCB_NGDP" localSheetId="12">#REF!</definedName>
    <definedName name="GCB_NGDP" localSheetId="14">#REF!</definedName>
    <definedName name="GCB_NGDP">#REF!</definedName>
    <definedName name="GCD" localSheetId="9">#REF!</definedName>
    <definedName name="GCD" localSheetId="11">#REF!</definedName>
    <definedName name="GCD" localSheetId="12">#REF!</definedName>
    <definedName name="GCD" localSheetId="14">#REF!</definedName>
    <definedName name="GCD">#REF!</definedName>
    <definedName name="GCEC" localSheetId="1">#REF!</definedName>
    <definedName name="GCEC" localSheetId="9">#REF!</definedName>
    <definedName name="GCEC" localSheetId="11">#REF!</definedName>
    <definedName name="GCEC" localSheetId="12">#REF!</definedName>
    <definedName name="GCEC" localSheetId="14">#REF!</definedName>
    <definedName name="GCEC" localSheetId="7">#REF!</definedName>
    <definedName name="GCEC">#REF!</definedName>
    <definedName name="GCED" localSheetId="1">#REF!</definedName>
    <definedName name="GCED" localSheetId="9">#REF!</definedName>
    <definedName name="GCED" localSheetId="11">#REF!</definedName>
    <definedName name="GCED" localSheetId="12">#REF!</definedName>
    <definedName name="GCED" localSheetId="14">#REF!</definedName>
    <definedName name="GCED" localSheetId="7">#REF!</definedName>
    <definedName name="GCED">#REF!</definedName>
    <definedName name="GCEE" localSheetId="1">#REF!</definedName>
    <definedName name="GCEE" localSheetId="9">#REF!</definedName>
    <definedName name="GCEE" localSheetId="11">#REF!</definedName>
    <definedName name="GCEE" localSheetId="12">#REF!</definedName>
    <definedName name="GCEE" localSheetId="14">#REF!</definedName>
    <definedName name="GCEE" localSheetId="7">#REF!</definedName>
    <definedName name="GCEE">#REF!</definedName>
    <definedName name="GCEEP" localSheetId="1">#REF!</definedName>
    <definedName name="GCEEP" localSheetId="9">#REF!</definedName>
    <definedName name="GCEEP" localSheetId="11">#REF!</definedName>
    <definedName name="GCEEP" localSheetId="12">#REF!</definedName>
    <definedName name="GCEEP" localSheetId="14">#REF!</definedName>
    <definedName name="GCEEP" localSheetId="7">#REF!</definedName>
    <definedName name="GCEEP">#REF!</definedName>
    <definedName name="GCEES" localSheetId="1">#REF!</definedName>
    <definedName name="GCEES" localSheetId="9">#REF!</definedName>
    <definedName name="GCEES" localSheetId="11">#REF!</definedName>
    <definedName name="GCEES" localSheetId="12">#REF!</definedName>
    <definedName name="GCEES" localSheetId="14">#REF!</definedName>
    <definedName name="GCEES" localSheetId="7">#REF!</definedName>
    <definedName name="GCEES">#REF!</definedName>
    <definedName name="GCEG" localSheetId="1">#REF!</definedName>
    <definedName name="GCEG" localSheetId="9">#REF!</definedName>
    <definedName name="GCEG" localSheetId="11">#REF!</definedName>
    <definedName name="GCEG" localSheetId="12">#REF!</definedName>
    <definedName name="GCEG" localSheetId="14">#REF!</definedName>
    <definedName name="GCEG" localSheetId="7">#REF!</definedName>
    <definedName name="GCEG">#REF!</definedName>
    <definedName name="GCEH" localSheetId="1">#REF!</definedName>
    <definedName name="GCEH" localSheetId="9">#REF!</definedName>
    <definedName name="GCEH" localSheetId="11">#REF!</definedName>
    <definedName name="GCEH" localSheetId="12">#REF!</definedName>
    <definedName name="GCEH" localSheetId="14">#REF!</definedName>
    <definedName name="GCEH" localSheetId="7">#REF!</definedName>
    <definedName name="GCEH">#REF!</definedName>
    <definedName name="GCEHP" localSheetId="1">#REF!</definedName>
    <definedName name="GCEHP" localSheetId="9">#REF!</definedName>
    <definedName name="GCEHP" localSheetId="11">#REF!</definedName>
    <definedName name="GCEHP" localSheetId="12">#REF!</definedName>
    <definedName name="GCEHP" localSheetId="14">#REF!</definedName>
    <definedName name="GCEHP" localSheetId="7">#REF!</definedName>
    <definedName name="GCEHP">#REF!</definedName>
    <definedName name="GCEI" localSheetId="1">#REF!</definedName>
    <definedName name="GCEI" localSheetId="9">#REF!</definedName>
    <definedName name="GCEI" localSheetId="11">#REF!</definedName>
    <definedName name="GCEI" localSheetId="12">#REF!</definedName>
    <definedName name="GCEI" localSheetId="14">#REF!</definedName>
    <definedName name="GCEI" localSheetId="4">#REF!</definedName>
    <definedName name="GCEI" localSheetId="7">#REF!</definedName>
    <definedName name="GCEI">#REF!</definedName>
    <definedName name="GCEI_D" localSheetId="1">#REF!</definedName>
    <definedName name="GCEI_D" localSheetId="9">#REF!</definedName>
    <definedName name="GCEI_D" localSheetId="11">#REF!</definedName>
    <definedName name="GCEI_D" localSheetId="12">#REF!</definedName>
    <definedName name="GCEI_D" localSheetId="14">#REF!</definedName>
    <definedName name="GCEI_D" localSheetId="4">#REF!</definedName>
    <definedName name="GCEI_D" localSheetId="7">#REF!</definedName>
    <definedName name="GCEI_D">#REF!</definedName>
    <definedName name="GCEI_F" localSheetId="1">#REF!</definedName>
    <definedName name="GCEI_F" localSheetId="9">#REF!</definedName>
    <definedName name="GCEI_F" localSheetId="11">#REF!</definedName>
    <definedName name="GCEI_F" localSheetId="12">#REF!</definedName>
    <definedName name="GCEI_F" localSheetId="14">#REF!</definedName>
    <definedName name="GCEI_F" localSheetId="4">#REF!</definedName>
    <definedName name="GCEI_F" localSheetId="7">#REF!</definedName>
    <definedName name="GCEI_F">#REF!</definedName>
    <definedName name="GCENL" localSheetId="1">#REF!</definedName>
    <definedName name="GCENL" localSheetId="9">#REF!</definedName>
    <definedName name="GCENL" localSheetId="11">#REF!</definedName>
    <definedName name="GCENL" localSheetId="12">#REF!</definedName>
    <definedName name="GCENL" localSheetId="14">#REF!</definedName>
    <definedName name="GCENL" localSheetId="4">#REF!</definedName>
    <definedName name="GCENL" localSheetId="7">#REF!</definedName>
    <definedName name="GCENL">#REF!</definedName>
    <definedName name="GCEO" localSheetId="1">#REF!</definedName>
    <definedName name="GCEO" localSheetId="9">#REF!</definedName>
    <definedName name="GCEO" localSheetId="11">#REF!</definedName>
    <definedName name="GCEO" localSheetId="12">#REF!</definedName>
    <definedName name="GCEO" localSheetId="14">#REF!</definedName>
    <definedName name="GCEO" localSheetId="4">#REF!</definedName>
    <definedName name="GCEO" localSheetId="7">#REF!</definedName>
    <definedName name="GCEO">#REF!</definedName>
    <definedName name="GCESWH" localSheetId="1">#REF!</definedName>
    <definedName name="GCESWH" localSheetId="9">#REF!</definedName>
    <definedName name="GCESWH" localSheetId="11">#REF!</definedName>
    <definedName name="GCESWH" localSheetId="12">#REF!</definedName>
    <definedName name="GCESWH" localSheetId="14">#REF!</definedName>
    <definedName name="GCESWH" localSheetId="4">#REF!</definedName>
    <definedName name="GCESWH" localSheetId="7">#REF!</definedName>
    <definedName name="GCESWH">#REF!</definedName>
    <definedName name="GCEW" localSheetId="1">#REF!</definedName>
    <definedName name="GCEW" localSheetId="9">#REF!</definedName>
    <definedName name="GCEW" localSheetId="11">#REF!</definedName>
    <definedName name="GCEW" localSheetId="12">#REF!</definedName>
    <definedName name="GCEW" localSheetId="14">#REF!</definedName>
    <definedName name="GCEW" localSheetId="4">#REF!</definedName>
    <definedName name="GCEW" localSheetId="7">#REF!</definedName>
    <definedName name="GCEW">#REF!</definedName>
    <definedName name="GCG" localSheetId="1">#REF!</definedName>
    <definedName name="GCG" localSheetId="9">#REF!</definedName>
    <definedName name="GCG" localSheetId="11">#REF!</definedName>
    <definedName name="GCG" localSheetId="12">#REF!</definedName>
    <definedName name="GCG" localSheetId="14">#REF!</definedName>
    <definedName name="GCG" localSheetId="4">#REF!</definedName>
    <definedName name="GCG" localSheetId="7">#REF!</definedName>
    <definedName name="GCG">#REF!</definedName>
    <definedName name="GCGC" localSheetId="1">#REF!</definedName>
    <definedName name="GCGC" localSheetId="9">#REF!</definedName>
    <definedName name="GCGC" localSheetId="11">#REF!</definedName>
    <definedName name="GCGC" localSheetId="12">#REF!</definedName>
    <definedName name="GCGC" localSheetId="14">#REF!</definedName>
    <definedName name="GCGC" localSheetId="7">#REF!</definedName>
    <definedName name="GCGC">#REF!</definedName>
    <definedName name="GCND" localSheetId="1">#REF!</definedName>
    <definedName name="GCND" localSheetId="9">#REF!</definedName>
    <definedName name="GCND" localSheetId="11">#REF!</definedName>
    <definedName name="GCND" localSheetId="12">#REF!</definedName>
    <definedName name="GCND" localSheetId="14">#REF!</definedName>
    <definedName name="GCND" localSheetId="4">#REF!</definedName>
    <definedName name="GCND" localSheetId="7">#REF!</definedName>
    <definedName name="GCND">#REF!</definedName>
    <definedName name="GCND_NGDP" localSheetId="1">#REF!</definedName>
    <definedName name="GCND_NGDP" localSheetId="9">#REF!</definedName>
    <definedName name="GCND_NGDP" localSheetId="11">#REF!</definedName>
    <definedName name="GCND_NGDP" localSheetId="12">#REF!</definedName>
    <definedName name="GCND_NGDP" localSheetId="14">#REF!</definedName>
    <definedName name="GCND_NGDP" localSheetId="7">#REF!</definedName>
    <definedName name="GCND_NGDP">#REF!</definedName>
    <definedName name="GCRG" localSheetId="9">#REF!</definedName>
    <definedName name="GCRG" localSheetId="11">#REF!</definedName>
    <definedName name="GCRG" localSheetId="12">#REF!</definedName>
    <definedName name="GCRG" localSheetId="14">#REF!</definedName>
    <definedName name="GCRG" localSheetId="7">#REF!</definedName>
    <definedName name="GCRG">#REF!</definedName>
    <definedName name="GGB" localSheetId="9">#REF!</definedName>
    <definedName name="GGB" localSheetId="11">#REF!</definedName>
    <definedName name="GGB" localSheetId="12">#REF!</definedName>
    <definedName name="GGB" localSheetId="14">#REF!</definedName>
    <definedName name="GGB">#REF!</definedName>
    <definedName name="GGB_NGDP" localSheetId="9">#REF!</definedName>
    <definedName name="GGB_NGDP" localSheetId="11">#REF!</definedName>
    <definedName name="GGB_NGDP" localSheetId="12">#REF!</definedName>
    <definedName name="GGB_NGDP" localSheetId="14">#REF!</definedName>
    <definedName name="GGB_NGDP">#REF!</definedName>
    <definedName name="GGD" localSheetId="9">#REF!</definedName>
    <definedName name="GGD" localSheetId="11">#REF!</definedName>
    <definedName name="GGD" localSheetId="12">#REF!</definedName>
    <definedName name="GGD" localSheetId="14">#REF!</definedName>
    <definedName name="GGD">#REF!</definedName>
    <definedName name="GGEC" localSheetId="1">#REF!</definedName>
    <definedName name="GGEC" localSheetId="9">#REF!</definedName>
    <definedName name="GGEC" localSheetId="11">#REF!</definedName>
    <definedName name="GGEC" localSheetId="12">#REF!</definedName>
    <definedName name="GGEC" localSheetId="14">#REF!</definedName>
    <definedName name="GGEC" localSheetId="7">#REF!</definedName>
    <definedName name="GGEC">#REF!</definedName>
    <definedName name="GGED" localSheetId="1">#REF!</definedName>
    <definedName name="GGED" localSheetId="9">#REF!</definedName>
    <definedName name="GGED" localSheetId="11">#REF!</definedName>
    <definedName name="GGED" localSheetId="12">#REF!</definedName>
    <definedName name="GGED" localSheetId="14">#REF!</definedName>
    <definedName name="GGED" localSheetId="4">#REF!</definedName>
    <definedName name="GGED" localSheetId="7">#REF!</definedName>
    <definedName name="GGED">#REF!</definedName>
    <definedName name="GGEI" localSheetId="1">#REF!</definedName>
    <definedName name="GGEI" localSheetId="9">#REF!</definedName>
    <definedName name="GGEI" localSheetId="11">#REF!</definedName>
    <definedName name="GGEI" localSheetId="12">#REF!</definedName>
    <definedName name="GGEI" localSheetId="14">#REF!</definedName>
    <definedName name="GGEI" localSheetId="7">#REF!</definedName>
    <definedName name="GGEI">#REF!</definedName>
    <definedName name="GGENL" localSheetId="9">#REF!</definedName>
    <definedName name="GGENL" localSheetId="11">#REF!</definedName>
    <definedName name="GGENL" localSheetId="12">#REF!</definedName>
    <definedName name="GGENL" localSheetId="14">#REF!</definedName>
    <definedName name="GGENL" localSheetId="7">#REF!</definedName>
    <definedName name="GGENL">#REF!</definedName>
    <definedName name="ggggg" localSheetId="1" hidden="1">#REF!</definedName>
    <definedName name="ggggg" localSheetId="9" hidden="1">#REF!</definedName>
    <definedName name="ggggg" localSheetId="11" hidden="1">#REF!</definedName>
    <definedName name="ggggg" localSheetId="12" hidden="1">#REF!</definedName>
    <definedName name="ggggg" localSheetId="14" hidden="1">#REF!</definedName>
    <definedName name="ggggg" localSheetId="7" hidden="1">#REF!</definedName>
    <definedName name="ggggg" hidden="1">#REF!</definedName>
    <definedName name="gghh">#N/A</definedName>
    <definedName name="GGND" localSheetId="1">#REF!</definedName>
    <definedName name="GGND" localSheetId="9">#REF!</definedName>
    <definedName name="GGND" localSheetId="11">#REF!</definedName>
    <definedName name="GGND" localSheetId="12">#REF!</definedName>
    <definedName name="GGND" localSheetId="14">#REF!</definedName>
    <definedName name="GGND" localSheetId="4">#REF!</definedName>
    <definedName name="GGND" localSheetId="6">#REF!</definedName>
    <definedName name="GGND" localSheetId="7">#REF!</definedName>
    <definedName name="GGND">#REF!</definedName>
    <definedName name="GGRG" localSheetId="1">#REF!</definedName>
    <definedName name="GGRG" localSheetId="9">#REF!</definedName>
    <definedName name="GGRG" localSheetId="11">#REF!</definedName>
    <definedName name="GGRG" localSheetId="12">#REF!</definedName>
    <definedName name="GGRG" localSheetId="14">#REF!</definedName>
    <definedName name="GGRG" localSheetId="4">#REF!</definedName>
    <definedName name="GGRG" localSheetId="6">#REF!</definedName>
    <definedName name="GGRG" localSheetId="7">#REF!</definedName>
    <definedName name="GGRG">#REF!</definedName>
    <definedName name="gkost">#REF!</definedName>
    <definedName name="gnsaexp" localSheetId="1">#REF!</definedName>
    <definedName name="gnsaexp" localSheetId="15">#REF!</definedName>
    <definedName name="gnsaexp" localSheetId="6">#REF!</definedName>
    <definedName name="gnsaexp" localSheetId="7">#REF!</definedName>
    <definedName name="gnsaexp">#REF!</definedName>
    <definedName name="gnsaexpcountries" localSheetId="1">#REF!</definedName>
    <definedName name="gnsaexpcountries" localSheetId="15">#REF!</definedName>
    <definedName name="gnsaexpcountries" localSheetId="7">#REF!</definedName>
    <definedName name="gnsaexpcountries">#REF!</definedName>
    <definedName name="gnsaexpquarters" localSheetId="1">#REF!</definedName>
    <definedName name="gnsaexpquarters" localSheetId="15">#REF!</definedName>
    <definedName name="gnsaexpquarters" localSheetId="7">#REF!</definedName>
    <definedName name="gnsaexpquarters">#REF!</definedName>
    <definedName name="gnsaimp" localSheetId="1">#REF!</definedName>
    <definedName name="gnsaimp" localSheetId="15">#REF!</definedName>
    <definedName name="gnsaimp" localSheetId="7">#REF!</definedName>
    <definedName name="gnsaimp">#REF!</definedName>
    <definedName name="gnsaimpcountries" localSheetId="1">#REF!</definedName>
    <definedName name="gnsaimpcountries" localSheetId="15">#REF!</definedName>
    <definedName name="gnsaimpcountries" localSheetId="7">#REF!</definedName>
    <definedName name="gnsaimpcountries">#REF!</definedName>
    <definedName name="gnsaimpquarters" localSheetId="1">#REF!</definedName>
    <definedName name="gnsaimpquarters" localSheetId="15">#REF!</definedName>
    <definedName name="gnsaimpquarters" localSheetId="7">#REF!</definedName>
    <definedName name="gnsaimpquarters">#REF!</definedName>
    <definedName name="Grace_NC" localSheetId="1">#REF!</definedName>
    <definedName name="Grace_NC" localSheetId="9">#REF!</definedName>
    <definedName name="Grace_NC" localSheetId="11">#REF!</definedName>
    <definedName name="Grace_NC" localSheetId="12">#REF!</definedName>
    <definedName name="Grace_NC" localSheetId="14">#REF!</definedName>
    <definedName name="Grace_NC" localSheetId="4">#REF!</definedName>
    <definedName name="Grace_NC" localSheetId="7">#REF!</definedName>
    <definedName name="Grace_NC">#REF!</definedName>
    <definedName name="gsfexp" localSheetId="1">#REF!</definedName>
    <definedName name="gsfexp" localSheetId="9">#REF!</definedName>
    <definedName name="gsfexp" localSheetId="11">#REF!</definedName>
    <definedName name="gsfexp" localSheetId="12">#REF!</definedName>
    <definedName name="gsfexp" localSheetId="14">#REF!</definedName>
    <definedName name="gsfexp" localSheetId="15">#REF!</definedName>
    <definedName name="gsfexp" localSheetId="4">#REF!</definedName>
    <definedName name="gsfexp" localSheetId="7">#REF!</definedName>
    <definedName name="gsfexp">#REF!</definedName>
    <definedName name="gsfexpcountries" localSheetId="1">#REF!</definedName>
    <definedName name="gsfexpcountries" localSheetId="9">#REF!</definedName>
    <definedName name="gsfexpcountries" localSheetId="11">#REF!</definedName>
    <definedName name="gsfexpcountries" localSheetId="12">#REF!</definedName>
    <definedName name="gsfexpcountries" localSheetId="14">#REF!</definedName>
    <definedName name="gsfexpcountries" localSheetId="15">#REF!</definedName>
    <definedName name="gsfexpcountries" localSheetId="7">#REF!</definedName>
    <definedName name="gsfexpcountries">#REF!</definedName>
    <definedName name="gsfexpquarters" localSheetId="9">#REF!</definedName>
    <definedName name="gsfexpquarters" localSheetId="11">#REF!</definedName>
    <definedName name="gsfexpquarters" localSheetId="12">#REF!</definedName>
    <definedName name="gsfexpquarters" localSheetId="14">#REF!</definedName>
    <definedName name="gsfexpquarters" localSheetId="15">#REF!</definedName>
    <definedName name="gsfexpquarters" localSheetId="7">#REF!</definedName>
    <definedName name="gsfexpquarters">#REF!</definedName>
    <definedName name="gsfimp" localSheetId="9">#REF!</definedName>
    <definedName name="gsfimp" localSheetId="11">#REF!</definedName>
    <definedName name="gsfimp" localSheetId="12">#REF!</definedName>
    <definedName name="gsfimp" localSheetId="14">#REF!</definedName>
    <definedName name="gsfimp" localSheetId="15">#REF!</definedName>
    <definedName name="gsfimp">#REF!</definedName>
    <definedName name="gsfimpcountries" localSheetId="9">#REF!</definedName>
    <definedName name="gsfimpcountries" localSheetId="11">#REF!</definedName>
    <definedName name="gsfimpcountries" localSheetId="12">#REF!</definedName>
    <definedName name="gsfimpcountries" localSheetId="14">#REF!</definedName>
    <definedName name="gsfimpcountries" localSheetId="15">#REF!</definedName>
    <definedName name="gsfimpcountries">#REF!</definedName>
    <definedName name="gsfimpquarters" localSheetId="9">#REF!</definedName>
    <definedName name="gsfimpquarters" localSheetId="11">#REF!</definedName>
    <definedName name="gsfimpquarters" localSheetId="12">#REF!</definedName>
    <definedName name="gsfimpquarters" localSheetId="14">#REF!</definedName>
    <definedName name="gsfimpquarters" localSheetId="15">#REF!</definedName>
    <definedName name="gsfimpquarters">#REF!</definedName>
    <definedName name="gz" localSheetId="1">#REF!</definedName>
    <definedName name="gz" localSheetId="9">#REF!</definedName>
    <definedName name="gz" localSheetId="11">#REF!</definedName>
    <definedName name="gz" localSheetId="12">#REF!</definedName>
    <definedName name="gz" localSheetId="14">#REF!</definedName>
    <definedName name="gz" localSheetId="7">#REF!</definedName>
    <definedName name="gz">#REF!</definedName>
    <definedName name="hacienda1" localSheetId="1">#REF!</definedName>
    <definedName name="hacienda1" localSheetId="7">#REF!</definedName>
    <definedName name="hacienda1">#REF!</definedName>
    <definedName name="hacienda2" localSheetId="1">#REF!</definedName>
    <definedName name="hacienda2" localSheetId="7">#REF!</definedName>
    <definedName name="hacienda2">#REF!</definedName>
    <definedName name="heading_A" localSheetId="1">#REF!</definedName>
    <definedName name="heading_A" localSheetId="9">#REF!</definedName>
    <definedName name="heading_A" localSheetId="11">#REF!</definedName>
    <definedName name="heading_A" localSheetId="12">#REF!</definedName>
    <definedName name="heading_A" localSheetId="14">#REF!</definedName>
    <definedName name="heading_A" localSheetId="15">#REF!</definedName>
    <definedName name="heading_A" localSheetId="4">#REF!</definedName>
    <definedName name="heading_A" localSheetId="7">#REF!</definedName>
    <definedName name="heading_A">#REF!</definedName>
    <definedName name="Heading39" localSheetId="1">#REF!</definedName>
    <definedName name="Heading39" localSheetId="9">#REF!</definedName>
    <definedName name="Heading39" localSheetId="11">#REF!</definedName>
    <definedName name="Heading39" localSheetId="12">#REF!</definedName>
    <definedName name="Heading39" localSheetId="14">#REF!</definedName>
    <definedName name="Heading39" localSheetId="7">#REF!</definedName>
    <definedName name="Heading39">#REF!</definedName>
    <definedName name="headings_current_partB" localSheetId="9">#REF!</definedName>
    <definedName name="headings_current_partB" localSheetId="11">#REF!</definedName>
    <definedName name="headings_current_partB" localSheetId="12">#REF!</definedName>
    <definedName name="headings_current_partB" localSheetId="14">#REF!</definedName>
    <definedName name="headings_current_partB" localSheetId="15">#REF!</definedName>
    <definedName name="headings_current_partB" localSheetId="7">#REF!</definedName>
    <definedName name="headings_current_partB">#REF!</definedName>
    <definedName name="hfrstes" localSheetId="1" hidden="1">#REF!</definedName>
    <definedName name="hfrstes" localSheetId="9" hidden="1">#REF!</definedName>
    <definedName name="hfrstes" localSheetId="11" hidden="1">#REF!</definedName>
    <definedName name="hfrstes" localSheetId="12" hidden="1">#REF!</definedName>
    <definedName name="hfrstes" localSheetId="14" hidden="1">#REF!</definedName>
    <definedName name="hfrstes" localSheetId="7" hidden="1">#REF!</definedName>
    <definedName name="hfrstes" hidden="1">#REF!</definedName>
    <definedName name="hfshfrt" localSheetId="1" hidden="1">#REF!</definedName>
    <definedName name="hfshfrt" localSheetId="7" hidden="1">#REF!</definedName>
    <definedName name="hfshfrt" hidden="1">#REF!</definedName>
    <definedName name="hhh" localSheetId="1" hidden="1">#REF!</definedName>
    <definedName name="hhh" localSheetId="9" hidden="1">#REF!</definedName>
    <definedName name="hhh" localSheetId="11" hidden="1">#REF!</definedName>
    <definedName name="hhh" localSheetId="12" hidden="1">#REF!</definedName>
    <definedName name="hhh" localSheetId="14" hidden="1">#REF!</definedName>
    <definedName name="hhh" localSheetId="4" hidden="1">#REF!</definedName>
    <definedName name="hhh" localSheetId="7" hidden="1">#REF!</definedName>
    <definedName name="hhh" hidden="1">#REF!</definedName>
    <definedName name="hhhh">#N/A</definedName>
    <definedName name="hora" localSheetId="1">#REF!</definedName>
    <definedName name="hora" localSheetId="9">#REF!</definedName>
    <definedName name="hora" localSheetId="11">#REF!</definedName>
    <definedName name="hora" localSheetId="12">#REF!</definedName>
    <definedName name="hora" localSheetId="14">#REF!</definedName>
    <definedName name="hora" localSheetId="4">#REF!</definedName>
    <definedName name="hora" localSheetId="6">#REF!</definedName>
    <definedName name="hora" localSheetId="7">#REF!</definedName>
    <definedName name="hora">#REF!</definedName>
    <definedName name="HTML_CodePage" hidden="1">1257</definedName>
    <definedName name="HTML_Control" localSheetId="1" hidden="1">{"'Sheet1'!$A$3:$BP$9"}</definedName>
    <definedName name="HTML_Control" localSheetId="4" hidden="1">{"'Sheet1'!$A$3:$BP$9"}</definedName>
    <definedName name="HTML_Control" localSheetId="6" hidden="1">{"'Sheet1'!$A$3:$BP$9"}</definedName>
    <definedName name="HTML_Control" localSheetId="7" hidden="1">{"'Sheet1'!$A$3:$BP$9"}</definedName>
    <definedName name="HTML_Control" hidden="1">{"'Sheet1'!$A$3:$BP$9"}</definedName>
    <definedName name="HTML_Description" hidden="1">""</definedName>
    <definedName name="HTML_Email" hidden="1">""</definedName>
    <definedName name="HTML_Header" hidden="1">"PHARE projektų lėšų kapitalo investicijoms poreikis 2003-2005 m."</definedName>
    <definedName name="HTML_LastUpdate" hidden="1">"2002.07.16"</definedName>
    <definedName name="HTML_LineAfter" hidden="1">FALSE</definedName>
    <definedName name="HTML_LineBefore" hidden="1">FALSE</definedName>
    <definedName name="HTML_Name" hidden="1">"FM"</definedName>
    <definedName name="HTML_OBDlg2" hidden="1">TRUE</definedName>
    <definedName name="HTML_OBDlg4" hidden="1">TRUE</definedName>
    <definedName name="HTML_OS" hidden="1">0</definedName>
    <definedName name="HTML_PathFile" hidden="1">"C:\My Documents\MyHTML.htm"</definedName>
    <definedName name="HTML_Title" hidden="1">"PHARE lėšų poreikis 2003-5 m"</definedName>
    <definedName name="huhuy">#REF!</definedName>
    <definedName name="HUY" localSheetId="1">#REF!</definedName>
    <definedName name="HUY" localSheetId="9">#REF!</definedName>
    <definedName name="HUY" localSheetId="11">#REF!</definedName>
    <definedName name="HUY" localSheetId="12">#REF!</definedName>
    <definedName name="HUY" localSheetId="14">#REF!</definedName>
    <definedName name="HUY" localSheetId="4">#REF!</definedName>
    <definedName name="HUY" localSheetId="6">#REF!</definedName>
    <definedName name="HUY" localSheetId="7">#REF!</definedName>
    <definedName name="HUY">#REF!</definedName>
    <definedName name="i" localSheetId="1">#REF!</definedName>
    <definedName name="i" localSheetId="9">#REF!</definedName>
    <definedName name="i" localSheetId="11">#REF!</definedName>
    <definedName name="i" localSheetId="12">#REF!</definedName>
    <definedName name="i" localSheetId="14">#REF!</definedName>
    <definedName name="i" localSheetId="4">#REF!</definedName>
    <definedName name="i" localSheetId="6">#REF!</definedName>
    <definedName name="i" localSheetId="7">#REF!</definedName>
    <definedName name="i">#REF!</definedName>
    <definedName name="y" localSheetId="1">#REF!</definedName>
    <definedName name="y" localSheetId="6">#REF!</definedName>
    <definedName name="y" localSheetId="7">#REF!</definedName>
    <definedName name="y">#REF!</definedName>
    <definedName name="Year" localSheetId="1">#REF!</definedName>
    <definedName name="Year" localSheetId="9">#REF!</definedName>
    <definedName name="Year" localSheetId="11">#REF!</definedName>
    <definedName name="Year" localSheetId="12">#REF!</definedName>
    <definedName name="Year" localSheetId="14">#REF!</definedName>
    <definedName name="Year" localSheetId="4">#REF!</definedName>
    <definedName name="Year" localSheetId="7">#REF!</definedName>
    <definedName name="Year">#REF!</definedName>
    <definedName name="yearly" localSheetId="1">#REF!</definedName>
    <definedName name="yearly" localSheetId="15">#REF!</definedName>
    <definedName name="yearly" localSheetId="7">#REF!</definedName>
    <definedName name="yearly">#REF!</definedName>
    <definedName name="Years" localSheetId="1">#REF!</definedName>
    <definedName name="Years" localSheetId="7">#REF!</definedName>
    <definedName name="Years">#REF!</definedName>
    <definedName name="IESS" localSheetId="1">#REF!</definedName>
    <definedName name="IESS" localSheetId="9">#REF!</definedName>
    <definedName name="IESS" localSheetId="11">#REF!</definedName>
    <definedName name="IESS" localSheetId="12">#REF!</definedName>
    <definedName name="IESS" localSheetId="14">#REF!</definedName>
    <definedName name="IESS" localSheetId="4">#REF!</definedName>
    <definedName name="IESS" localSheetId="7">#REF!</definedName>
    <definedName name="IESS">#REF!</definedName>
    <definedName name="yiuyuuyui" localSheetId="1">#REF!</definedName>
    <definedName name="yiuyuuyui" localSheetId="9">#REF!</definedName>
    <definedName name="yiuyuuyui" localSheetId="11">#REF!</definedName>
    <definedName name="yiuyuuyui" localSheetId="12">#REF!</definedName>
    <definedName name="yiuyuuyui" localSheetId="14">#REF!</definedName>
    <definedName name="yiuyuuyui" localSheetId="7">#REF!</definedName>
    <definedName name="yiuyuuyui">#REF!</definedName>
    <definedName name="ima" localSheetId="9">#REF!</definedName>
    <definedName name="ima" localSheetId="11">#REF!</definedName>
    <definedName name="ima" localSheetId="12">#REF!</definedName>
    <definedName name="ima" localSheetId="14">#REF!</definedName>
    <definedName name="ima" localSheetId="7">#REF!</definedName>
    <definedName name="ima">#REF!</definedName>
    <definedName name="imaor" localSheetId="9">#REF!</definedName>
    <definedName name="imaor" localSheetId="11">#REF!</definedName>
    <definedName name="imaor" localSheetId="12">#REF!</definedName>
    <definedName name="imaor" localSheetId="14">#REF!</definedName>
    <definedName name="imaor">#REF!</definedName>
    <definedName name="IMPORT" localSheetId="9">#REF!</definedName>
    <definedName name="IMPORT" localSheetId="11">#REF!</definedName>
    <definedName name="IMPORT" localSheetId="12">#REF!</definedName>
    <definedName name="IMPORT" localSheetId="14">#REF!</definedName>
    <definedName name="IMPORT">#REF!</definedName>
    <definedName name="imports" localSheetId="9">#REF!</definedName>
    <definedName name="imports" localSheetId="11">#REF!</definedName>
    <definedName name="imports" localSheetId="12">#REF!</definedName>
    <definedName name="imports" localSheetId="14">#REF!</definedName>
    <definedName name="imports">#REF!</definedName>
    <definedName name="imprima" localSheetId="9">#REF!</definedName>
    <definedName name="imprima" localSheetId="11">#REF!</definedName>
    <definedName name="imprima" localSheetId="12">#REF!</definedName>
    <definedName name="imprima" localSheetId="14">#REF!</definedName>
    <definedName name="imprima">#REF!</definedName>
    <definedName name="Imprimir_área_IM" localSheetId="9">#REF!</definedName>
    <definedName name="Imprimir_área_IM" localSheetId="11">#REF!</definedName>
    <definedName name="Imprimir_área_IM" localSheetId="12">#REF!</definedName>
    <definedName name="Imprimir_área_IM" localSheetId="14">#REF!</definedName>
    <definedName name="Imprimir_área_IM">#REF!</definedName>
    <definedName name="IN_OUT" localSheetId="9">#REF!</definedName>
    <definedName name="IN_OUT" localSheetId="11">#REF!</definedName>
    <definedName name="IN_OUT" localSheetId="12">#REF!</definedName>
    <definedName name="IN_OUT" localSheetId="14">#REF!</definedName>
    <definedName name="IN_OUT">#REF!</definedName>
    <definedName name="ind" localSheetId="9">#REF!</definedName>
    <definedName name="ind" localSheetId="11">#REF!</definedName>
    <definedName name="ind" localSheetId="12">#REF!</definedName>
    <definedName name="ind" localSheetId="14">#REF!</definedName>
    <definedName name="ind">#REF!</definedName>
    <definedName name="index" localSheetId="1">#REF!</definedName>
    <definedName name="index" localSheetId="7">#REF!</definedName>
    <definedName name="index">#REF!</definedName>
    <definedName name="INDICE" localSheetId="1">#REF!</definedName>
    <definedName name="INDICE" localSheetId="9">#REF!</definedName>
    <definedName name="INDICE" localSheetId="11">#REF!</definedName>
    <definedName name="INDICE" localSheetId="12">#REF!</definedName>
    <definedName name="INDICE" localSheetId="14">#REF!</definedName>
    <definedName name="INDICE" localSheetId="4">#REF!</definedName>
    <definedName name="INDICE" localSheetId="7">#REF!</definedName>
    <definedName name="INDICE">#REF!</definedName>
    <definedName name="indstsub">#REF!</definedName>
    <definedName name="INE" localSheetId="1">#REF!</definedName>
    <definedName name="INE" localSheetId="9">#REF!</definedName>
    <definedName name="INE" localSheetId="11">#REF!</definedName>
    <definedName name="INE" localSheetId="12">#REF!</definedName>
    <definedName name="INE" localSheetId="14">#REF!</definedName>
    <definedName name="INE" localSheetId="4">#REF!</definedName>
    <definedName name="INE" localSheetId="7">#REF!</definedName>
    <definedName name="INE">#REF!</definedName>
    <definedName name="INECEL" localSheetId="1">#REF!</definedName>
    <definedName name="INECEL" localSheetId="9">#REF!</definedName>
    <definedName name="INECEL" localSheetId="11">#REF!</definedName>
    <definedName name="INECEL" localSheetId="12">#REF!</definedName>
    <definedName name="INECEL" localSheetId="14">#REF!</definedName>
    <definedName name="INECEL" localSheetId="7">#REF!</definedName>
    <definedName name="INECEL">#REF!</definedName>
    <definedName name="INF" localSheetId="1">#REF!</definedName>
    <definedName name="INF" localSheetId="7">#REF!</definedName>
    <definedName name="INF">#REF!</definedName>
    <definedName name="infcom" localSheetId="1">#REF!</definedName>
    <definedName name="infcom" localSheetId="9">#REF!</definedName>
    <definedName name="infcom" localSheetId="11">#REF!</definedName>
    <definedName name="infcom" localSheetId="12">#REF!</definedName>
    <definedName name="infcom" localSheetId="14">#REF!</definedName>
    <definedName name="infcom" localSheetId="4">#REF!</definedName>
    <definedName name="infcom" localSheetId="7">#REF!</definedName>
    <definedName name="infcom">#REF!</definedName>
    <definedName name="infest" localSheetId="1">#REF!</definedName>
    <definedName name="infest" localSheetId="9">#REF!</definedName>
    <definedName name="infest" localSheetId="11">#REF!</definedName>
    <definedName name="infest" localSheetId="12">#REF!</definedName>
    <definedName name="infest" localSheetId="14">#REF!</definedName>
    <definedName name="infest" localSheetId="7">#REF!</definedName>
    <definedName name="infest">#REF!</definedName>
    <definedName name="info" localSheetId="1">#REF!</definedName>
    <definedName name="info" localSheetId="9">#REF!</definedName>
    <definedName name="info" localSheetId="11">#REF!</definedName>
    <definedName name="info" localSheetId="12">#REF!</definedName>
    <definedName name="info" localSheetId="14">#REF!</definedName>
    <definedName name="info" localSheetId="4">#REF!</definedName>
    <definedName name="info" localSheetId="7">#REF!</definedName>
    <definedName name="info">#REF!</definedName>
    <definedName name="infobs" localSheetId="1">#REF!</definedName>
    <definedName name="infobs" localSheetId="9">#REF!</definedName>
    <definedName name="infobs" localSheetId="11">#REF!</definedName>
    <definedName name="infobs" localSheetId="12">#REF!</definedName>
    <definedName name="infobs" localSheetId="14">#REF!</definedName>
    <definedName name="infobs" localSheetId="4">#REF!</definedName>
    <definedName name="infobs" localSheetId="7">#REF!</definedName>
    <definedName name="infobs">#REF!</definedName>
    <definedName name="INGRE" localSheetId="1">#REF!</definedName>
    <definedName name="INGRE" localSheetId="9">#REF!</definedName>
    <definedName name="INGRE" localSheetId="11">#REF!</definedName>
    <definedName name="INGRE" localSheetId="12">#REF!</definedName>
    <definedName name="INGRE" localSheetId="14">#REF!</definedName>
    <definedName name="INGRE" localSheetId="7">#REF!</definedName>
    <definedName name="INGRE">#REF!</definedName>
    <definedName name="INPUT_2" localSheetId="1">#REF!</definedName>
    <definedName name="INPUT_2" localSheetId="9">#REF!</definedName>
    <definedName name="INPUT_2" localSheetId="11">#REF!</definedName>
    <definedName name="INPUT_2" localSheetId="12">#REF!</definedName>
    <definedName name="INPUT_2" localSheetId="14">#REF!</definedName>
    <definedName name="INPUT_2" localSheetId="4">#REF!</definedName>
    <definedName name="INPUT_2" localSheetId="7">#REF!</definedName>
    <definedName name="INPUT_2">#REF!</definedName>
    <definedName name="INPUT_4" localSheetId="1">#REF!</definedName>
    <definedName name="INPUT_4" localSheetId="9">#REF!</definedName>
    <definedName name="INPUT_4" localSheetId="11">#REF!</definedName>
    <definedName name="INPUT_4" localSheetId="12">#REF!</definedName>
    <definedName name="INPUT_4" localSheetId="14">#REF!</definedName>
    <definedName name="INPUT_4" localSheetId="4">#REF!</definedName>
    <definedName name="INPUT_4" localSheetId="7">#REF!</definedName>
    <definedName name="INPUT_4">#REF!</definedName>
    <definedName name="Interest_NC" localSheetId="1">#REF!</definedName>
    <definedName name="Interest_NC" localSheetId="9">#REF!</definedName>
    <definedName name="Interest_NC" localSheetId="11">#REF!</definedName>
    <definedName name="Interest_NC" localSheetId="12">#REF!</definedName>
    <definedName name="Interest_NC" localSheetId="14">#REF!</definedName>
    <definedName name="Interest_NC" localSheetId="7">#REF!</definedName>
    <definedName name="Interest_NC">#REF!</definedName>
    <definedName name="InterestRate" localSheetId="1">#REF!</definedName>
    <definedName name="InterestRate" localSheetId="9">#REF!</definedName>
    <definedName name="InterestRate" localSheetId="11">#REF!</definedName>
    <definedName name="InterestRate" localSheetId="12">#REF!</definedName>
    <definedName name="InterestRate" localSheetId="14">#REF!</definedName>
    <definedName name="InterestRate" localSheetId="4">#REF!</definedName>
    <definedName name="InterestRate" localSheetId="7">#REF!</definedName>
    <definedName name="InterestRate">#REF!</definedName>
    <definedName name="international_fund_for_Ireland" localSheetId="1">#REF!</definedName>
    <definedName name="international_fund_for_Ireland" localSheetId="9">#REF!</definedName>
    <definedName name="international_fund_for_Ireland" localSheetId="11">#REF!</definedName>
    <definedName name="international_fund_for_Ireland" localSheetId="12">#REF!</definedName>
    <definedName name="international_fund_for_Ireland" localSheetId="14">#REF!</definedName>
    <definedName name="international_fund_for_Ireland" localSheetId="15">#REF!</definedName>
    <definedName name="international_fund_for_Ireland" localSheetId="7">#REF!</definedName>
    <definedName name="international_fund_for_Ireland">#REF!</definedName>
    <definedName name="ipc" localSheetId="9">#REF!</definedName>
    <definedName name="ipc" localSheetId="11">#REF!</definedName>
    <definedName name="ipc" localSheetId="12">#REF!</definedName>
    <definedName name="ipc" localSheetId="14">#REF!</definedName>
    <definedName name="ipc" localSheetId="7">#REF!</definedName>
    <definedName name="ipc">#REF!</definedName>
    <definedName name="ipc98j" localSheetId="1">#REF!</definedName>
    <definedName name="ipc98j" localSheetId="9">#REF!</definedName>
    <definedName name="ipc98j" localSheetId="11">#REF!</definedName>
    <definedName name="ipc98j" localSheetId="12">#REF!</definedName>
    <definedName name="ipc98j" localSheetId="14">#REF!</definedName>
    <definedName name="ipc98j" localSheetId="4">#REF!</definedName>
    <definedName name="ipc98j" localSheetId="7">#REF!</definedName>
    <definedName name="ipc98j">#REF!</definedName>
    <definedName name="ipc98s" localSheetId="1">#REF!</definedName>
    <definedName name="ipc98s" localSheetId="9">#REF!</definedName>
    <definedName name="ipc98s" localSheetId="11">#REF!</definedName>
    <definedName name="ipc98s" localSheetId="12">#REF!</definedName>
    <definedName name="ipc98s" localSheetId="14">#REF!</definedName>
    <definedName name="ipc98s" localSheetId="4">#REF!</definedName>
    <definedName name="ipc98s" localSheetId="7">#REF!</definedName>
    <definedName name="ipc98s">#REF!</definedName>
    <definedName name="_xlnm.Recorder" localSheetId="1">#REF!</definedName>
    <definedName name="_xlnm.Recorder" localSheetId="9">#REF!</definedName>
    <definedName name="_xlnm.Recorder" localSheetId="11">#REF!</definedName>
    <definedName name="_xlnm.Recorder" localSheetId="12">#REF!</definedName>
    <definedName name="_xlnm.Recorder" localSheetId="14">#REF!</definedName>
    <definedName name="_xlnm.Recorder" localSheetId="7">#REF!</definedName>
    <definedName name="_xlnm.Recorder">#REF!</definedName>
    <definedName name="istasap" localSheetId="9">#REF!</definedName>
    <definedName name="istasap" localSheetId="11">#REF!</definedName>
    <definedName name="istasap" localSheetId="12">#REF!</definedName>
    <definedName name="istasap" localSheetId="14">#REF!</definedName>
    <definedName name="istasap" localSheetId="7">#REF!</definedName>
    <definedName name="istasap">#REF!</definedName>
    <definedName name="istasasa" localSheetId="9">#REF!</definedName>
    <definedName name="istasasa" localSheetId="11">#REF!</definedName>
    <definedName name="istasasa" localSheetId="12">#REF!</definedName>
    <definedName name="istasasa" localSheetId="14">#REF!</definedName>
    <definedName name="istasasa">#REF!</definedName>
    <definedName name="istasasp" localSheetId="9">#REF!</definedName>
    <definedName name="istasasp" localSheetId="11">#REF!</definedName>
    <definedName name="istasasp" localSheetId="12">#REF!</definedName>
    <definedName name="istasasp" localSheetId="14">#REF!</definedName>
    <definedName name="istasasp">#REF!</definedName>
    <definedName name="yuiyiyiyi" localSheetId="9">#REF!</definedName>
    <definedName name="yuiyiyiyi" localSheetId="11">#REF!</definedName>
    <definedName name="yuiyiyiyi" localSheetId="12">#REF!</definedName>
    <definedName name="yuiyiyiyi" localSheetId="14">#REF!</definedName>
    <definedName name="yuiyiyiyi">#REF!</definedName>
    <definedName name="yuyuiyu" localSheetId="9">#REF!</definedName>
    <definedName name="yuyuiyu" localSheetId="11">#REF!</definedName>
    <definedName name="yuyuiyu" localSheetId="12">#REF!</definedName>
    <definedName name="yuyuiyu" localSheetId="14">#REF!</definedName>
    <definedName name="yuyuiyu">#REF!</definedName>
    <definedName name="yuyuyuyu" localSheetId="9">#REF!</definedName>
    <definedName name="yuyuyuyu" localSheetId="11">#REF!</definedName>
    <definedName name="yuyuyuyu" localSheetId="12">#REF!</definedName>
    <definedName name="yuyuyuyu" localSheetId="14">#REF!</definedName>
    <definedName name="yuyuyuyu">#REF!</definedName>
    <definedName name="yuyuuu" localSheetId="9">#REF!</definedName>
    <definedName name="yuyuuu" localSheetId="11">#REF!</definedName>
    <definedName name="yuyuuu" localSheetId="12">#REF!</definedName>
    <definedName name="yuyuuu" localSheetId="14">#REF!</definedName>
    <definedName name="yuyuuu">#REF!</definedName>
    <definedName name="yuuyuu" localSheetId="9">#REF!</definedName>
    <definedName name="yuuyuu" localSheetId="11">#REF!</definedName>
    <definedName name="yuuyuu" localSheetId="12">#REF!</definedName>
    <definedName name="yuuyuu" localSheetId="14">#REF!</definedName>
    <definedName name="yuuyuu">#REF!</definedName>
    <definedName name="yuuyuuuy" localSheetId="9">#REF!</definedName>
    <definedName name="yuuyuuuy" localSheetId="11">#REF!</definedName>
    <definedName name="yuuyuuuy" localSheetId="12">#REF!</definedName>
    <definedName name="yuuyuuuy" localSheetId="14">#REF!</definedName>
    <definedName name="yuuyuuuy">#REF!</definedName>
    <definedName name="J" localSheetId="9">#REF!</definedName>
    <definedName name="J" localSheetId="11">#REF!</definedName>
    <definedName name="J" localSheetId="12">#REF!</definedName>
    <definedName name="J" localSheetId="14">#REF!</definedName>
    <definedName name="J">#REF!</definedName>
    <definedName name="jjj" localSheetId="1" hidden="1">#REF!</definedName>
    <definedName name="jjj" localSheetId="9" hidden="1">#REF!</definedName>
    <definedName name="jjj" localSheetId="11" hidden="1">#REF!</definedName>
    <definedName name="jjj" localSheetId="12" hidden="1">#REF!</definedName>
    <definedName name="jjj" localSheetId="14" hidden="1">#REF!</definedName>
    <definedName name="jjj" localSheetId="4" hidden="1">#REF!</definedName>
    <definedName name="jjj" localSheetId="7" hidden="1">#REF!</definedName>
    <definedName name="jjj" hidden="1">#REF!</definedName>
    <definedName name="jjjjjj" localSheetId="1" hidden="1">#REF!</definedName>
    <definedName name="jjjjjj" localSheetId="9" hidden="1">#REF!</definedName>
    <definedName name="jjjjjj" localSheetId="11" hidden="1">#REF!</definedName>
    <definedName name="jjjjjj" localSheetId="12" hidden="1">#REF!</definedName>
    <definedName name="jjjjjj" localSheetId="14" hidden="1">#REF!</definedName>
    <definedName name="jjjjjj" localSheetId="4" hidden="1">#REF!</definedName>
    <definedName name="jjjjjj" localSheetId="7" hidden="1">#REF!</definedName>
    <definedName name="jjjjjj" hidden="1">#REF!</definedName>
    <definedName name="JR_PAGE_ANCHOR_0_1" localSheetId="1">#REF!</definedName>
    <definedName name="JR_PAGE_ANCHOR_0_1" localSheetId="9">#REF!</definedName>
    <definedName name="JR_PAGE_ANCHOR_0_1" localSheetId="11">#REF!</definedName>
    <definedName name="JR_PAGE_ANCHOR_0_1" localSheetId="12">#REF!</definedName>
    <definedName name="JR_PAGE_ANCHOR_0_1" localSheetId="14">#REF!</definedName>
    <definedName name="JR_PAGE_ANCHOR_0_1" localSheetId="15">#REF!</definedName>
    <definedName name="JR_PAGE_ANCHOR_0_1" localSheetId="4">#REF!</definedName>
    <definedName name="JR_PAGE_ANCHOR_0_1" localSheetId="7">#REF!</definedName>
    <definedName name="JR_PAGE_ANCHOR_0_1">#REF!</definedName>
    <definedName name="JUL" localSheetId="1">#REF!</definedName>
    <definedName name="JUL" localSheetId="9">#REF!</definedName>
    <definedName name="JUL" localSheetId="11">#REF!</definedName>
    <definedName name="JUL" localSheetId="12">#REF!</definedName>
    <definedName name="JUL" localSheetId="14">#REF!</definedName>
    <definedName name="JUL" localSheetId="4">#REF!</definedName>
    <definedName name="JUL" localSheetId="7">#REF!</definedName>
    <definedName name="JUL">#REF!</definedName>
    <definedName name="JUL.MD5.S" localSheetId="1">#REF!</definedName>
    <definedName name="JUL.MD5.S" localSheetId="9">#REF!</definedName>
    <definedName name="JUL.MD5.S" localSheetId="11">#REF!</definedName>
    <definedName name="JUL.MD5.S" localSheetId="12">#REF!</definedName>
    <definedName name="JUL.MD5.S" localSheetId="14">#REF!</definedName>
    <definedName name="JUL.MD5.S" localSheetId="4">#REF!</definedName>
    <definedName name="JUL.MD5.S" localSheetId="7">#REF!</definedName>
    <definedName name="JUL.MD5.S">#REF!</definedName>
    <definedName name="JUN" localSheetId="1">#REF!</definedName>
    <definedName name="JUN" localSheetId="9">#REF!</definedName>
    <definedName name="JUN" localSheetId="11">#REF!</definedName>
    <definedName name="JUN" localSheetId="12">#REF!</definedName>
    <definedName name="JUN" localSheetId="14">#REF!</definedName>
    <definedName name="JUN" localSheetId="4">#REF!</definedName>
    <definedName name="JUN" localSheetId="7">#REF!</definedName>
    <definedName name="JUN">#REF!</definedName>
    <definedName name="Kalba">#REF!</definedName>
    <definedName name="kkkk" localSheetId="1" hidden="1">#REF!</definedName>
    <definedName name="kkkk" localSheetId="9" hidden="1">#REF!</definedName>
    <definedName name="kkkk" localSheetId="11" hidden="1">#REF!</definedName>
    <definedName name="kkkk" localSheetId="12" hidden="1">#REF!</definedName>
    <definedName name="kkkk" localSheetId="14" hidden="1">#REF!</definedName>
    <definedName name="kkkk" localSheetId="4" hidden="1">#REF!</definedName>
    <definedName name="kkkk" localSheetId="7" hidden="1">#REF!</definedName>
    <definedName name="kkkk" hidden="1">#REF!</definedName>
    <definedName name="kkkkk" localSheetId="1" hidden="1">#REF!</definedName>
    <definedName name="kkkkk" localSheetId="9" hidden="1">#REF!</definedName>
    <definedName name="kkkkk" localSheetId="11" hidden="1">#REF!</definedName>
    <definedName name="kkkkk" localSheetId="12" hidden="1">#REF!</definedName>
    <definedName name="kkkkk" localSheetId="14" hidden="1">#REF!</definedName>
    <definedName name="kkkkk" localSheetId="4" hidden="1">#REF!</definedName>
    <definedName name="kkkkk" localSheetId="7" hidden="1">#REF!</definedName>
    <definedName name="kkkkk" hidden="1">#REF!</definedName>
    <definedName name="ko" localSheetId="1">#REF!</definedName>
    <definedName name="ko" localSheetId="4">#REF!</definedName>
    <definedName name="ko" localSheetId="7">#REF!</definedName>
    <definedName name="ko">#REF!</definedName>
    <definedName name="Kreisdiagramm">#REF!</definedName>
    <definedName name="kur">#REF!</definedName>
    <definedName name="KURSAS">3.4527</definedName>
    <definedName name="l" localSheetId="1">#REF!</definedName>
    <definedName name="l" localSheetId="9">#REF!</definedName>
    <definedName name="l" localSheetId="11">#REF!</definedName>
    <definedName name="l" localSheetId="12">#REF!</definedName>
    <definedName name="l" localSheetId="14">#REF!</definedName>
    <definedName name="l" localSheetId="4">#REF!</definedName>
    <definedName name="l" localSheetId="6">#REF!</definedName>
    <definedName name="l" localSheetId="7">#REF!</definedName>
    <definedName name="l">#REF!</definedName>
    <definedName name="Lang" localSheetId="6">#REF!</definedName>
    <definedName name="Lang">#REF!</definedName>
    <definedName name="LANGUAGES" localSheetId="1">#REF!</definedName>
    <definedName name="LANGUAGES" localSheetId="9">#REF!</definedName>
    <definedName name="LANGUAGES" localSheetId="11">#REF!</definedName>
    <definedName name="LANGUAGES" localSheetId="12">#REF!</definedName>
    <definedName name="LANGUAGES" localSheetId="14">#REF!</definedName>
    <definedName name="LANGUAGES" localSheetId="15">#REF!</definedName>
    <definedName name="LANGUAGES" localSheetId="4">#REF!</definedName>
    <definedName name="LANGUAGES" localSheetId="6">#REF!</definedName>
    <definedName name="LANGUAGES" localSheetId="7">#REF!</definedName>
    <definedName name="LANGUAGES">#REF!</definedName>
    <definedName name="LE" localSheetId="1">#REF!</definedName>
    <definedName name="LE" localSheetId="9">#REF!</definedName>
    <definedName name="LE" localSheetId="11">#REF!</definedName>
    <definedName name="LE" localSheetId="12">#REF!</definedName>
    <definedName name="LE" localSheetId="14">#REF!</definedName>
    <definedName name="LE" localSheetId="4">#REF!</definedName>
    <definedName name="LE" localSheetId="7">#REF!</definedName>
    <definedName name="LE">#REF!</definedName>
    <definedName name="LEGC" localSheetId="1">#REF!</definedName>
    <definedName name="LEGC" localSheetId="9">#REF!</definedName>
    <definedName name="LEGC" localSheetId="11">#REF!</definedName>
    <definedName name="LEGC" localSheetId="12">#REF!</definedName>
    <definedName name="LEGC" localSheetId="14">#REF!</definedName>
    <definedName name="LEGC" localSheetId="4">#REF!</definedName>
    <definedName name="LEGC" localSheetId="7">#REF!</definedName>
    <definedName name="LEGC">#REF!</definedName>
    <definedName name="lent" localSheetId="1">#REF!</definedName>
    <definedName name="lent" localSheetId="4">#REF!</definedName>
    <definedName name="lent" localSheetId="7">#REF!</definedName>
    <definedName name="lent">#REF!</definedName>
    <definedName name="LIBOR3" localSheetId="1">#REF!</definedName>
    <definedName name="LIBOR3" localSheetId="7">#REF!</definedName>
    <definedName name="LIBOR3">#REF!</definedName>
    <definedName name="LIBOR6" localSheetId="1">#REF!</definedName>
    <definedName name="LIBOR6" localSheetId="7">#REF!</definedName>
    <definedName name="LIBOR6">#REF!</definedName>
    <definedName name="Linien_1Sp">#REF!</definedName>
    <definedName name="liqc" localSheetId="1">#REF!</definedName>
    <definedName name="liqc" localSheetId="9">#REF!</definedName>
    <definedName name="liqc" localSheetId="11">#REF!</definedName>
    <definedName name="liqc" localSheetId="12">#REF!</definedName>
    <definedName name="liqc" localSheetId="14">#REF!</definedName>
    <definedName name="liqc" localSheetId="4">#REF!</definedName>
    <definedName name="liqc" localSheetId="7">#REF!</definedName>
    <definedName name="liqc">#REF!</definedName>
    <definedName name="liqd" localSheetId="1">#REF!</definedName>
    <definedName name="liqd" localSheetId="9">#REF!</definedName>
    <definedName name="liqd" localSheetId="11">#REF!</definedName>
    <definedName name="liqd" localSheetId="12">#REF!</definedName>
    <definedName name="liqd" localSheetId="14">#REF!</definedName>
    <definedName name="liqd" localSheetId="4">#REF!</definedName>
    <definedName name="liqd" localSheetId="7">#REF!</definedName>
    <definedName name="liqd">#REF!</definedName>
    <definedName name="List" localSheetId="1">#REF!</definedName>
    <definedName name="List" localSheetId="9">#REF!</definedName>
    <definedName name="List" localSheetId="11">#REF!</definedName>
    <definedName name="List" localSheetId="12">#REF!</definedName>
    <definedName name="List" localSheetId="14">#REF!</definedName>
    <definedName name="List" localSheetId="4">#REF!</definedName>
    <definedName name="List" localSheetId="7">#REF!</definedName>
    <definedName name="List">#REF!</definedName>
    <definedName name="List2" localSheetId="1">#REF!</definedName>
    <definedName name="List2" localSheetId="9">#REF!</definedName>
    <definedName name="List2" localSheetId="11">#REF!</definedName>
    <definedName name="List2" localSheetId="12">#REF!</definedName>
    <definedName name="List2" localSheetId="14">#REF!</definedName>
    <definedName name="List2" localSheetId="7">#REF!</definedName>
    <definedName name="List2">#REF!</definedName>
    <definedName name="llll" localSheetId="1" hidden="1">#REF!</definedName>
    <definedName name="llll" localSheetId="9" hidden="1">#REF!</definedName>
    <definedName name="llll" localSheetId="11" hidden="1">#REF!</definedName>
    <definedName name="llll" localSheetId="12" hidden="1">#REF!</definedName>
    <definedName name="llll" localSheetId="14" hidden="1">#REF!</definedName>
    <definedName name="llll" localSheetId="4" hidden="1">#REF!</definedName>
    <definedName name="llll" localSheetId="7" hidden="1">#REF!</definedName>
    <definedName name="llll" hidden="1">#REF!</definedName>
    <definedName name="LP" localSheetId="1">#REF!</definedName>
    <definedName name="LP" localSheetId="9">#REF!</definedName>
    <definedName name="LP" localSheetId="11">#REF!</definedName>
    <definedName name="LP" localSheetId="12">#REF!</definedName>
    <definedName name="LP" localSheetId="14">#REF!</definedName>
    <definedName name="LP" localSheetId="4">#REF!</definedName>
    <definedName name="LP" localSheetId="7">#REF!</definedName>
    <definedName name="LP">#REF!</definedName>
    <definedName name="LUR">#N/A</definedName>
    <definedName name="m">#N/A</definedName>
    <definedName name="MACRO" localSheetId="1">#REF!</definedName>
    <definedName name="MACRO" localSheetId="9">#REF!</definedName>
    <definedName name="MACRO" localSheetId="11">#REF!</definedName>
    <definedName name="MACRO" localSheetId="12">#REF!</definedName>
    <definedName name="MACRO" localSheetId="14">#REF!</definedName>
    <definedName name="MACRO" localSheetId="4">#REF!</definedName>
    <definedName name="MACRO" localSheetId="6">#REF!</definedName>
    <definedName name="MACRO" localSheetId="7">#REF!</definedName>
    <definedName name="MACRO">#REF!</definedName>
    <definedName name="MACROINPUT" localSheetId="1">#REF!</definedName>
    <definedName name="MACROINPUT" localSheetId="9">#REF!</definedName>
    <definedName name="MACROINPUT" localSheetId="11">#REF!</definedName>
    <definedName name="MACROINPUT" localSheetId="12">#REF!</definedName>
    <definedName name="MACROINPUT" localSheetId="14">#REF!</definedName>
    <definedName name="MACROINPUT" localSheetId="6">#REF!</definedName>
    <definedName name="MACROINPUT" localSheetId="7">#REF!</definedName>
    <definedName name="MACROINPUT">#REF!</definedName>
    <definedName name="MACROS" localSheetId="1">#REF!</definedName>
    <definedName name="MACROS" localSheetId="6">#REF!</definedName>
    <definedName name="MACROS" localSheetId="7">#REF!</definedName>
    <definedName name="MACROS">#REF!</definedName>
    <definedName name="may" localSheetId="1">#REF!</definedName>
    <definedName name="may" localSheetId="9">#REF!</definedName>
    <definedName name="may" localSheetId="11">#REF!</definedName>
    <definedName name="may" localSheetId="12">#REF!</definedName>
    <definedName name="may" localSheetId="14">#REF!</definedName>
    <definedName name="may" localSheetId="7">#REF!</definedName>
    <definedName name="may">#REF!</definedName>
    <definedName name="Malaysia" localSheetId="1">#REF!</definedName>
    <definedName name="Malaysia" localSheetId="9">#REF!</definedName>
    <definedName name="Malaysia" localSheetId="11">#REF!</definedName>
    <definedName name="Malaysia" localSheetId="12">#REF!</definedName>
    <definedName name="Malaysia" localSheetId="14">#REF!</definedName>
    <definedName name="Malaysia" localSheetId="4">#REF!</definedName>
    <definedName name="Malaysia" localSheetId="7">#REF!</definedName>
    <definedName name="Malaysia">#REF!</definedName>
    <definedName name="mar" localSheetId="1">#REF!</definedName>
    <definedName name="mar" localSheetId="9">#REF!</definedName>
    <definedName name="mar" localSheetId="11">#REF!</definedName>
    <definedName name="mar" localSheetId="12">#REF!</definedName>
    <definedName name="mar" localSheetId="14">#REF!</definedName>
    <definedName name="mar" localSheetId="4">#REF!</definedName>
    <definedName name="mar" localSheetId="7">#REF!</definedName>
    <definedName name="mar">#REF!</definedName>
    <definedName name="MARI" localSheetId="1">#REF!</definedName>
    <definedName name="MARI" localSheetId="9">#REF!</definedName>
    <definedName name="MARI" localSheetId="11">#REF!</definedName>
    <definedName name="MARI" localSheetId="12">#REF!</definedName>
    <definedName name="MARI" localSheetId="14">#REF!</definedName>
    <definedName name="MARI" localSheetId="4">#REF!</definedName>
    <definedName name="MARI" localSheetId="7">#REF!</definedName>
    <definedName name="MARI">#REF!</definedName>
    <definedName name="Maturity_NC" localSheetId="1">#REF!</definedName>
    <definedName name="Maturity_NC" localSheetId="9">#REF!</definedName>
    <definedName name="Maturity_NC" localSheetId="11">#REF!</definedName>
    <definedName name="Maturity_NC" localSheetId="12">#REF!</definedName>
    <definedName name="Maturity_NC" localSheetId="14">#REF!</definedName>
    <definedName name="Maturity_NC" localSheetId="4">#REF!</definedName>
    <definedName name="Maturity_NC" localSheetId="7">#REF!</definedName>
    <definedName name="Maturity_NC">#REF!</definedName>
    <definedName name="maxe1" localSheetId="1">#REF!</definedName>
    <definedName name="maxe1" localSheetId="9">#REF!</definedName>
    <definedName name="maxe1" localSheetId="11">#REF!</definedName>
    <definedName name="maxe1" localSheetId="12">#REF!</definedName>
    <definedName name="maxe1" localSheetId="14">#REF!</definedName>
    <definedName name="maxe1" localSheetId="4">#REF!</definedName>
    <definedName name="maxe1" localSheetId="7">#REF!</definedName>
    <definedName name="maxe1">#REF!</definedName>
    <definedName name="maxe2" localSheetId="1">#REF!</definedName>
    <definedName name="maxe2" localSheetId="9">#REF!</definedName>
    <definedName name="maxe2" localSheetId="11">#REF!</definedName>
    <definedName name="maxe2" localSheetId="12">#REF!</definedName>
    <definedName name="maxe2" localSheetId="14">#REF!</definedName>
    <definedName name="maxe2" localSheetId="7">#REF!</definedName>
    <definedName name="maxe2">#REF!</definedName>
    <definedName name="maxf1" localSheetId="9">#REF!</definedName>
    <definedName name="maxf1" localSheetId="11">#REF!</definedName>
    <definedName name="maxf1" localSheetId="12">#REF!</definedName>
    <definedName name="maxf1" localSheetId="14">#REF!</definedName>
    <definedName name="maxf1" localSheetId="7">#REF!</definedName>
    <definedName name="maxf1">#REF!</definedName>
    <definedName name="maxf2" localSheetId="9">#REF!</definedName>
    <definedName name="maxf2" localSheetId="11">#REF!</definedName>
    <definedName name="maxf2" localSheetId="12">#REF!</definedName>
    <definedName name="maxf2" localSheetId="14">#REF!</definedName>
    <definedName name="maxf2">#REF!</definedName>
    <definedName name="maxp1" localSheetId="9">#REF!</definedName>
    <definedName name="maxp1" localSheetId="11">#REF!</definedName>
    <definedName name="maxp1" localSheetId="12">#REF!</definedName>
    <definedName name="maxp1" localSheetId="14">#REF!</definedName>
    <definedName name="maxp1">#REF!</definedName>
    <definedName name="maxp2" localSheetId="9">#REF!</definedName>
    <definedName name="maxp2" localSheetId="11">#REF!</definedName>
    <definedName name="maxp2" localSheetId="12">#REF!</definedName>
    <definedName name="maxp2" localSheetId="14">#REF!</definedName>
    <definedName name="maxp2">#REF!</definedName>
    <definedName name="MCV" localSheetId="1">#REF!</definedName>
    <definedName name="MCV" localSheetId="7">#REF!</definedName>
    <definedName name="MCV">#REF!</definedName>
    <definedName name="MCV_B">#N/A</definedName>
    <definedName name="MCV_B1" localSheetId="1">#REF!</definedName>
    <definedName name="MCV_B1" localSheetId="6">#REF!</definedName>
    <definedName name="MCV_B1" localSheetId="7">#REF!</definedName>
    <definedName name="MCV_B1">#REF!</definedName>
    <definedName name="MCV_D">#N/A</definedName>
    <definedName name="MCV_D1" localSheetId="1">#REF!</definedName>
    <definedName name="MCV_D1" localSheetId="6">#REF!</definedName>
    <definedName name="MCV_D1" localSheetId="7">#REF!</definedName>
    <definedName name="MCV_D1">#REF!</definedName>
    <definedName name="MCV_N">#N/A</definedName>
    <definedName name="MCV_T">#N/A</definedName>
    <definedName name="MCV_T1" localSheetId="1">#REF!</definedName>
    <definedName name="MCV_T1" localSheetId="6">#REF!</definedName>
    <definedName name="MCV_T1" localSheetId="7">#REF!</definedName>
    <definedName name="MCV_T1">#REF!</definedName>
    <definedName name="MENORES" localSheetId="1">#REF!</definedName>
    <definedName name="MENORES" localSheetId="9">#REF!</definedName>
    <definedName name="MENORES" localSheetId="11">#REF!</definedName>
    <definedName name="MENORES" localSheetId="12">#REF!</definedName>
    <definedName name="MENORES" localSheetId="14">#REF!</definedName>
    <definedName name="MENORES" localSheetId="4">#REF!</definedName>
    <definedName name="MENORES" localSheetId="6">#REF!</definedName>
    <definedName name="MENORES" localSheetId="7">#REF!</definedName>
    <definedName name="MENORES">#REF!</definedName>
    <definedName name="mes" localSheetId="1">#REF!</definedName>
    <definedName name="mes" localSheetId="9">#REF!</definedName>
    <definedName name="mes" localSheetId="11">#REF!</definedName>
    <definedName name="mes" localSheetId="12">#REF!</definedName>
    <definedName name="mes" localSheetId="14">#REF!</definedName>
    <definedName name="mes" localSheetId="6">#REF!</definedName>
    <definedName name="mes" localSheetId="7">#REF!</definedName>
    <definedName name="mes">#REF!</definedName>
    <definedName name="meses_" localSheetId="9">#REF!</definedName>
    <definedName name="meses_" localSheetId="11">#REF!</definedName>
    <definedName name="meses_" localSheetId="12">#REF!</definedName>
    <definedName name="meses_" localSheetId="14">#REF!</definedName>
    <definedName name="meses_" localSheetId="7">#REF!</definedName>
    <definedName name="meses_">#REF!</definedName>
    <definedName name="metas" localSheetId="1">#REF!</definedName>
    <definedName name="metas" localSheetId="7">#REF!</definedName>
    <definedName name="metas">#REF!</definedName>
    <definedName name="MFISCAL" localSheetId="1">#REF!</definedName>
    <definedName name="MFISCAL" localSheetId="9">#REF!</definedName>
    <definedName name="MFISCAL" localSheetId="11">#REF!</definedName>
    <definedName name="MFISCAL" localSheetId="12">#REF!</definedName>
    <definedName name="MFISCAL" localSheetId="14">#REF!</definedName>
    <definedName name="MFISCAL" localSheetId="4">#REF!</definedName>
    <definedName name="MFISCAL" localSheetId="7">#REF!</definedName>
    <definedName name="MFISCAL">#REF!</definedName>
    <definedName name="mflowsa" localSheetId="1">#REF!</definedName>
    <definedName name="mflowsa" localSheetId="9">#REF!</definedName>
    <definedName name="mflowsa" localSheetId="11">#REF!</definedName>
    <definedName name="mflowsa" localSheetId="12">#REF!</definedName>
    <definedName name="mflowsa" localSheetId="14">#REF!</definedName>
    <definedName name="mflowsa" localSheetId="7">#REF!</definedName>
    <definedName name="mflowsa">#REF!</definedName>
    <definedName name="mflowsq" localSheetId="1">#REF!</definedName>
    <definedName name="mflowsq" localSheetId="9">#REF!</definedName>
    <definedName name="mflowsq" localSheetId="11">#REF!</definedName>
    <definedName name="mflowsq" localSheetId="12">#REF!</definedName>
    <definedName name="mflowsq" localSheetId="14">#REF!</definedName>
    <definedName name="mflowsq" localSheetId="7">#REF!</definedName>
    <definedName name="mflowsq">#REF!</definedName>
    <definedName name="MICRO" localSheetId="1">#REF!</definedName>
    <definedName name="MICRO" localSheetId="9">#REF!</definedName>
    <definedName name="MICRO" localSheetId="11">#REF!</definedName>
    <definedName name="MICRO" localSheetId="12">#REF!</definedName>
    <definedName name="MICRO" localSheetId="14">#REF!</definedName>
    <definedName name="MICRO" localSheetId="4">#REF!</definedName>
    <definedName name="MICRO" localSheetId="7">#REF!</definedName>
    <definedName name="MICRO">#REF!</definedName>
    <definedName name="MIDDLE" localSheetId="1">#REF!</definedName>
    <definedName name="MIDDLE" localSheetId="9">#REF!</definedName>
    <definedName name="MIDDLE" localSheetId="11">#REF!</definedName>
    <definedName name="MIDDLE" localSheetId="12">#REF!</definedName>
    <definedName name="MIDDLE" localSheetId="14">#REF!</definedName>
    <definedName name="MIDDLE" localSheetId="7">#REF!</definedName>
    <definedName name="MIDDLE">#REF!</definedName>
    <definedName name="MISC3" localSheetId="9">#REF!</definedName>
    <definedName name="MISC3" localSheetId="11">#REF!</definedName>
    <definedName name="MISC3" localSheetId="12">#REF!</definedName>
    <definedName name="MISC3" localSheetId="14">#REF!</definedName>
    <definedName name="MISC3" localSheetId="7">#REF!</definedName>
    <definedName name="MISC3">#REF!</definedName>
    <definedName name="MISC4" localSheetId="1">#REF!</definedName>
    <definedName name="MISC4" localSheetId="9">#REF!</definedName>
    <definedName name="MISC4" localSheetId="11">#REF!</definedName>
    <definedName name="MISC4" localSheetId="12">#REF!</definedName>
    <definedName name="MISC4" localSheetId="14">#REF!</definedName>
    <definedName name="MISC4" localSheetId="7">#REF!</definedName>
    <definedName name="MISC4">#REF!</definedName>
    <definedName name="Modality" localSheetId="1">#REF!</definedName>
    <definedName name="Modality" localSheetId="9">#REF!</definedName>
    <definedName name="Modality" localSheetId="11">#REF!</definedName>
    <definedName name="Modality" localSheetId="12">#REF!</definedName>
    <definedName name="Modality" localSheetId="14">#REF!</definedName>
    <definedName name="Modality" localSheetId="4">#REF!</definedName>
    <definedName name="Modality" localSheetId="7">#REF!</definedName>
    <definedName name="Modality">#REF!</definedName>
    <definedName name="MON_SM" localSheetId="1">#REF!</definedName>
    <definedName name="MON_SM" localSheetId="9">#REF!</definedName>
    <definedName name="MON_SM" localSheetId="11">#REF!</definedName>
    <definedName name="MON_SM" localSheetId="12">#REF!</definedName>
    <definedName name="MON_SM" localSheetId="14">#REF!</definedName>
    <definedName name="MON_SM" localSheetId="7">#REF!</definedName>
    <definedName name="MON_SM">#REF!</definedName>
    <definedName name="MONF_SM" localSheetId="9">#REF!</definedName>
    <definedName name="MONF_SM" localSheetId="11">#REF!</definedName>
    <definedName name="MONF_SM" localSheetId="12">#REF!</definedName>
    <definedName name="MONF_SM" localSheetId="14">#REF!</definedName>
    <definedName name="MONF_SM" localSheetId="7">#REF!</definedName>
    <definedName name="MONF_SM">#REF!</definedName>
    <definedName name="mstocksa" localSheetId="1">#REF!</definedName>
    <definedName name="mstocksa" localSheetId="9">#REF!</definedName>
    <definedName name="mstocksa" localSheetId="11">#REF!</definedName>
    <definedName name="mstocksa" localSheetId="12">#REF!</definedName>
    <definedName name="mstocksa" localSheetId="14">#REF!</definedName>
    <definedName name="mstocksa" localSheetId="7">#REF!</definedName>
    <definedName name="mstocksa">#REF!</definedName>
    <definedName name="mstocksq" localSheetId="1">#REF!</definedName>
    <definedName name="mstocksq" localSheetId="9">#REF!</definedName>
    <definedName name="mstocksq" localSheetId="11">#REF!</definedName>
    <definedName name="mstocksq" localSheetId="12">#REF!</definedName>
    <definedName name="mstocksq" localSheetId="14">#REF!</definedName>
    <definedName name="mstocksq" localSheetId="7">#REF!</definedName>
    <definedName name="mstocksq">#REF!</definedName>
    <definedName name="Municipios" localSheetId="1">#REF!</definedName>
    <definedName name="Municipios" localSheetId="9">#REF!</definedName>
    <definedName name="Municipios" localSheetId="11">#REF!</definedName>
    <definedName name="Municipios" localSheetId="12">#REF!</definedName>
    <definedName name="Municipios" localSheetId="14">#REF!</definedName>
    <definedName name="Municipios" localSheetId="4">#REF!</definedName>
    <definedName name="Municipios" localSheetId="7">#REF!</definedName>
    <definedName name="Municipios">#REF!</definedName>
    <definedName name="names" localSheetId="1">#REF!</definedName>
    <definedName name="names" localSheetId="9">#REF!</definedName>
    <definedName name="names" localSheetId="11">#REF!</definedName>
    <definedName name="names" localSheetId="12">#REF!</definedName>
    <definedName name="names" localSheetId="14">#REF!</definedName>
    <definedName name="names" localSheetId="7">#REF!</definedName>
    <definedName name="names">#REF!</definedName>
    <definedName name="NAMES_A" localSheetId="9">#REF!</definedName>
    <definedName name="NAMES_A" localSheetId="11">#REF!</definedName>
    <definedName name="NAMES_A" localSheetId="12">#REF!</definedName>
    <definedName name="NAMES_A" localSheetId="14">#REF!</definedName>
    <definedName name="NAMES_A" localSheetId="7">#REF!</definedName>
    <definedName name="NAMES_A">#REF!</definedName>
    <definedName name="names_w" localSheetId="9">#REF!</definedName>
    <definedName name="names_w" localSheetId="11">#REF!</definedName>
    <definedName name="names_w" localSheetId="12">#REF!</definedName>
    <definedName name="names_w" localSheetId="14">#REF!</definedName>
    <definedName name="names_w">#REF!</definedName>
    <definedName name="naujas" localSheetId="1">#REF!</definedName>
    <definedName name="naujas" localSheetId="9">#REF!</definedName>
    <definedName name="naujas" localSheetId="11">#REF!</definedName>
    <definedName name="naujas" localSheetId="12">#REF!</definedName>
    <definedName name="naujas" localSheetId="14">#REF!</definedName>
    <definedName name="naujas" localSheetId="15">#REF!</definedName>
    <definedName name="naujas" localSheetId="7">#REF!</definedName>
    <definedName name="naujas">#REF!</definedName>
    <definedName name="NCG">#N/A</definedName>
    <definedName name="NCG_R">#N/A</definedName>
    <definedName name="NCP">#N/A</definedName>
    <definedName name="NCP_R">#N/A</definedName>
    <definedName name="NFI">#N/A</definedName>
    <definedName name="NFI_R">#N/A</definedName>
    <definedName name="NFIP" localSheetId="1">#REF!</definedName>
    <definedName name="NFIP" localSheetId="9">#REF!</definedName>
    <definedName name="NFIP" localSheetId="11">#REF!</definedName>
    <definedName name="NFIP" localSheetId="12">#REF!</definedName>
    <definedName name="NFIP" localSheetId="14">#REF!</definedName>
    <definedName name="NFIP" localSheetId="6">#REF!</definedName>
    <definedName name="NFIP" localSheetId="7">#REF!</definedName>
    <definedName name="NFIP">#REF!</definedName>
    <definedName name="nfrtrs" localSheetId="1" hidden="1">#REF!</definedName>
    <definedName name="nfrtrs" localSheetId="6" hidden="1">#REF!</definedName>
    <definedName name="nfrtrs" localSheetId="7" hidden="1">#REF!</definedName>
    <definedName name="nfrtrs" hidden="1">#REF!</definedName>
    <definedName name="NGDP" localSheetId="1">#REF!</definedName>
    <definedName name="NGDP" localSheetId="6">#REF!</definedName>
    <definedName name="NGDP" localSheetId="7">#REF!</definedName>
    <definedName name="NGDP">#REF!</definedName>
    <definedName name="NGDP_DG">#N/A</definedName>
    <definedName name="NGDP_R">#N/A</definedName>
    <definedName name="NGDP_RG">#N/A</definedName>
    <definedName name="NGDPA" localSheetId="1">#REF!</definedName>
    <definedName name="NGDPA" localSheetId="9">#REF!</definedName>
    <definedName name="NGDPA" localSheetId="11">#REF!</definedName>
    <definedName name="NGDPA" localSheetId="12">#REF!</definedName>
    <definedName name="NGDPA" localSheetId="14">#REF!</definedName>
    <definedName name="NGDPA" localSheetId="4">#REF!</definedName>
    <definedName name="NGDPA" localSheetId="6">#REF!</definedName>
    <definedName name="NGDPA" localSheetId="7">#REF!</definedName>
    <definedName name="NGDPA">#REF!</definedName>
    <definedName name="NGNI" localSheetId="1">#REF!</definedName>
    <definedName name="NGNI" localSheetId="9">#REF!</definedName>
    <definedName name="NGNI" localSheetId="11">#REF!</definedName>
    <definedName name="NGNI" localSheetId="12">#REF!</definedName>
    <definedName name="NGNI" localSheetId="14">#REF!</definedName>
    <definedName name="NGNI" localSheetId="4">#REF!</definedName>
    <definedName name="NGNI" localSheetId="6">#REF!</definedName>
    <definedName name="NGNI" localSheetId="7">#REF!</definedName>
    <definedName name="NGNI">#REF!</definedName>
    <definedName name="NGPXO" localSheetId="1">#REF!</definedName>
    <definedName name="NGPXO" localSheetId="9">#REF!</definedName>
    <definedName name="NGPXO" localSheetId="11">#REF!</definedName>
    <definedName name="NGPXO" localSheetId="12">#REF!</definedName>
    <definedName name="NGPXO" localSheetId="14">#REF!</definedName>
    <definedName name="NGPXO" localSheetId="4">#REF!</definedName>
    <definedName name="NGPXO" localSheetId="6">#REF!</definedName>
    <definedName name="NGPXO" localSheetId="7">#REF!</definedName>
    <definedName name="NGPXO">#REF!</definedName>
    <definedName name="NGPXO_R" localSheetId="1">#REF!</definedName>
    <definedName name="NGPXO_R" localSheetId="9">#REF!</definedName>
    <definedName name="NGPXO_R" localSheetId="11">#REF!</definedName>
    <definedName name="NGPXO_R" localSheetId="12">#REF!</definedName>
    <definedName name="NGPXO_R" localSheetId="14">#REF!</definedName>
    <definedName name="NGPXO_R" localSheetId="7">#REF!</definedName>
    <definedName name="NGPXO_R">#REF!</definedName>
    <definedName name="NGS_NGDP">#N/A</definedName>
    <definedName name="NINV">#N/A</definedName>
    <definedName name="NINV_R">#N/A</definedName>
    <definedName name="njnj">#REF!</definedName>
    <definedName name="nlk" localSheetId="1">#REF!</definedName>
    <definedName name="nlk" localSheetId="4">#REF!</definedName>
    <definedName name="nlk" localSheetId="6">#REF!</definedName>
    <definedName name="nlk" localSheetId="7">#REF!</definedName>
    <definedName name="nlk">#REF!</definedName>
    <definedName name="NM">#N/A</definedName>
    <definedName name="NM_R">#N/A</definedName>
    <definedName name="NMG" localSheetId="1">#REF!</definedName>
    <definedName name="NMG" localSheetId="9">#REF!</definedName>
    <definedName name="NMG" localSheetId="11">#REF!</definedName>
    <definedName name="NMG" localSheetId="12">#REF!</definedName>
    <definedName name="NMG" localSheetId="14">#REF!</definedName>
    <definedName name="NMG" localSheetId="6">#REF!</definedName>
    <definedName name="NMG" localSheetId="7">#REF!</definedName>
    <definedName name="NMG">#REF!</definedName>
    <definedName name="NMG_R" localSheetId="1">#REF!</definedName>
    <definedName name="NMG_R" localSheetId="9">#REF!</definedName>
    <definedName name="NMG_R" localSheetId="11">#REF!</definedName>
    <definedName name="NMG_R" localSheetId="12">#REF!</definedName>
    <definedName name="NMG_R" localSheetId="14">#REF!</definedName>
    <definedName name="NMG_R" localSheetId="6">#REF!</definedName>
    <definedName name="NMG_R" localSheetId="7">#REF!</definedName>
    <definedName name="NMG_R">#REF!</definedName>
    <definedName name="NMG_RG">#N/A</definedName>
    <definedName name="nn" localSheetId="1">#REF!</definedName>
    <definedName name="nn" localSheetId="6">#REF!</definedName>
    <definedName name="nn" localSheetId="7">#REF!</definedName>
    <definedName name="nn">#REF!</definedName>
    <definedName name="NNAMES" localSheetId="1">#REF!</definedName>
    <definedName name="NNAMES" localSheetId="9">#REF!</definedName>
    <definedName name="NNAMES" localSheetId="11">#REF!</definedName>
    <definedName name="NNAMES" localSheetId="12">#REF!</definedName>
    <definedName name="NNAMES" localSheetId="14">#REF!</definedName>
    <definedName name="NNAMES" localSheetId="6">#REF!</definedName>
    <definedName name="NNAMES" localSheetId="7">#REF!</definedName>
    <definedName name="NNAMES">#REF!</definedName>
    <definedName name="nnnnn">#N/A</definedName>
    <definedName name="nomenclature_FRENCH" localSheetId="1">#REF!</definedName>
    <definedName name="nomenclature_FRENCH" localSheetId="9">#REF!</definedName>
    <definedName name="nomenclature_FRENCH" localSheetId="11">#REF!</definedName>
    <definedName name="nomenclature_FRENCH" localSheetId="12">#REF!</definedName>
    <definedName name="nomenclature_FRENCH" localSheetId="14">#REF!</definedName>
    <definedName name="nomenclature_FRENCH" localSheetId="15">#REF!</definedName>
    <definedName name="nomenclature_FRENCH" localSheetId="4">#REF!</definedName>
    <definedName name="nomenclature_FRENCH" localSheetId="6">#REF!</definedName>
    <definedName name="nomenclature_FRENCH" localSheetId="7">#REF!</definedName>
    <definedName name="nomenclature_FRENCH">#REF!</definedName>
    <definedName name="NORMAL" localSheetId="1">#REF!,#REF!</definedName>
    <definedName name="NORMAL" localSheetId="6">#REF!,#REF!</definedName>
    <definedName name="NORMAL" localSheetId="7">#REF!,#REF!</definedName>
    <definedName name="NORMAL">#REF!,#REF!</definedName>
    <definedName name="NOTAS" localSheetId="1">#REF!</definedName>
    <definedName name="NOTAS" localSheetId="9">#REF!</definedName>
    <definedName name="NOTAS" localSheetId="11">#REF!</definedName>
    <definedName name="NOTAS" localSheetId="12">#REF!</definedName>
    <definedName name="NOTAS" localSheetId="14">#REF!</definedName>
    <definedName name="NOTAS" localSheetId="4">#REF!</definedName>
    <definedName name="NOTAS" localSheetId="6">#REF!</definedName>
    <definedName name="NOTAS" localSheetId="7">#REF!</definedName>
    <definedName name="NOTAS">#REF!</definedName>
    <definedName name="NOV" localSheetId="1">#REF!</definedName>
    <definedName name="NOV" localSheetId="9">#REF!</definedName>
    <definedName name="NOV" localSheetId="11">#REF!</definedName>
    <definedName name="NOV" localSheetId="12">#REF!</definedName>
    <definedName name="NOV" localSheetId="14">#REF!</definedName>
    <definedName name="NOV" localSheetId="6">#REF!</definedName>
    <definedName name="NOV" localSheetId="7">#REF!</definedName>
    <definedName name="NOV">#REF!</definedName>
    <definedName name="NTDD_RG">#N/A</definedName>
    <definedName name="NX">#N/A</definedName>
    <definedName name="NX_R">#N/A</definedName>
    <definedName name="NXG" localSheetId="1">#REF!</definedName>
    <definedName name="NXG" localSheetId="9">#REF!</definedName>
    <definedName name="NXG" localSheetId="11">#REF!</definedName>
    <definedName name="NXG" localSheetId="12">#REF!</definedName>
    <definedName name="NXG" localSheetId="14">#REF!</definedName>
    <definedName name="NXG" localSheetId="6">#REF!</definedName>
    <definedName name="NXG" localSheetId="7">#REF!</definedName>
    <definedName name="NXG">#REF!</definedName>
    <definedName name="NXG_R" localSheetId="1">#REF!</definedName>
    <definedName name="NXG_R" localSheetId="9">#REF!</definedName>
    <definedName name="NXG_R" localSheetId="11">#REF!</definedName>
    <definedName name="NXG_R" localSheetId="12">#REF!</definedName>
    <definedName name="NXG_R" localSheetId="14">#REF!</definedName>
    <definedName name="NXG_R" localSheetId="6">#REF!</definedName>
    <definedName name="NXG_R" localSheetId="7">#REF!</definedName>
    <definedName name="NXG_R">#REF!</definedName>
    <definedName name="NXG_RG">#N/A</definedName>
    <definedName name="OCT" localSheetId="1">#REF!</definedName>
    <definedName name="OCT" localSheetId="9">#REF!</definedName>
    <definedName name="OCT" localSheetId="11">#REF!</definedName>
    <definedName name="OCT" localSheetId="12">#REF!</definedName>
    <definedName name="OCT" localSheetId="14">#REF!</definedName>
    <definedName name="OCT" localSheetId="4">#REF!</definedName>
    <definedName name="OCT" localSheetId="6">#REF!</definedName>
    <definedName name="OCT" localSheetId="7">#REF!</definedName>
    <definedName name="OCT">#REF!</definedName>
    <definedName name="OnShow">#N/A</definedName>
    <definedName name="ORIG" localSheetId="1">#REF!</definedName>
    <definedName name="ORIG" localSheetId="9">#REF!</definedName>
    <definedName name="ORIG" localSheetId="11">#REF!</definedName>
    <definedName name="ORIG" localSheetId="12">#REF!</definedName>
    <definedName name="ORIG" localSheetId="14">#REF!</definedName>
    <definedName name="ORIG" localSheetId="4">#REF!</definedName>
    <definedName name="ORIG" localSheetId="6">#REF!</definedName>
    <definedName name="ORIG" localSheetId="7">#REF!</definedName>
    <definedName name="ORIG">#REF!</definedName>
    <definedName name="Otras_Residuales" localSheetId="1">#REF!</definedName>
    <definedName name="Otras_Residuales" localSheetId="9">#REF!</definedName>
    <definedName name="Otras_Residuales" localSheetId="11">#REF!</definedName>
    <definedName name="Otras_Residuales" localSheetId="12">#REF!</definedName>
    <definedName name="Otras_Residuales" localSheetId="14">#REF!</definedName>
    <definedName name="Otras_Residuales" localSheetId="4">#REF!</definedName>
    <definedName name="Otras_Residuales" localSheetId="6">#REF!</definedName>
    <definedName name="Otras_Residuales" localSheetId="7">#REF!</definedName>
    <definedName name="Otras_Residuales">#REF!</definedName>
    <definedName name="otros2000" localSheetId="1">#REF!</definedName>
    <definedName name="otros2000" localSheetId="9">#REF!</definedName>
    <definedName name="otros2000" localSheetId="11">#REF!</definedName>
    <definedName name="otros2000" localSheetId="12">#REF!</definedName>
    <definedName name="otros2000" localSheetId="14">#REF!</definedName>
    <definedName name="otros2000" localSheetId="6">#REF!</definedName>
    <definedName name="otros2000" localSheetId="7">#REF!</definedName>
    <definedName name="otros2000">#REF!</definedName>
    <definedName name="otros2001" localSheetId="9">#REF!</definedName>
    <definedName name="otros2001" localSheetId="11">#REF!</definedName>
    <definedName name="otros2001" localSheetId="12">#REF!</definedName>
    <definedName name="otros2001" localSheetId="14">#REF!</definedName>
    <definedName name="otros2001" localSheetId="7">#REF!</definedName>
    <definedName name="otros2001">#REF!</definedName>
    <definedName name="otros2002" localSheetId="9">#REF!</definedName>
    <definedName name="otros2002" localSheetId="11">#REF!</definedName>
    <definedName name="otros2002" localSheetId="12">#REF!</definedName>
    <definedName name="otros2002" localSheetId="14">#REF!</definedName>
    <definedName name="otros2002">#REF!</definedName>
    <definedName name="otros2003" localSheetId="9">#REF!</definedName>
    <definedName name="otros2003" localSheetId="11">#REF!</definedName>
    <definedName name="otros2003" localSheetId="12">#REF!</definedName>
    <definedName name="otros2003" localSheetId="14">#REF!</definedName>
    <definedName name="otros2003">#REF!</definedName>
    <definedName name="otros2004" localSheetId="1">#REF!</definedName>
    <definedName name="otros2004" localSheetId="9">#REF!</definedName>
    <definedName name="otros2004" localSheetId="11">#REF!</definedName>
    <definedName name="otros2004" localSheetId="12">#REF!</definedName>
    <definedName name="otros2004" localSheetId="14">#REF!</definedName>
    <definedName name="otros2004" localSheetId="7">#REF!</definedName>
    <definedName name="otros2004">#REF!</definedName>
    <definedName name="otros2005" localSheetId="1">#REF!</definedName>
    <definedName name="otros2005" localSheetId="9">#REF!</definedName>
    <definedName name="otros2005" localSheetId="11">#REF!</definedName>
    <definedName name="otros2005" localSheetId="12">#REF!</definedName>
    <definedName name="otros2005" localSheetId="14">#REF!</definedName>
    <definedName name="otros2005" localSheetId="7">#REF!</definedName>
    <definedName name="otros2005">#REF!</definedName>
    <definedName name="otros98" localSheetId="1">#REF!</definedName>
    <definedName name="otros98" localSheetId="9">#REF!</definedName>
    <definedName name="otros98" localSheetId="11">#REF!</definedName>
    <definedName name="otros98" localSheetId="12">#REF!</definedName>
    <definedName name="otros98" localSheetId="14">#REF!</definedName>
    <definedName name="otros98" localSheetId="7">#REF!</definedName>
    <definedName name="otros98">#REF!</definedName>
    <definedName name="otros98j" localSheetId="1">#REF!</definedName>
    <definedName name="otros98j" localSheetId="9">#REF!</definedName>
    <definedName name="otros98j" localSheetId="11">#REF!</definedName>
    <definedName name="otros98j" localSheetId="12">#REF!</definedName>
    <definedName name="otros98j" localSheetId="14">#REF!</definedName>
    <definedName name="otros98j" localSheetId="7">#REF!</definedName>
    <definedName name="otros98j">#REF!</definedName>
    <definedName name="otros98s" localSheetId="1">#REF!</definedName>
    <definedName name="otros98s" localSheetId="9">#REF!</definedName>
    <definedName name="otros98s" localSheetId="11">#REF!</definedName>
    <definedName name="otros98s" localSheetId="12">#REF!</definedName>
    <definedName name="otros98s" localSheetId="14">#REF!</definedName>
    <definedName name="otros98s" localSheetId="4">#REF!</definedName>
    <definedName name="otros98s" localSheetId="7">#REF!</definedName>
    <definedName name="otros98s">#REF!</definedName>
    <definedName name="otros99" localSheetId="1">#REF!</definedName>
    <definedName name="otros99" localSheetId="9">#REF!</definedName>
    <definedName name="otros99" localSheetId="11">#REF!</definedName>
    <definedName name="otros99" localSheetId="12">#REF!</definedName>
    <definedName name="otros99" localSheetId="14">#REF!</definedName>
    <definedName name="otros99" localSheetId="7">#REF!</definedName>
    <definedName name="otros99">#REF!</definedName>
    <definedName name="pared" localSheetId="9">#REF!</definedName>
    <definedName name="pared" localSheetId="11">#REF!</definedName>
    <definedName name="pared" localSheetId="12">#REF!</definedName>
    <definedName name="pared" localSheetId="14">#REF!</definedName>
    <definedName name="pared" localSheetId="7">#REF!</definedName>
    <definedName name="pared">#REF!</definedName>
    <definedName name="PASA" localSheetId="9">#REF!</definedName>
    <definedName name="PASA" localSheetId="11">#REF!</definedName>
    <definedName name="PASA" localSheetId="12">#REF!</definedName>
    <definedName name="PASA" localSheetId="14">#REF!</definedName>
    <definedName name="PASA">#REF!</definedName>
    <definedName name="pase" localSheetId="9">#REF!</definedName>
    <definedName name="pase" localSheetId="11">#REF!</definedName>
    <definedName name="pase" localSheetId="12">#REF!</definedName>
    <definedName name="pase" localSheetId="14">#REF!</definedName>
    <definedName name="pase">#REF!</definedName>
    <definedName name="pasfcoma" localSheetId="9">#REF!</definedName>
    <definedName name="pasfcoma" localSheetId="11">#REF!</definedName>
    <definedName name="pasfcoma" localSheetId="12">#REF!</definedName>
    <definedName name="pasfcoma" localSheetId="14">#REF!</definedName>
    <definedName name="pasfcoma">#REF!</definedName>
    <definedName name="pasivas" localSheetId="9">#REF!</definedName>
    <definedName name="pasivas" localSheetId="11">#REF!</definedName>
    <definedName name="pasivas" localSheetId="12">#REF!</definedName>
    <definedName name="pasivas" localSheetId="14">#REF!</definedName>
    <definedName name="pasivas">#REF!</definedName>
    <definedName name="Path_Data" localSheetId="9">#REF!</definedName>
    <definedName name="Path_Data" localSheetId="11">#REF!</definedName>
    <definedName name="Path_Data" localSheetId="12">#REF!</definedName>
    <definedName name="Path_Data" localSheetId="14">#REF!</definedName>
    <definedName name="Path_Data">#REF!</definedName>
    <definedName name="Path_System" localSheetId="9">#REF!</definedName>
    <definedName name="Path_System" localSheetId="11">#REF!</definedName>
    <definedName name="Path_System" localSheetId="12">#REF!</definedName>
    <definedName name="Path_System" localSheetId="14">#REF!</definedName>
    <definedName name="Path_System">#REF!</definedName>
    <definedName name="pchBMG" localSheetId="1">#REF!</definedName>
    <definedName name="pchBMG" localSheetId="7">#REF!</definedName>
    <definedName name="pchBMG">#REF!</definedName>
    <definedName name="pchBXG" localSheetId="1">#REF!</definedName>
    <definedName name="pchBXG" localSheetId="7">#REF!</definedName>
    <definedName name="pchBXG">#REF!</definedName>
    <definedName name="PCPI" localSheetId="1">#REF!</definedName>
    <definedName name="PCPI" localSheetId="9">#REF!</definedName>
    <definedName name="PCPI" localSheetId="11">#REF!</definedName>
    <definedName name="PCPI" localSheetId="12">#REF!</definedName>
    <definedName name="PCPI" localSheetId="14">#REF!</definedName>
    <definedName name="PCPI" localSheetId="4">#REF!</definedName>
    <definedName name="PCPI" localSheetId="7">#REF!</definedName>
    <definedName name="PCPI">#REF!</definedName>
    <definedName name="PCPIE" localSheetId="1">#REF!</definedName>
    <definedName name="PCPIE" localSheetId="9">#REF!</definedName>
    <definedName name="PCPIE" localSheetId="11">#REF!</definedName>
    <definedName name="PCPIE" localSheetId="12">#REF!</definedName>
    <definedName name="PCPIE" localSheetId="14">#REF!</definedName>
    <definedName name="PCPIE" localSheetId="4">#REF!</definedName>
    <definedName name="PCPIE" localSheetId="7">#REF!</definedName>
    <definedName name="PCPIE">#REF!</definedName>
    <definedName name="PCPIG">#N/A</definedName>
    <definedName name="Petroecuador" localSheetId="1">#REF!</definedName>
    <definedName name="Petroecuador" localSheetId="9">#REF!</definedName>
    <definedName name="Petroecuador" localSheetId="11">#REF!</definedName>
    <definedName name="Petroecuador" localSheetId="12">#REF!</definedName>
    <definedName name="Petroecuador" localSheetId="14">#REF!</definedName>
    <definedName name="Petroecuador" localSheetId="4">#REF!</definedName>
    <definedName name="Petroecuador" localSheetId="6">#REF!</definedName>
    <definedName name="Petroecuador" localSheetId="7">#REF!</definedName>
    <definedName name="Petroecuador">#REF!</definedName>
    <definedName name="PEX" localSheetId="1">#REF!</definedName>
    <definedName name="PEX" localSheetId="6">#REF!</definedName>
    <definedName name="PEX" localSheetId="7">#REF!</definedName>
    <definedName name="PEX">#REF!</definedName>
    <definedName name="pib" localSheetId="1">#REF!</definedName>
    <definedName name="pib" localSheetId="9">#REF!</definedName>
    <definedName name="pib" localSheetId="11">#REF!</definedName>
    <definedName name="pib" localSheetId="12">#REF!</definedName>
    <definedName name="pib" localSheetId="14">#REF!</definedName>
    <definedName name="pib" localSheetId="4">#REF!</definedName>
    <definedName name="pib" localSheetId="6">#REF!</definedName>
    <definedName name="pib" localSheetId="7">#REF!</definedName>
    <definedName name="pib">#REF!</definedName>
    <definedName name="pib_int" localSheetId="1">#REF!</definedName>
    <definedName name="pib_int" localSheetId="9">#REF!</definedName>
    <definedName name="pib_int" localSheetId="11">#REF!</definedName>
    <definedName name="pib_int" localSheetId="12">#REF!</definedName>
    <definedName name="pib_int" localSheetId="14">#REF!</definedName>
    <definedName name="pib_int" localSheetId="4">#REF!</definedName>
    <definedName name="pib_int" localSheetId="7">#REF!</definedName>
    <definedName name="pib_int">#REF!</definedName>
    <definedName name="pib98j" localSheetId="1">#REF!</definedName>
    <definedName name="pib98j" localSheetId="9">#REF!</definedName>
    <definedName name="pib98j" localSheetId="11">#REF!</definedName>
    <definedName name="pib98j" localSheetId="12">#REF!</definedName>
    <definedName name="pib98j" localSheetId="14">#REF!</definedName>
    <definedName name="pib98j" localSheetId="4">#REF!</definedName>
    <definedName name="pib98j" localSheetId="7">#REF!</definedName>
    <definedName name="pib98j">#REF!</definedName>
    <definedName name="pib98s" localSheetId="1">#REF!</definedName>
    <definedName name="pib98s" localSheetId="9">#REF!</definedName>
    <definedName name="pib98s" localSheetId="11">#REF!</definedName>
    <definedName name="pib98s" localSheetId="12">#REF!</definedName>
    <definedName name="pib98s" localSheetId="14">#REF!</definedName>
    <definedName name="pib98s" localSheetId="4">#REF!</definedName>
    <definedName name="pib98s" localSheetId="7">#REF!</definedName>
    <definedName name="pib98s">#REF!</definedName>
    <definedName name="PIBporSECT" localSheetId="1">#REF!</definedName>
    <definedName name="PIBporSECT" localSheetId="9">#REF!</definedName>
    <definedName name="PIBporSECT" localSheetId="11">#REF!</definedName>
    <definedName name="PIBporSECT" localSheetId="12">#REF!</definedName>
    <definedName name="PIBporSECT" localSheetId="14">#REF!</definedName>
    <definedName name="PIBporSECT" localSheetId="4">#REF!</definedName>
    <definedName name="PIBporSECT" localSheetId="7">#REF!</definedName>
    <definedName name="PIBporSECT">#REF!</definedName>
    <definedName name="plame" localSheetId="1">#REF!</definedName>
    <definedName name="plame" localSheetId="9">#REF!</definedName>
    <definedName name="plame" localSheetId="11">#REF!</definedName>
    <definedName name="plame" localSheetId="12">#REF!</definedName>
    <definedName name="plame" localSheetId="14">#REF!</definedName>
    <definedName name="plame" localSheetId="7">#REF!</definedName>
    <definedName name="plame">#REF!</definedName>
    <definedName name="plame2000" localSheetId="9">#REF!</definedName>
    <definedName name="plame2000" localSheetId="11">#REF!</definedName>
    <definedName name="plame2000" localSheetId="12">#REF!</definedName>
    <definedName name="plame2000" localSheetId="14">#REF!</definedName>
    <definedName name="plame2000" localSheetId="7">#REF!</definedName>
    <definedName name="plame2000">#REF!</definedName>
    <definedName name="plame2001" localSheetId="9">#REF!</definedName>
    <definedName name="plame2001" localSheetId="11">#REF!</definedName>
    <definedName name="plame2001" localSheetId="12">#REF!</definedName>
    <definedName name="plame2001" localSheetId="14">#REF!</definedName>
    <definedName name="plame2001">#REF!</definedName>
    <definedName name="plame2002" localSheetId="9">#REF!</definedName>
    <definedName name="plame2002" localSheetId="11">#REF!</definedName>
    <definedName name="plame2002" localSheetId="12">#REF!</definedName>
    <definedName name="plame2002" localSheetId="14">#REF!</definedName>
    <definedName name="plame2002">#REF!</definedName>
    <definedName name="plame2003" localSheetId="9">#REF!</definedName>
    <definedName name="plame2003" localSheetId="11">#REF!</definedName>
    <definedName name="plame2003" localSheetId="12">#REF!</definedName>
    <definedName name="plame2003" localSheetId="14">#REF!</definedName>
    <definedName name="plame2003">#REF!</definedName>
    <definedName name="plame2004" localSheetId="1">#REF!</definedName>
    <definedName name="plame2004" localSheetId="9">#REF!</definedName>
    <definedName name="plame2004" localSheetId="11">#REF!</definedName>
    <definedName name="plame2004" localSheetId="12">#REF!</definedName>
    <definedName name="plame2004" localSheetId="14">#REF!</definedName>
    <definedName name="plame2004" localSheetId="4">#REF!</definedName>
    <definedName name="plame2004" localSheetId="7">#REF!</definedName>
    <definedName name="plame2004">#REF!</definedName>
    <definedName name="plame2005" localSheetId="1">#REF!</definedName>
    <definedName name="plame2005" localSheetId="9">#REF!</definedName>
    <definedName name="plame2005" localSheetId="11">#REF!</definedName>
    <definedName name="plame2005" localSheetId="12">#REF!</definedName>
    <definedName name="plame2005" localSheetId="14">#REF!</definedName>
    <definedName name="plame2005" localSheetId="4">#REF!</definedName>
    <definedName name="plame2005" localSheetId="7">#REF!</definedName>
    <definedName name="plame2005">#REF!</definedName>
    <definedName name="plame98" localSheetId="1">#REF!</definedName>
    <definedName name="plame98" localSheetId="9">#REF!</definedName>
    <definedName name="plame98" localSheetId="11">#REF!</definedName>
    <definedName name="plame98" localSheetId="12">#REF!</definedName>
    <definedName name="plame98" localSheetId="14">#REF!</definedName>
    <definedName name="plame98" localSheetId="4">#REF!</definedName>
    <definedName name="plame98" localSheetId="7">#REF!</definedName>
    <definedName name="plame98">#REF!</definedName>
    <definedName name="plame98j" localSheetId="1">#REF!</definedName>
    <definedName name="plame98j" localSheetId="9">#REF!</definedName>
    <definedName name="plame98j" localSheetId="11">#REF!</definedName>
    <definedName name="plame98j" localSheetId="12">#REF!</definedName>
    <definedName name="plame98j" localSheetId="14">#REF!</definedName>
    <definedName name="plame98j" localSheetId="4">#REF!</definedName>
    <definedName name="plame98j" localSheetId="7">#REF!</definedName>
    <definedName name="plame98j">#REF!</definedName>
    <definedName name="plame98s" localSheetId="1">#REF!</definedName>
    <definedName name="plame98s" localSheetId="9">#REF!</definedName>
    <definedName name="plame98s" localSheetId="11">#REF!</definedName>
    <definedName name="plame98s" localSheetId="12">#REF!</definedName>
    <definedName name="plame98s" localSheetId="14">#REF!</definedName>
    <definedName name="plame98s" localSheetId="4">#REF!</definedName>
    <definedName name="plame98s" localSheetId="7">#REF!</definedName>
    <definedName name="plame98s">#REF!</definedName>
    <definedName name="plame99" localSheetId="1">#REF!</definedName>
    <definedName name="plame99" localSheetId="9">#REF!</definedName>
    <definedName name="plame99" localSheetId="11">#REF!</definedName>
    <definedName name="plame99" localSheetId="12">#REF!</definedName>
    <definedName name="plame99" localSheetId="14">#REF!</definedName>
    <definedName name="plame99" localSheetId="7">#REF!</definedName>
    <definedName name="plame99">#REF!</definedName>
    <definedName name="plazo" localSheetId="9">#REF!</definedName>
    <definedName name="plazo" localSheetId="11">#REF!</definedName>
    <definedName name="plazo" localSheetId="12">#REF!</definedName>
    <definedName name="plazo" localSheetId="14">#REF!</definedName>
    <definedName name="plazo" localSheetId="7">#REF!</definedName>
    <definedName name="plazo">#REF!</definedName>
    <definedName name="plazo2000" localSheetId="9">#REF!</definedName>
    <definedName name="plazo2000" localSheetId="11">#REF!</definedName>
    <definedName name="plazo2000" localSheetId="12">#REF!</definedName>
    <definedName name="plazo2000" localSheetId="14">#REF!</definedName>
    <definedName name="plazo2000">#REF!</definedName>
    <definedName name="plazo2001" localSheetId="9">#REF!</definedName>
    <definedName name="plazo2001" localSheetId="11">#REF!</definedName>
    <definedName name="plazo2001" localSheetId="12">#REF!</definedName>
    <definedName name="plazo2001" localSheetId="14">#REF!</definedName>
    <definedName name="plazo2001">#REF!</definedName>
    <definedName name="plazo2002" localSheetId="9">#REF!</definedName>
    <definedName name="plazo2002" localSheetId="11">#REF!</definedName>
    <definedName name="plazo2002" localSheetId="12">#REF!</definedName>
    <definedName name="plazo2002" localSheetId="14">#REF!</definedName>
    <definedName name="plazo2002">#REF!</definedName>
    <definedName name="plazo2003" localSheetId="9">#REF!</definedName>
    <definedName name="plazo2003" localSheetId="11">#REF!</definedName>
    <definedName name="plazo2003" localSheetId="12">#REF!</definedName>
    <definedName name="plazo2003" localSheetId="14">#REF!</definedName>
    <definedName name="plazo2003">#REF!</definedName>
    <definedName name="plazo2004" localSheetId="1">#REF!</definedName>
    <definedName name="plazo2004" localSheetId="9">#REF!</definedName>
    <definedName name="plazo2004" localSheetId="11">#REF!</definedName>
    <definedName name="plazo2004" localSheetId="12">#REF!</definedName>
    <definedName name="plazo2004" localSheetId="14">#REF!</definedName>
    <definedName name="plazo2004" localSheetId="4">#REF!</definedName>
    <definedName name="plazo2004" localSheetId="7">#REF!</definedName>
    <definedName name="plazo2004">#REF!</definedName>
    <definedName name="plazo2005" localSheetId="1">#REF!</definedName>
    <definedName name="plazo2005" localSheetId="9">#REF!</definedName>
    <definedName name="plazo2005" localSheetId="11">#REF!</definedName>
    <definedName name="plazo2005" localSheetId="12">#REF!</definedName>
    <definedName name="plazo2005" localSheetId="14">#REF!</definedName>
    <definedName name="plazo2005" localSheetId="4">#REF!</definedName>
    <definedName name="plazo2005" localSheetId="7">#REF!</definedName>
    <definedName name="plazo2005">#REF!</definedName>
    <definedName name="plazo98" localSheetId="1">#REF!</definedName>
    <definedName name="plazo98" localSheetId="9">#REF!</definedName>
    <definedName name="plazo98" localSheetId="11">#REF!</definedName>
    <definedName name="plazo98" localSheetId="12">#REF!</definedName>
    <definedName name="plazo98" localSheetId="14">#REF!</definedName>
    <definedName name="plazo98" localSheetId="4">#REF!</definedName>
    <definedName name="plazo98" localSheetId="7">#REF!</definedName>
    <definedName name="plazo98">#REF!</definedName>
    <definedName name="plazo98j" localSheetId="1">#REF!</definedName>
    <definedName name="plazo98j" localSheetId="9">#REF!</definedName>
    <definedName name="plazo98j" localSheetId="11">#REF!</definedName>
    <definedName name="plazo98j" localSheetId="12">#REF!</definedName>
    <definedName name="plazo98j" localSheetId="14">#REF!</definedName>
    <definedName name="plazo98j" localSheetId="4">#REF!</definedName>
    <definedName name="plazo98j" localSheetId="7">#REF!</definedName>
    <definedName name="plazo98j">#REF!</definedName>
    <definedName name="plazo98s" localSheetId="1">#REF!</definedName>
    <definedName name="plazo98s" localSheetId="9">#REF!</definedName>
    <definedName name="plazo98s" localSheetId="11">#REF!</definedName>
    <definedName name="plazo98s" localSheetId="12">#REF!</definedName>
    <definedName name="plazo98s" localSheetId="14">#REF!</definedName>
    <definedName name="plazo98s" localSheetId="4">#REF!</definedName>
    <definedName name="plazo98s" localSheetId="7">#REF!</definedName>
    <definedName name="plazo98s">#REF!</definedName>
    <definedName name="plazo99" localSheetId="1">#REF!</definedName>
    <definedName name="plazo99" localSheetId="9">#REF!</definedName>
    <definedName name="plazo99" localSheetId="11">#REF!</definedName>
    <definedName name="plazo99" localSheetId="12">#REF!</definedName>
    <definedName name="plazo99" localSheetId="14">#REF!</definedName>
    <definedName name="plazo99" localSheetId="7">#REF!</definedName>
    <definedName name="plazo99">#REF!</definedName>
    <definedName name="Policy" localSheetId="9">#REF!</definedName>
    <definedName name="Policy" localSheetId="11">#REF!</definedName>
    <definedName name="Policy" localSheetId="12">#REF!</definedName>
    <definedName name="Policy" localSheetId="14">#REF!</definedName>
    <definedName name="Policy" localSheetId="7">#REF!</definedName>
    <definedName name="Policy">#REF!</definedName>
    <definedName name="Ports" localSheetId="9">#REF!</definedName>
    <definedName name="Ports" localSheetId="11">#REF!</definedName>
    <definedName name="Ports" localSheetId="12">#REF!</definedName>
    <definedName name="Ports" localSheetId="14">#REF!</definedName>
    <definedName name="Ports">#REF!</definedName>
    <definedName name="posnet2" localSheetId="9">#REF!</definedName>
    <definedName name="posnet2" localSheetId="11">#REF!</definedName>
    <definedName name="posnet2" localSheetId="12">#REF!</definedName>
    <definedName name="posnet2" localSheetId="14">#REF!</definedName>
    <definedName name="posnet2">#REF!</definedName>
    <definedName name="pp">#REF!</definedName>
    <definedName name="PPPWGT">#N/A</definedName>
    <definedName name="PrevVintage" localSheetId="1">#REF!</definedName>
    <definedName name="PrevVintage" localSheetId="6">#REF!</definedName>
    <definedName name="PrevVintage" localSheetId="7">#REF!</definedName>
    <definedName name="PrevVintage">#REF!</definedName>
    <definedName name="pri" localSheetId="1">#REF!</definedName>
    <definedName name="pri" localSheetId="9">#REF!</definedName>
    <definedName name="pri" localSheetId="11">#REF!</definedName>
    <definedName name="pri" localSheetId="12">#REF!</definedName>
    <definedName name="pri" localSheetId="14">#REF!</definedName>
    <definedName name="pri" localSheetId="4">#REF!</definedName>
    <definedName name="pri" localSheetId="6">#REF!</definedName>
    <definedName name="pri" localSheetId="7">#REF!</definedName>
    <definedName name="pri">#REF!</definedName>
    <definedName name="PRICES" localSheetId="1">#REF!</definedName>
    <definedName name="PRICES" localSheetId="9">#REF!</definedName>
    <definedName name="PRICES" localSheetId="11">#REF!</definedName>
    <definedName name="PRICES" localSheetId="12">#REF!</definedName>
    <definedName name="PRICES" localSheetId="14">#REF!</definedName>
    <definedName name="PRICES" localSheetId="6">#REF!</definedName>
    <definedName name="PRICES" localSheetId="7">#REF!</definedName>
    <definedName name="PRICES">#REF!</definedName>
    <definedName name="primero" localSheetId="9">#REF!</definedName>
    <definedName name="primero" localSheetId="11">#REF!</definedName>
    <definedName name="primero" localSheetId="12">#REF!</definedName>
    <definedName name="primero" localSheetId="14">#REF!</definedName>
    <definedName name="primero" localSheetId="7">#REF!</definedName>
    <definedName name="primero">#REF!</definedName>
    <definedName name="_xlnm.Print_Area" localSheetId="14">#REF!</definedName>
    <definedName name="_xlnm.Print_Area">#REF!</definedName>
    <definedName name="_xlnm.Print_Titles" localSheetId="1">#REF!,#REF!</definedName>
    <definedName name="_xlnm.Print_Titles" localSheetId="6">#REF!,#REF!</definedName>
    <definedName name="_xlnm.Print_Titles" localSheetId="7">#REF!,#REF!</definedName>
    <definedName name="_xlnm.Print_Titles">#REF!,#REF!</definedName>
    <definedName name="PrintThis_Links" localSheetId="1">#REF!</definedName>
    <definedName name="PrintThis_Links" localSheetId="6">#REF!</definedName>
    <definedName name="PrintThis_Links" localSheetId="7">#REF!</definedName>
    <definedName name="PrintThis_Links">#REF!</definedName>
    <definedName name="PRIV0" localSheetId="1">#REF!</definedName>
    <definedName name="PRIV0" localSheetId="9">#REF!</definedName>
    <definedName name="PRIV0" localSheetId="11">#REF!</definedName>
    <definedName name="PRIV0" localSheetId="12">#REF!</definedName>
    <definedName name="PRIV0" localSheetId="14">#REF!</definedName>
    <definedName name="PRIV0" localSheetId="4">#REF!</definedName>
    <definedName name="PRIV0" localSheetId="6">#REF!</definedName>
    <definedName name="PRIV0" localSheetId="7">#REF!</definedName>
    <definedName name="PRIV0">#REF!</definedName>
    <definedName name="PRIV00" localSheetId="1">#REF!</definedName>
    <definedName name="PRIV00" localSheetId="9">#REF!</definedName>
    <definedName name="PRIV00" localSheetId="11">#REF!</definedName>
    <definedName name="PRIV00" localSheetId="12">#REF!</definedName>
    <definedName name="PRIV00" localSheetId="14">#REF!</definedName>
    <definedName name="PRIV00" localSheetId="4">#REF!</definedName>
    <definedName name="PRIV00" localSheetId="6">#REF!</definedName>
    <definedName name="PRIV00" localSheetId="7">#REF!</definedName>
    <definedName name="PRIV00">#REF!</definedName>
    <definedName name="priv1" localSheetId="1">#REF!</definedName>
    <definedName name="priv1" localSheetId="9">#REF!</definedName>
    <definedName name="priv1" localSheetId="11">#REF!</definedName>
    <definedName name="priv1" localSheetId="12">#REF!</definedName>
    <definedName name="priv1" localSheetId="14">#REF!</definedName>
    <definedName name="priv1" localSheetId="4">#REF!</definedName>
    <definedName name="priv1" localSheetId="7">#REF!</definedName>
    <definedName name="priv1">#REF!</definedName>
    <definedName name="PRIV11" localSheetId="1">#REF!</definedName>
    <definedName name="PRIV11" localSheetId="9">#REF!</definedName>
    <definedName name="PRIV11" localSheetId="11">#REF!</definedName>
    <definedName name="PRIV11" localSheetId="12">#REF!</definedName>
    <definedName name="PRIV11" localSheetId="14">#REF!</definedName>
    <definedName name="PRIV11" localSheetId="4">#REF!</definedName>
    <definedName name="PRIV11" localSheetId="7">#REF!</definedName>
    <definedName name="PRIV11">#REF!</definedName>
    <definedName name="priv2" localSheetId="1">#REF!</definedName>
    <definedName name="priv2" localSheetId="9">#REF!</definedName>
    <definedName name="priv2" localSheetId="11">#REF!</definedName>
    <definedName name="priv2" localSheetId="12">#REF!</definedName>
    <definedName name="priv2" localSheetId="14">#REF!</definedName>
    <definedName name="priv2" localSheetId="4">#REF!</definedName>
    <definedName name="priv2" localSheetId="7">#REF!</definedName>
    <definedName name="priv2">#REF!</definedName>
    <definedName name="PRIV22" localSheetId="1">#REF!</definedName>
    <definedName name="PRIV22" localSheetId="9">#REF!</definedName>
    <definedName name="PRIV22" localSheetId="11">#REF!</definedName>
    <definedName name="PRIV22" localSheetId="12">#REF!</definedName>
    <definedName name="PRIV22" localSheetId="14">#REF!</definedName>
    <definedName name="PRIV22" localSheetId="4">#REF!</definedName>
    <definedName name="PRIV22" localSheetId="7">#REF!</definedName>
    <definedName name="PRIV22">#REF!</definedName>
    <definedName name="PRIV3" localSheetId="1">#REF!</definedName>
    <definedName name="PRIV3" localSheetId="9">#REF!</definedName>
    <definedName name="PRIV3" localSheetId="11">#REF!</definedName>
    <definedName name="PRIV3" localSheetId="12">#REF!</definedName>
    <definedName name="PRIV3" localSheetId="14">#REF!</definedName>
    <definedName name="PRIV3" localSheetId="4">#REF!</definedName>
    <definedName name="PRIV3" localSheetId="7">#REF!</definedName>
    <definedName name="PRIV3">#REF!</definedName>
    <definedName name="PRIV33" localSheetId="1">#REF!</definedName>
    <definedName name="PRIV33" localSheetId="9">#REF!</definedName>
    <definedName name="PRIV33" localSheetId="11">#REF!</definedName>
    <definedName name="PRIV33" localSheetId="12">#REF!</definedName>
    <definedName name="PRIV33" localSheetId="14">#REF!</definedName>
    <definedName name="PRIV33" localSheetId="4">#REF!</definedName>
    <definedName name="PRIV33" localSheetId="7">#REF!</definedName>
    <definedName name="PRIV33">#REF!</definedName>
    <definedName name="progra" localSheetId="1">#REF!</definedName>
    <definedName name="progra" localSheetId="9">#REF!</definedName>
    <definedName name="progra" localSheetId="11">#REF!</definedName>
    <definedName name="progra" localSheetId="12">#REF!</definedName>
    <definedName name="progra" localSheetId="14">#REF!</definedName>
    <definedName name="progra" localSheetId="4">#REF!</definedName>
    <definedName name="progra" localSheetId="7">#REF!</definedName>
    <definedName name="progra">#REF!</definedName>
    <definedName name="promedio" localSheetId="1">#REF!,#REF!</definedName>
    <definedName name="promedio" localSheetId="6">#REF!,#REF!</definedName>
    <definedName name="promedio" localSheetId="7">#REF!,#REF!</definedName>
    <definedName name="promedio">#REF!,#REF!</definedName>
    <definedName name="PSECTOR" localSheetId="1">#REF!</definedName>
    <definedName name="PSECTOR" localSheetId="9">#REF!</definedName>
    <definedName name="PSECTOR" localSheetId="11">#REF!</definedName>
    <definedName name="PSECTOR" localSheetId="12">#REF!</definedName>
    <definedName name="PSECTOR" localSheetId="14">#REF!</definedName>
    <definedName name="PSECTOR" localSheetId="4">#REF!</definedName>
    <definedName name="PSECTOR" localSheetId="6">#REF!</definedName>
    <definedName name="PSECTOR" localSheetId="7">#REF!</definedName>
    <definedName name="PSECTOR">#REF!</definedName>
    <definedName name="PUBL00" localSheetId="1">#REF!</definedName>
    <definedName name="PUBL00" localSheetId="9">#REF!</definedName>
    <definedName name="PUBL00" localSheetId="11">#REF!</definedName>
    <definedName name="PUBL00" localSheetId="12">#REF!</definedName>
    <definedName name="PUBL00" localSheetId="14">#REF!</definedName>
    <definedName name="PUBL00" localSheetId="4">#REF!</definedName>
    <definedName name="PUBL00" localSheetId="6">#REF!</definedName>
    <definedName name="PUBL00" localSheetId="7">#REF!</definedName>
    <definedName name="PUBL00">#REF!</definedName>
    <definedName name="PUBL11" localSheetId="1">#REF!</definedName>
    <definedName name="PUBL11" localSheetId="9">#REF!</definedName>
    <definedName name="PUBL11" localSheetId="11">#REF!</definedName>
    <definedName name="PUBL11" localSheetId="12">#REF!</definedName>
    <definedName name="PUBL11" localSheetId="14">#REF!</definedName>
    <definedName name="PUBL11" localSheetId="4">#REF!</definedName>
    <definedName name="PUBL11" localSheetId="6">#REF!</definedName>
    <definedName name="PUBL11" localSheetId="7">#REF!</definedName>
    <definedName name="PUBL11">#REF!</definedName>
    <definedName name="PUBL2" localSheetId="1">#REF!</definedName>
    <definedName name="PUBL2" localSheetId="9">#REF!</definedName>
    <definedName name="PUBL2" localSheetId="11">#REF!</definedName>
    <definedName name="PUBL2" localSheetId="12">#REF!</definedName>
    <definedName name="PUBL2" localSheetId="14">#REF!</definedName>
    <definedName name="PUBL2" localSheetId="7">#REF!</definedName>
    <definedName name="PUBL2">#REF!</definedName>
    <definedName name="PUBL22" localSheetId="1">#REF!</definedName>
    <definedName name="PUBL22" localSheetId="9">#REF!</definedName>
    <definedName name="PUBL22" localSheetId="11">#REF!</definedName>
    <definedName name="PUBL22" localSheetId="12">#REF!</definedName>
    <definedName name="PUBL22" localSheetId="14">#REF!</definedName>
    <definedName name="PUBL22" localSheetId="7">#REF!</definedName>
    <definedName name="PUBL22">#REF!</definedName>
    <definedName name="PUBL33" localSheetId="1">#REF!</definedName>
    <definedName name="PUBL33" localSheetId="9">#REF!</definedName>
    <definedName name="PUBL33" localSheetId="11">#REF!</definedName>
    <definedName name="PUBL33" localSheetId="12">#REF!</definedName>
    <definedName name="PUBL33" localSheetId="14">#REF!</definedName>
    <definedName name="PUBL33" localSheetId="7">#REF!</definedName>
    <definedName name="PUBL33">#REF!</definedName>
    <definedName name="PUBL5" localSheetId="1">#REF!</definedName>
    <definedName name="PUBL5" localSheetId="9">#REF!</definedName>
    <definedName name="PUBL5" localSheetId="11">#REF!</definedName>
    <definedName name="PUBL5" localSheetId="12">#REF!</definedName>
    <definedName name="PUBL5" localSheetId="14">#REF!</definedName>
    <definedName name="PUBL5" localSheetId="7">#REF!</definedName>
    <definedName name="PUBL5">#REF!</definedName>
    <definedName name="PUBL55" localSheetId="1">#REF!</definedName>
    <definedName name="PUBL55" localSheetId="9">#REF!</definedName>
    <definedName name="PUBL55" localSheetId="11">#REF!</definedName>
    <definedName name="PUBL55" localSheetId="12">#REF!</definedName>
    <definedName name="PUBL55" localSheetId="14">#REF!</definedName>
    <definedName name="PUBL55" localSheetId="7">#REF!</definedName>
    <definedName name="PUBL55">#REF!</definedName>
    <definedName name="PUBL6" localSheetId="1">#REF!</definedName>
    <definedName name="PUBL6" localSheetId="9">#REF!</definedName>
    <definedName name="PUBL6" localSheetId="11">#REF!</definedName>
    <definedName name="PUBL6" localSheetId="12">#REF!</definedName>
    <definedName name="PUBL6" localSheetId="14">#REF!</definedName>
    <definedName name="PUBL6" localSheetId="7">#REF!</definedName>
    <definedName name="PUBL6">#REF!</definedName>
    <definedName name="PUBL66" localSheetId="1">#REF!</definedName>
    <definedName name="PUBL66" localSheetId="9">#REF!</definedName>
    <definedName name="PUBL66" localSheetId="11">#REF!</definedName>
    <definedName name="PUBL66" localSheetId="12">#REF!</definedName>
    <definedName name="PUBL66" localSheetId="14">#REF!</definedName>
    <definedName name="PUBL66" localSheetId="7">#REF!</definedName>
    <definedName name="PUBL66">#REF!</definedName>
    <definedName name="Q6_" localSheetId="1">#REF!</definedName>
    <definedName name="Q6_" localSheetId="9">#REF!</definedName>
    <definedName name="Q6_" localSheetId="11">#REF!</definedName>
    <definedName name="Q6_" localSheetId="12">#REF!</definedName>
    <definedName name="Q6_" localSheetId="14">#REF!</definedName>
    <definedName name="Q6_" localSheetId="4">#REF!</definedName>
    <definedName name="Q6_" localSheetId="7">#REF!</definedName>
    <definedName name="Q6_">#REF!</definedName>
    <definedName name="qeryqeryf" localSheetId="1">#REF!</definedName>
    <definedName name="qeryqeryf" localSheetId="9">#REF!</definedName>
    <definedName name="qeryqeryf" localSheetId="11">#REF!</definedName>
    <definedName name="qeryqeryf" localSheetId="12">#REF!</definedName>
    <definedName name="qeryqeryf" localSheetId="14">#REF!</definedName>
    <definedName name="qeryqeryf" localSheetId="7">#REF!</definedName>
    <definedName name="qeryqeryf">#REF!</definedName>
    <definedName name="qeryrqy" localSheetId="9">#REF!</definedName>
    <definedName name="qeryrqy" localSheetId="11">#REF!</definedName>
    <definedName name="qeryrqy" localSheetId="12">#REF!</definedName>
    <definedName name="qeryrqy" localSheetId="14">#REF!</definedName>
    <definedName name="qeryrqy" localSheetId="7">#REF!</definedName>
    <definedName name="qeryrqy">#REF!</definedName>
    <definedName name="QFISCAL" localSheetId="1">#REF!</definedName>
    <definedName name="QFISCAL" localSheetId="9">#REF!</definedName>
    <definedName name="QFISCAL" localSheetId="11">#REF!</definedName>
    <definedName name="QFISCAL" localSheetId="12">#REF!</definedName>
    <definedName name="QFISCAL" localSheetId="14">#REF!</definedName>
    <definedName name="QFISCAL" localSheetId="7">#REF!</definedName>
    <definedName name="QFISCAL">#REF!</definedName>
    <definedName name="qlookup" localSheetId="1">#REF!</definedName>
    <definedName name="qlookup" localSheetId="9">#REF!</definedName>
    <definedName name="qlookup" localSheetId="11">#REF!</definedName>
    <definedName name="qlookup" localSheetId="12">#REF!</definedName>
    <definedName name="qlookup" localSheetId="14">#REF!</definedName>
    <definedName name="qlookup" localSheetId="15">#REF!</definedName>
    <definedName name="qlookup" localSheetId="4">#REF!</definedName>
    <definedName name="qlookup" localSheetId="7">#REF!</definedName>
    <definedName name="qlookup">#REF!</definedName>
    <definedName name="qq" localSheetId="1" hidden="1">#REF!</definedName>
    <definedName name="qq" localSheetId="9" hidden="1">#REF!</definedName>
    <definedName name="qq" localSheetId="11" hidden="1">#REF!</definedName>
    <definedName name="qq" localSheetId="12" hidden="1">#REF!</definedName>
    <definedName name="qq" localSheetId="14" hidden="1">#REF!</definedName>
    <definedName name="qq" localSheetId="4" hidden="1">#REF!</definedName>
    <definedName name="qq" localSheetId="7" hidden="1">#REF!</definedName>
    <definedName name="qq" hidden="1">#REF!</definedName>
    <definedName name="qSB_RegData">#REF!</definedName>
    <definedName name="qSB_StData">#REF!</definedName>
    <definedName name="QTAB7" localSheetId="1">#REF!</definedName>
    <definedName name="QTAB7" localSheetId="9">#REF!</definedName>
    <definedName name="QTAB7" localSheetId="11">#REF!</definedName>
    <definedName name="QTAB7" localSheetId="12">#REF!</definedName>
    <definedName name="QTAB7" localSheetId="14">#REF!</definedName>
    <definedName name="QTAB7" localSheetId="7">#REF!</definedName>
    <definedName name="QTAB7">#REF!</definedName>
    <definedName name="QTAB77" localSheetId="1">#REF!</definedName>
    <definedName name="QTAB77" localSheetId="9">#REF!</definedName>
    <definedName name="QTAB77" localSheetId="11">#REF!</definedName>
    <definedName name="QTAB77" localSheetId="12">#REF!</definedName>
    <definedName name="QTAB77" localSheetId="14">#REF!</definedName>
    <definedName name="QTAB77" localSheetId="7">#REF!</definedName>
    <definedName name="QTAB77">#REF!</definedName>
    <definedName name="QTAB7A" localSheetId="1">#REF!</definedName>
    <definedName name="QTAB7A" localSheetId="9">#REF!</definedName>
    <definedName name="QTAB7A" localSheetId="11">#REF!</definedName>
    <definedName name="QTAB7A" localSheetId="12">#REF!</definedName>
    <definedName name="QTAB7A" localSheetId="14">#REF!</definedName>
    <definedName name="QTAB7A" localSheetId="7">#REF!</definedName>
    <definedName name="QTAB7A">#REF!</definedName>
    <definedName name="qVB_RegData">#REF!</definedName>
    <definedName name="qVB_StData">#REF!</definedName>
    <definedName name="re" hidden="1">#N/A</definedName>
    <definedName name="REDB1" localSheetId="1">#REF!</definedName>
    <definedName name="REDB1" localSheetId="9">#REF!</definedName>
    <definedName name="REDB1" localSheetId="11">#REF!</definedName>
    <definedName name="REDB1" localSheetId="12">#REF!</definedName>
    <definedName name="REDB1" localSheetId="14">#REF!</definedName>
    <definedName name="REDB1" localSheetId="4">#REF!</definedName>
    <definedName name="REDB1" localSheetId="6">#REF!</definedName>
    <definedName name="REDB1" localSheetId="7">#REF!</definedName>
    <definedName name="REDB1">#REF!</definedName>
    <definedName name="REDB2" localSheetId="1">#REF!</definedName>
    <definedName name="REDB2" localSheetId="9">#REF!</definedName>
    <definedName name="REDB2" localSheetId="11">#REF!</definedName>
    <definedName name="REDB2" localSheetId="12">#REF!</definedName>
    <definedName name="REDB2" localSheetId="14">#REF!</definedName>
    <definedName name="REDB2" localSheetId="6">#REF!</definedName>
    <definedName name="REDB2" localSheetId="7">#REF!</definedName>
    <definedName name="REDB2">#REF!</definedName>
    <definedName name="REDB3" localSheetId="1">#REF!</definedName>
    <definedName name="REDB3" localSheetId="9">#REF!</definedName>
    <definedName name="REDB3" localSheetId="11">#REF!</definedName>
    <definedName name="REDB3" localSheetId="12">#REF!</definedName>
    <definedName name="REDB3" localSheetId="14">#REF!</definedName>
    <definedName name="REDB3" localSheetId="6">#REF!</definedName>
    <definedName name="REDB3" localSheetId="7">#REF!</definedName>
    <definedName name="REDB3">#REF!</definedName>
    <definedName name="REDB4" localSheetId="9">#REF!</definedName>
    <definedName name="REDB4" localSheetId="11">#REF!</definedName>
    <definedName name="REDB4" localSheetId="12">#REF!</definedName>
    <definedName name="REDB4" localSheetId="14">#REF!</definedName>
    <definedName name="REDB4">#REF!</definedName>
    <definedName name="REDB5" localSheetId="9">#REF!</definedName>
    <definedName name="REDB5" localSheetId="11">#REF!</definedName>
    <definedName name="REDB5" localSheetId="12">#REF!</definedName>
    <definedName name="REDB5" localSheetId="14">#REF!</definedName>
    <definedName name="REDB5">#REF!</definedName>
    <definedName name="REDB6" localSheetId="9">#REF!</definedName>
    <definedName name="REDB6" localSheetId="11">#REF!</definedName>
    <definedName name="REDB6" localSheetId="12">#REF!</definedName>
    <definedName name="REDB6" localSheetId="14">#REF!</definedName>
    <definedName name="REDB6">#REF!</definedName>
    <definedName name="REDB7" localSheetId="9">#REF!</definedName>
    <definedName name="REDB7" localSheetId="11">#REF!</definedName>
    <definedName name="REDB7" localSheetId="12">#REF!</definedName>
    <definedName name="REDB7" localSheetId="14">#REF!</definedName>
    <definedName name="REDB7">#REF!</definedName>
    <definedName name="REDB8" localSheetId="9">#REF!</definedName>
    <definedName name="REDB8" localSheetId="11">#REF!</definedName>
    <definedName name="REDB8" localSheetId="12">#REF!</definedName>
    <definedName name="REDB8" localSheetId="14">#REF!</definedName>
    <definedName name="REDB8">#REF!</definedName>
    <definedName name="REDB9" localSheetId="9">#REF!</definedName>
    <definedName name="REDB9" localSheetId="11">#REF!</definedName>
    <definedName name="REDB9" localSheetId="12">#REF!</definedName>
    <definedName name="REDB9" localSheetId="14">#REF!</definedName>
    <definedName name="REDB9">#REF!</definedName>
    <definedName name="REDF1" localSheetId="9">#REF!</definedName>
    <definedName name="REDF1" localSheetId="11">#REF!</definedName>
    <definedName name="REDF1" localSheetId="12">#REF!</definedName>
    <definedName name="REDF1" localSheetId="14">#REF!</definedName>
    <definedName name="REDF1">#REF!</definedName>
    <definedName name="REDF2" localSheetId="9">#REF!</definedName>
    <definedName name="REDF2" localSheetId="11">#REF!</definedName>
    <definedName name="REDF2" localSheetId="12">#REF!</definedName>
    <definedName name="REDF2" localSheetId="14">#REF!</definedName>
    <definedName name="REDF2">#REF!</definedName>
    <definedName name="REDF3" localSheetId="9">#REF!</definedName>
    <definedName name="REDF3" localSheetId="11">#REF!</definedName>
    <definedName name="REDF3" localSheetId="12">#REF!</definedName>
    <definedName name="REDF3" localSheetId="14">#REF!</definedName>
    <definedName name="REDF3">#REF!</definedName>
    <definedName name="REDF4" localSheetId="9">#REF!</definedName>
    <definedName name="REDF4" localSheetId="11">#REF!</definedName>
    <definedName name="REDF4" localSheetId="12">#REF!</definedName>
    <definedName name="REDF4" localSheetId="14">#REF!</definedName>
    <definedName name="REDF4">#REF!</definedName>
    <definedName name="REDF5" localSheetId="9">#REF!</definedName>
    <definedName name="REDF5" localSheetId="11">#REF!</definedName>
    <definedName name="REDF5" localSheetId="12">#REF!</definedName>
    <definedName name="REDF5" localSheetId="14">#REF!</definedName>
    <definedName name="REDF5">#REF!</definedName>
    <definedName name="REDF6" localSheetId="9">#REF!</definedName>
    <definedName name="REDF6" localSheetId="11">#REF!</definedName>
    <definedName name="REDF6" localSheetId="12">#REF!</definedName>
    <definedName name="REDF6" localSheetId="14">#REF!</definedName>
    <definedName name="REDF6">#REF!</definedName>
    <definedName name="REDF7" localSheetId="9">#REF!</definedName>
    <definedName name="REDF7" localSheetId="11">#REF!</definedName>
    <definedName name="REDF7" localSheetId="12">#REF!</definedName>
    <definedName name="REDF7" localSheetId="14">#REF!</definedName>
    <definedName name="REDF7">#REF!</definedName>
    <definedName name="REDTab10" localSheetId="1">#REF!</definedName>
    <definedName name="REDTab10" localSheetId="7">#REF!</definedName>
    <definedName name="REDTab10">#REF!</definedName>
    <definedName name="REDTab35" localSheetId="1">#REF!</definedName>
    <definedName name="REDTab35" localSheetId="9">#REF!</definedName>
    <definedName name="REDTab35" localSheetId="11">#REF!</definedName>
    <definedName name="REDTab35" localSheetId="12">#REF!</definedName>
    <definedName name="REDTab35" localSheetId="14">#REF!</definedName>
    <definedName name="REDTab35" localSheetId="4">#REF!</definedName>
    <definedName name="REDTab35" localSheetId="7">#REF!</definedName>
    <definedName name="REDTab35">#REF!</definedName>
    <definedName name="REDTab43a" localSheetId="1">#REF!</definedName>
    <definedName name="REDTab43a" localSheetId="9">#REF!</definedName>
    <definedName name="REDTab43a" localSheetId="11">#REF!</definedName>
    <definedName name="REDTab43a" localSheetId="12">#REF!</definedName>
    <definedName name="REDTab43a" localSheetId="14">#REF!</definedName>
    <definedName name="REDTab43a" localSheetId="4">#REF!</definedName>
    <definedName name="REDTab43a" localSheetId="7">#REF!</definedName>
    <definedName name="REDTab43a">#REF!</definedName>
    <definedName name="REDTab43b" localSheetId="1">#REF!</definedName>
    <definedName name="REDTab43b" localSheetId="9">#REF!</definedName>
    <definedName name="REDTab43b" localSheetId="11">#REF!</definedName>
    <definedName name="REDTab43b" localSheetId="12">#REF!</definedName>
    <definedName name="REDTab43b" localSheetId="14">#REF!</definedName>
    <definedName name="REDTab43b" localSheetId="7">#REF!</definedName>
    <definedName name="REDTab43b">#REF!</definedName>
    <definedName name="REDTab6" localSheetId="1">#REF!</definedName>
    <definedName name="REDTab6" localSheetId="7">#REF!</definedName>
    <definedName name="REDTab6">#REF!</definedName>
    <definedName name="REDTab8" localSheetId="1">#REF!</definedName>
    <definedName name="REDTab8" localSheetId="7">#REF!</definedName>
    <definedName name="REDTab8">#REF!</definedName>
    <definedName name="REDTbl3" localSheetId="1">#REF!</definedName>
    <definedName name="REDTbl3" localSheetId="9">#REF!</definedName>
    <definedName name="REDTbl3" localSheetId="11">#REF!</definedName>
    <definedName name="REDTbl3" localSheetId="12">#REF!</definedName>
    <definedName name="REDTbl3" localSheetId="14">#REF!</definedName>
    <definedName name="REDTbl3" localSheetId="4">#REF!</definedName>
    <definedName name="REDTbl3" localSheetId="7">#REF!</definedName>
    <definedName name="REDTbl3">#REF!</definedName>
    <definedName name="REDTbl4" localSheetId="1">#REF!</definedName>
    <definedName name="REDTbl4" localSheetId="9">#REF!</definedName>
    <definedName name="REDTbl4" localSheetId="11">#REF!</definedName>
    <definedName name="REDTbl4" localSheetId="12">#REF!</definedName>
    <definedName name="REDTbl4" localSheetId="14">#REF!</definedName>
    <definedName name="REDTbl4" localSheetId="7">#REF!</definedName>
    <definedName name="REDTbl4">#REF!</definedName>
    <definedName name="REDTbl5" localSheetId="9">#REF!</definedName>
    <definedName name="REDTbl5" localSheetId="11">#REF!</definedName>
    <definedName name="REDTbl5" localSheetId="12">#REF!</definedName>
    <definedName name="REDTbl5" localSheetId="14">#REF!</definedName>
    <definedName name="REDTbl5" localSheetId="7">#REF!</definedName>
    <definedName name="REDTbl5">#REF!</definedName>
    <definedName name="REDTbl6" localSheetId="9">#REF!</definedName>
    <definedName name="REDTbl6" localSheetId="11">#REF!</definedName>
    <definedName name="REDTbl6" localSheetId="12">#REF!</definedName>
    <definedName name="REDTbl6" localSheetId="14">#REF!</definedName>
    <definedName name="REDTbl6">#REF!</definedName>
    <definedName name="REDTbl7" localSheetId="9">#REF!</definedName>
    <definedName name="REDTbl7" localSheetId="11">#REF!</definedName>
    <definedName name="REDTbl7" localSheetId="12">#REF!</definedName>
    <definedName name="REDTbl7" localSheetId="14">#REF!</definedName>
    <definedName name="REDTbl7">#REF!</definedName>
    <definedName name="REES" localSheetId="9">#REF!</definedName>
    <definedName name="REES" localSheetId="11">#REF!</definedName>
    <definedName name="REES" localSheetId="12">#REF!</definedName>
    <definedName name="REES" localSheetId="14">#REF!</definedName>
    <definedName name="REES">#REF!</definedName>
    <definedName name="ref_B1" localSheetId="9">#REF!</definedName>
    <definedName name="ref_B1" localSheetId="11">#REF!</definedName>
    <definedName name="ref_B1" localSheetId="12">#REF!</definedName>
    <definedName name="ref_B1" localSheetId="14">#REF!</definedName>
    <definedName name="ref_B1" localSheetId="15">#REF!</definedName>
    <definedName name="ref_B1">#REF!</definedName>
    <definedName name="ref_Cohesion_Fund" localSheetId="9">#REF!</definedName>
    <definedName name="ref_Cohesion_Fund" localSheetId="11">#REF!</definedName>
    <definedName name="ref_Cohesion_Fund" localSheetId="12">#REF!</definedName>
    <definedName name="ref_Cohesion_Fund" localSheetId="14">#REF!</definedName>
    <definedName name="ref_Cohesion_Fund" localSheetId="15">#REF!</definedName>
    <definedName name="ref_Cohesion_Fund">#REF!</definedName>
    <definedName name="ref_Council" localSheetId="9">#REF!</definedName>
    <definedName name="ref_Council" localSheetId="11">#REF!</definedName>
    <definedName name="ref_Council" localSheetId="12">#REF!</definedName>
    <definedName name="ref_Council" localSheetId="14">#REF!</definedName>
    <definedName name="ref_Council" localSheetId="15">#REF!</definedName>
    <definedName name="ref_Council">#REF!</definedName>
    <definedName name="ref_Court_Justice" localSheetId="9">#REF!</definedName>
    <definedName name="ref_Court_Justice" localSheetId="11">#REF!</definedName>
    <definedName name="ref_Court_Justice" localSheetId="12">#REF!</definedName>
    <definedName name="ref_Court_Justice" localSheetId="14">#REF!</definedName>
    <definedName name="ref_Court_Justice" localSheetId="15">#REF!</definedName>
    <definedName name="ref_Court_Justice">#REF!</definedName>
    <definedName name="ref_DG_ADMIN_BXL" localSheetId="9">#REF!</definedName>
    <definedName name="ref_DG_ADMIN_BXL" localSheetId="11">#REF!</definedName>
    <definedName name="ref_DG_ADMIN_BXL" localSheetId="12">#REF!</definedName>
    <definedName name="ref_DG_ADMIN_BXL" localSheetId="14">#REF!</definedName>
    <definedName name="ref_DG_ADMIN_BXL" localSheetId="15">#REF!</definedName>
    <definedName name="ref_DG_ADMIN_BXL">#REF!</definedName>
    <definedName name="ref_DG_ADMIN_LUX" localSheetId="9">#REF!</definedName>
    <definedName name="ref_DG_ADMIN_LUX" localSheetId="11">#REF!</definedName>
    <definedName name="ref_DG_ADMIN_LUX" localSheetId="12">#REF!</definedName>
    <definedName name="ref_DG_ADMIN_LUX" localSheetId="14">#REF!</definedName>
    <definedName name="ref_DG_ADMIN_LUX" localSheetId="15">#REF!</definedName>
    <definedName name="ref_DG_ADMIN_LUX">#REF!</definedName>
    <definedName name="ref_DG_AGRI" localSheetId="9">#REF!</definedName>
    <definedName name="ref_DG_AGRI" localSheetId="11">#REF!</definedName>
    <definedName name="ref_DG_AGRI" localSheetId="12">#REF!</definedName>
    <definedName name="ref_DG_AGRI" localSheetId="14">#REF!</definedName>
    <definedName name="ref_DG_AGRI" localSheetId="15">#REF!</definedName>
    <definedName name="ref_DG_AGRI">#REF!</definedName>
    <definedName name="ref_DG_EAC" localSheetId="9">#REF!</definedName>
    <definedName name="ref_DG_EAC" localSheetId="11">#REF!</definedName>
    <definedName name="ref_DG_EAC" localSheetId="12">#REF!</definedName>
    <definedName name="ref_DG_EAC" localSheetId="14">#REF!</definedName>
    <definedName name="ref_DG_EAC" localSheetId="15">#REF!</definedName>
    <definedName name="ref_DG_EAC">#REF!</definedName>
    <definedName name="ref_DG_ECFIN" localSheetId="9">#REF!</definedName>
    <definedName name="ref_DG_ECFIN" localSheetId="11">#REF!</definedName>
    <definedName name="ref_DG_ECFIN" localSheetId="12">#REF!</definedName>
    <definedName name="ref_DG_ECFIN" localSheetId="14">#REF!</definedName>
    <definedName name="ref_DG_ECFIN" localSheetId="15">#REF!</definedName>
    <definedName name="ref_DG_ECFIN">#REF!</definedName>
    <definedName name="ref_DG_ENTR" localSheetId="9">#REF!</definedName>
    <definedName name="ref_DG_ENTR" localSheetId="11">#REF!</definedName>
    <definedName name="ref_DG_ENTR" localSheetId="12">#REF!</definedName>
    <definedName name="ref_DG_ENTR" localSheetId="14">#REF!</definedName>
    <definedName name="ref_DG_ENTR" localSheetId="15">#REF!</definedName>
    <definedName name="ref_DG_ENTR">#REF!</definedName>
    <definedName name="ref_DG_ENTR_Cenelex_berthon" localSheetId="9">#REF!</definedName>
    <definedName name="ref_DG_ENTR_Cenelex_berthon" localSheetId="11">#REF!</definedName>
    <definedName name="ref_DG_ENTR_Cenelex_berthon" localSheetId="12">#REF!</definedName>
    <definedName name="ref_DG_ENTR_Cenelex_berthon" localSheetId="14">#REF!</definedName>
    <definedName name="ref_DG_ENTR_Cenelex_berthon" localSheetId="15">#REF!</definedName>
    <definedName name="ref_DG_ENTR_Cenelex_berthon">#REF!</definedName>
    <definedName name="ref_DG_FISH" localSheetId="9">#REF!</definedName>
    <definedName name="ref_DG_FISH" localSheetId="11">#REF!</definedName>
    <definedName name="ref_DG_FISH" localSheetId="12">#REF!</definedName>
    <definedName name="ref_DG_FISH" localSheetId="14">#REF!</definedName>
    <definedName name="ref_DG_FISH" localSheetId="15">#REF!</definedName>
    <definedName name="ref_DG_FISH">#REF!</definedName>
    <definedName name="ref_DG_INFSO" localSheetId="9">#REF!</definedName>
    <definedName name="ref_DG_INFSO" localSheetId="11">#REF!</definedName>
    <definedName name="ref_DG_INFSO" localSheetId="12">#REF!</definedName>
    <definedName name="ref_DG_INFSO" localSheetId="14">#REF!</definedName>
    <definedName name="ref_DG_INFSO" localSheetId="15">#REF!</definedName>
    <definedName name="ref_DG_INFSO">#REF!</definedName>
    <definedName name="ref_DG_Relex" localSheetId="9">#REF!</definedName>
    <definedName name="ref_DG_Relex" localSheetId="11">#REF!</definedName>
    <definedName name="ref_DG_Relex" localSheetId="12">#REF!</definedName>
    <definedName name="ref_DG_Relex" localSheetId="14">#REF!</definedName>
    <definedName name="ref_DG_Relex" localSheetId="15">#REF!</definedName>
    <definedName name="ref_DG_Relex">#REF!</definedName>
    <definedName name="ref_DG_RTD" localSheetId="9">#REF!</definedName>
    <definedName name="ref_DG_RTD" localSheetId="11">#REF!</definedName>
    <definedName name="ref_DG_RTD" localSheetId="12">#REF!</definedName>
    <definedName name="ref_DG_RTD" localSheetId="14">#REF!</definedName>
    <definedName name="ref_DG_RTD" localSheetId="15">#REF!</definedName>
    <definedName name="ref_DG_RTD">#REF!</definedName>
    <definedName name="ref_DG_TREN" localSheetId="9">#REF!</definedName>
    <definedName name="ref_DG_TREN" localSheetId="11">#REF!</definedName>
    <definedName name="ref_DG_TREN" localSheetId="12">#REF!</definedName>
    <definedName name="ref_DG_TREN" localSheetId="14">#REF!</definedName>
    <definedName name="ref_DG_TREN" localSheetId="15">#REF!</definedName>
    <definedName name="ref_DG_TREN">#REF!</definedName>
    <definedName name="ref_dubus" localSheetId="9">#REF!</definedName>
    <definedName name="ref_dubus" localSheetId="11">#REF!</definedName>
    <definedName name="ref_dubus" localSheetId="12">#REF!</definedName>
    <definedName name="ref_dubus" localSheetId="14">#REF!</definedName>
    <definedName name="ref_dubus" localSheetId="15">#REF!</definedName>
    <definedName name="ref_dubus">#REF!</definedName>
    <definedName name="ref_Eur_Parlament" localSheetId="9">#REF!</definedName>
    <definedName name="ref_Eur_Parlament" localSheetId="11">#REF!</definedName>
    <definedName name="ref_Eur_Parlament" localSheetId="12">#REF!</definedName>
    <definedName name="ref_Eur_Parlament" localSheetId="14">#REF!</definedName>
    <definedName name="ref_Eur_Parlament" localSheetId="15">#REF!</definedName>
    <definedName name="ref_Eur_Parlament">#REF!</definedName>
    <definedName name="ref_JRC_ISPRA" localSheetId="9">#REF!</definedName>
    <definedName name="ref_JRC_ISPRA" localSheetId="11">#REF!</definedName>
    <definedName name="ref_JRC_ISPRA" localSheetId="12">#REF!</definedName>
    <definedName name="ref_JRC_ISPRA" localSheetId="14">#REF!</definedName>
    <definedName name="ref_JRC_ISPRA" localSheetId="15">#REF!</definedName>
    <definedName name="ref_JRC_ISPRA">#REF!</definedName>
    <definedName name="ref_OPOCE" localSheetId="9">#REF!</definedName>
    <definedName name="ref_OPOCE" localSheetId="11">#REF!</definedName>
    <definedName name="ref_OPOCE" localSheetId="12">#REF!</definedName>
    <definedName name="ref_OPOCE" localSheetId="14">#REF!</definedName>
    <definedName name="ref_OPOCE" localSheetId="15">#REF!</definedName>
    <definedName name="ref_OPOCE">#REF!</definedName>
    <definedName name="ref_structural_funds" localSheetId="9">#REF!</definedName>
    <definedName name="ref_structural_funds" localSheetId="11">#REF!</definedName>
    <definedName name="ref_structural_funds" localSheetId="12">#REF!</definedName>
    <definedName name="ref_structural_funds" localSheetId="14">#REF!</definedName>
    <definedName name="ref_structural_funds" localSheetId="15">#REF!</definedName>
    <definedName name="ref_structural_funds">#REF!</definedName>
    <definedName name="ref_TOTAL_RTD" localSheetId="9">#REF!</definedName>
    <definedName name="ref_TOTAL_RTD" localSheetId="11">#REF!</definedName>
    <definedName name="ref_TOTAL_RTD" localSheetId="12">#REF!</definedName>
    <definedName name="ref_TOTAL_RTD" localSheetId="14">#REF!</definedName>
    <definedName name="ref_TOTAL_RTD" localSheetId="15">#REF!</definedName>
    <definedName name="ref_TOTAL_RTD">#REF!</definedName>
    <definedName name="renegocia" localSheetId="1">#REF!</definedName>
    <definedName name="renegocia" localSheetId="9">#REF!</definedName>
    <definedName name="renegocia" localSheetId="11">#REF!</definedName>
    <definedName name="renegocia" localSheetId="12">#REF!</definedName>
    <definedName name="renegocia" localSheetId="14">#REF!</definedName>
    <definedName name="renegocia" localSheetId="7">#REF!</definedName>
    <definedName name="renegocia">#REF!</definedName>
    <definedName name="rep_tasas" localSheetId="1">#REF!</definedName>
    <definedName name="rep_tasas" localSheetId="9">#REF!</definedName>
    <definedName name="rep_tasas" localSheetId="11">#REF!</definedName>
    <definedName name="rep_tasas" localSheetId="12">#REF!</definedName>
    <definedName name="rep_tasas" localSheetId="14">#REF!</definedName>
    <definedName name="rep_tasas" localSheetId="4">#REF!</definedName>
    <definedName name="rep_tasas" localSheetId="7">#REF!</definedName>
    <definedName name="rep_tasas">#REF!</definedName>
    <definedName name="RESU" localSheetId="1">#REF!</definedName>
    <definedName name="RESU" localSheetId="9">#REF!</definedName>
    <definedName name="RESU" localSheetId="11">#REF!</definedName>
    <definedName name="RESU" localSheetId="12">#REF!</definedName>
    <definedName name="RESU" localSheetId="14">#REF!</definedName>
    <definedName name="RESU" localSheetId="7">#REF!</definedName>
    <definedName name="RESU">#REF!</definedName>
    <definedName name="rf" localSheetId="1">#REF!</definedName>
    <definedName name="rf" localSheetId="9">#REF!</definedName>
    <definedName name="rf" localSheetId="11">#REF!</definedName>
    <definedName name="rf" localSheetId="12">#REF!</definedName>
    <definedName name="rf" localSheetId="14">#REF!</definedName>
    <definedName name="rf" localSheetId="7">#REF!</definedName>
    <definedName name="rf">#REF!</definedName>
    <definedName name="RFSP" localSheetId="1">#REF!</definedName>
    <definedName name="RFSP" localSheetId="9">#REF!</definedName>
    <definedName name="RFSP" localSheetId="11">#REF!</definedName>
    <definedName name="RFSP" localSheetId="12">#REF!</definedName>
    <definedName name="RFSP" localSheetId="14">#REF!</definedName>
    <definedName name="RFSP" localSheetId="4">#REF!</definedName>
    <definedName name="RFSP" localSheetId="7">#REF!</definedName>
    <definedName name="RFSP">#REF!</definedName>
    <definedName name="RgCcode" localSheetId="1">#REF!</definedName>
    <definedName name="RgCcode" localSheetId="9">#REF!</definedName>
    <definedName name="RgCcode" localSheetId="11">#REF!</definedName>
    <definedName name="RgCcode" localSheetId="12">#REF!</definedName>
    <definedName name="RgCcode" localSheetId="14">#REF!</definedName>
    <definedName name="RgCcode" localSheetId="7">#REF!</definedName>
    <definedName name="RgCcode">#REF!</definedName>
    <definedName name="RgCName" localSheetId="9">#REF!</definedName>
    <definedName name="RgCName" localSheetId="11">#REF!</definedName>
    <definedName name="RgCName" localSheetId="12">#REF!</definedName>
    <definedName name="RgCName" localSheetId="14">#REF!</definedName>
    <definedName name="RgCName" localSheetId="7">#REF!</definedName>
    <definedName name="RgCName">#REF!</definedName>
    <definedName name="RGDPA" localSheetId="9">#REF!</definedName>
    <definedName name="RGDPA" localSheetId="11">#REF!</definedName>
    <definedName name="RGDPA" localSheetId="12">#REF!</definedName>
    <definedName name="RGDPA" localSheetId="14">#REF!</definedName>
    <definedName name="RGDPA">#REF!</definedName>
    <definedName name="RgFdBaseYr" localSheetId="9">#REF!</definedName>
    <definedName name="RgFdBaseYr" localSheetId="11">#REF!</definedName>
    <definedName name="RgFdBaseYr" localSheetId="12">#REF!</definedName>
    <definedName name="RgFdBaseYr" localSheetId="14">#REF!</definedName>
    <definedName name="RgFdBaseYr">#REF!</definedName>
    <definedName name="RgFdBper" localSheetId="9">#REF!</definedName>
    <definedName name="RgFdBper" localSheetId="11">#REF!</definedName>
    <definedName name="RgFdBper" localSheetId="12">#REF!</definedName>
    <definedName name="RgFdBper" localSheetId="14">#REF!</definedName>
    <definedName name="RgFdBper">#REF!</definedName>
    <definedName name="RgFdDefBaseYr" localSheetId="9">#REF!</definedName>
    <definedName name="RgFdDefBaseYr" localSheetId="11">#REF!</definedName>
    <definedName name="RgFdDefBaseYr" localSheetId="12">#REF!</definedName>
    <definedName name="RgFdDefBaseYr" localSheetId="14">#REF!</definedName>
    <definedName name="RgFdDefBaseYr">#REF!</definedName>
    <definedName name="RgFdEper" localSheetId="9">#REF!</definedName>
    <definedName name="RgFdEper" localSheetId="11">#REF!</definedName>
    <definedName name="RgFdEper" localSheetId="12">#REF!</definedName>
    <definedName name="RgFdEper" localSheetId="14">#REF!</definedName>
    <definedName name="RgFdEper">#REF!</definedName>
    <definedName name="RgFdGrFoot" localSheetId="9">#REF!</definedName>
    <definedName name="RgFdGrFoot" localSheetId="11">#REF!</definedName>
    <definedName name="RgFdGrFoot" localSheetId="12">#REF!</definedName>
    <definedName name="RgFdGrFoot" localSheetId="14">#REF!</definedName>
    <definedName name="RgFdGrFoot">#REF!</definedName>
    <definedName name="RgFdGrSeries" localSheetId="9">#REF!</definedName>
    <definedName name="RgFdGrSeries" localSheetId="11">#REF!</definedName>
    <definedName name="RgFdGrSeries" localSheetId="12">#REF!</definedName>
    <definedName name="RgFdGrSeries" localSheetId="14">#REF!</definedName>
    <definedName name="RgFdGrSeries">#REF!</definedName>
    <definedName name="RgFdGrSeriesVal" localSheetId="9">#REF!</definedName>
    <definedName name="RgFdGrSeriesVal" localSheetId="11">#REF!</definedName>
    <definedName name="RgFdGrSeriesVal" localSheetId="12">#REF!</definedName>
    <definedName name="RgFdGrSeriesVal" localSheetId="14">#REF!</definedName>
    <definedName name="RgFdGrSeriesVal">#REF!</definedName>
    <definedName name="RgFdGrType" localSheetId="9">#REF!</definedName>
    <definedName name="RgFdGrType" localSheetId="11">#REF!</definedName>
    <definedName name="RgFdGrType" localSheetId="12">#REF!</definedName>
    <definedName name="RgFdGrType" localSheetId="14">#REF!</definedName>
    <definedName name="RgFdGrType">#REF!</definedName>
    <definedName name="RgFdPartCseries" localSheetId="9">#REF!</definedName>
    <definedName name="RgFdPartCseries" localSheetId="11">#REF!</definedName>
    <definedName name="RgFdPartCseries" localSheetId="12">#REF!</definedName>
    <definedName name="RgFdPartCseries" localSheetId="14">#REF!</definedName>
    <definedName name="RgFdPartCseries">#REF!</definedName>
    <definedName name="RgFdPartCsource" localSheetId="9">#REF!</definedName>
    <definedName name="RgFdPartCsource" localSheetId="11">#REF!</definedName>
    <definedName name="RgFdPartCsource" localSheetId="12">#REF!</definedName>
    <definedName name="RgFdPartCsource" localSheetId="14">#REF!</definedName>
    <definedName name="RgFdPartCsource">#REF!</definedName>
    <definedName name="RgFdPartEseries" localSheetId="9">#REF!</definedName>
    <definedName name="RgFdPartEseries" localSheetId="11">#REF!</definedName>
    <definedName name="RgFdPartEseries" localSheetId="12">#REF!</definedName>
    <definedName name="RgFdPartEseries" localSheetId="14">#REF!</definedName>
    <definedName name="RgFdPartEseries">#REF!</definedName>
    <definedName name="RgFdPartEsource" localSheetId="9">#REF!</definedName>
    <definedName name="RgFdPartEsource" localSheetId="11">#REF!</definedName>
    <definedName name="RgFdPartEsource" localSheetId="12">#REF!</definedName>
    <definedName name="RgFdPartEsource" localSheetId="14">#REF!</definedName>
    <definedName name="RgFdPartEsource">#REF!</definedName>
    <definedName name="RgFdPartUserFile" localSheetId="9">#REF!</definedName>
    <definedName name="RgFdPartUserFile" localSheetId="11">#REF!</definedName>
    <definedName name="RgFdPartUserFile" localSheetId="12">#REF!</definedName>
    <definedName name="RgFdPartUserFile" localSheetId="14">#REF!</definedName>
    <definedName name="RgFdPartUserFile">#REF!</definedName>
    <definedName name="RgFdReptCSeries" localSheetId="9">#REF!</definedName>
    <definedName name="RgFdReptCSeries" localSheetId="11">#REF!</definedName>
    <definedName name="RgFdReptCSeries" localSheetId="12">#REF!</definedName>
    <definedName name="RgFdReptCSeries" localSheetId="14">#REF!</definedName>
    <definedName name="RgFdReptCSeries">#REF!</definedName>
    <definedName name="RgFdReptCsource" localSheetId="9">#REF!</definedName>
    <definedName name="RgFdReptCsource" localSheetId="11">#REF!</definedName>
    <definedName name="RgFdReptCsource" localSheetId="12">#REF!</definedName>
    <definedName name="RgFdReptCsource" localSheetId="14">#REF!</definedName>
    <definedName name="RgFdReptCsource">#REF!</definedName>
    <definedName name="RgFdReptEseries" localSheetId="9">#REF!</definedName>
    <definedName name="RgFdReptEseries" localSheetId="11">#REF!</definedName>
    <definedName name="RgFdReptEseries" localSheetId="12">#REF!</definedName>
    <definedName name="RgFdReptEseries" localSheetId="14">#REF!</definedName>
    <definedName name="RgFdReptEseries">#REF!</definedName>
    <definedName name="RgFdReptEsource" localSheetId="9">#REF!</definedName>
    <definedName name="RgFdReptEsource" localSheetId="11">#REF!</definedName>
    <definedName name="RgFdReptEsource" localSheetId="12">#REF!</definedName>
    <definedName name="RgFdReptEsource" localSheetId="14">#REF!</definedName>
    <definedName name="RgFdReptEsource">#REF!</definedName>
    <definedName name="RgFdReptUserFile" localSheetId="9">#REF!</definedName>
    <definedName name="RgFdReptUserFile" localSheetId="11">#REF!</definedName>
    <definedName name="RgFdReptUserFile" localSheetId="12">#REF!</definedName>
    <definedName name="RgFdReptUserFile" localSheetId="14">#REF!</definedName>
    <definedName name="RgFdReptUserFile">#REF!</definedName>
    <definedName name="RgFdSAMethod" localSheetId="9">#REF!</definedName>
    <definedName name="RgFdSAMethod" localSheetId="11">#REF!</definedName>
    <definedName name="RgFdSAMethod" localSheetId="12">#REF!</definedName>
    <definedName name="RgFdSAMethod" localSheetId="14">#REF!</definedName>
    <definedName name="RgFdSAMethod">#REF!</definedName>
    <definedName name="RgFdTbBper" localSheetId="9">#REF!</definedName>
    <definedName name="RgFdTbBper" localSheetId="11">#REF!</definedName>
    <definedName name="RgFdTbBper" localSheetId="12">#REF!</definedName>
    <definedName name="RgFdTbBper" localSheetId="14">#REF!</definedName>
    <definedName name="RgFdTbBper">#REF!</definedName>
    <definedName name="RgFdTbCreate" localSheetId="9">#REF!</definedName>
    <definedName name="RgFdTbCreate" localSheetId="11">#REF!</definedName>
    <definedName name="RgFdTbCreate" localSheetId="12">#REF!</definedName>
    <definedName name="RgFdTbCreate" localSheetId="14">#REF!</definedName>
    <definedName name="RgFdTbCreate">#REF!</definedName>
    <definedName name="RgFdTbEper" localSheetId="9">#REF!</definedName>
    <definedName name="RgFdTbEper" localSheetId="11">#REF!</definedName>
    <definedName name="RgFdTbEper" localSheetId="12">#REF!</definedName>
    <definedName name="RgFdTbEper" localSheetId="14">#REF!</definedName>
    <definedName name="RgFdTbEper">#REF!</definedName>
    <definedName name="RGFdTbFoot" localSheetId="9">#REF!</definedName>
    <definedName name="RGFdTbFoot" localSheetId="11">#REF!</definedName>
    <definedName name="RGFdTbFoot" localSheetId="12">#REF!</definedName>
    <definedName name="RGFdTbFoot" localSheetId="14">#REF!</definedName>
    <definedName name="RGFdTbFoot">#REF!</definedName>
    <definedName name="RgFdTbFreq" localSheetId="9">#REF!</definedName>
    <definedName name="RgFdTbFreq" localSheetId="11">#REF!</definedName>
    <definedName name="RgFdTbFreq" localSheetId="12">#REF!</definedName>
    <definedName name="RgFdTbFreq" localSheetId="14">#REF!</definedName>
    <definedName name="RgFdTbFreq">#REF!</definedName>
    <definedName name="RgFdTbFreqVal" localSheetId="9">#REF!</definedName>
    <definedName name="RgFdTbFreqVal" localSheetId="11">#REF!</definedName>
    <definedName name="RgFdTbFreqVal" localSheetId="12">#REF!</definedName>
    <definedName name="RgFdTbFreqVal" localSheetId="14">#REF!</definedName>
    <definedName name="RgFdTbFreqVal">#REF!</definedName>
    <definedName name="RgFdTbSendto" localSheetId="9">#REF!</definedName>
    <definedName name="RgFdTbSendto" localSheetId="11">#REF!</definedName>
    <definedName name="RgFdTbSendto" localSheetId="12">#REF!</definedName>
    <definedName name="RgFdTbSendto" localSheetId="14">#REF!</definedName>
    <definedName name="RgFdTbSendto">#REF!</definedName>
    <definedName name="RgFdWgtMethod" localSheetId="9">#REF!</definedName>
    <definedName name="RgFdWgtMethod" localSheetId="11">#REF!</definedName>
    <definedName name="RgFdWgtMethod" localSheetId="12">#REF!</definedName>
    <definedName name="RgFdWgtMethod" localSheetId="14">#REF!</definedName>
    <definedName name="RgFdWgtMethod">#REF!</definedName>
    <definedName name="RGSPA" localSheetId="9">#REF!</definedName>
    <definedName name="RGSPA" localSheetId="11">#REF!</definedName>
    <definedName name="RGSPA" localSheetId="12">#REF!</definedName>
    <definedName name="RGSPA" localSheetId="14">#REF!</definedName>
    <definedName name="RGSPA">#REF!</definedName>
    <definedName name="ry" localSheetId="9" hidden="1">#REF!</definedName>
    <definedName name="ry" localSheetId="11" hidden="1">#REF!</definedName>
    <definedName name="ry" localSheetId="12" hidden="1">#REF!</definedName>
    <definedName name="ry" localSheetId="14" hidden="1">#REF!</definedName>
    <definedName name="ry" hidden="1">#REF!</definedName>
    <definedName name="rinfinpriv" localSheetId="9">#REF!</definedName>
    <definedName name="rinfinpriv" localSheetId="11">#REF!</definedName>
    <definedName name="rinfinpriv" localSheetId="12">#REF!</definedName>
    <definedName name="rinfinpriv" localSheetId="14">#REF!</definedName>
    <definedName name="rinfinpriv">#REF!</definedName>
    <definedName name="RIQFIN" localSheetId="9">#REF!</definedName>
    <definedName name="RIQFIN" localSheetId="11">#REF!</definedName>
    <definedName name="RIQFIN" localSheetId="12">#REF!</definedName>
    <definedName name="RIQFIN" localSheetId="14">#REF!</definedName>
    <definedName name="RIQFIN">#REF!</definedName>
    <definedName name="riqueza1" localSheetId="1">#REF!</definedName>
    <definedName name="riqueza1" localSheetId="7">#REF!</definedName>
    <definedName name="riqueza1">#REF!</definedName>
    <definedName name="riqueza2" localSheetId="1">#REF!</definedName>
    <definedName name="riqueza2" localSheetId="7">#REF!</definedName>
    <definedName name="riqueza2">#REF!</definedName>
    <definedName name="rngErrorSort" localSheetId="1">#REF!</definedName>
    <definedName name="rngErrorSort" localSheetId="7">#REF!</definedName>
    <definedName name="rngErrorSort">#REF!</definedName>
    <definedName name="rngLastSave" localSheetId="1">#REF!</definedName>
    <definedName name="rngLastSave" localSheetId="7">#REF!</definedName>
    <definedName name="rngLastSave">#REF!</definedName>
    <definedName name="rngLastSent" localSheetId="1">#REF!</definedName>
    <definedName name="rngLastSent" localSheetId="7">#REF!</definedName>
    <definedName name="rngLastSent">#REF!</definedName>
    <definedName name="rngLastUpdate" localSheetId="1">#REF!</definedName>
    <definedName name="rngLastUpdate" localSheetId="7">#REF!</definedName>
    <definedName name="rngLastUpdate">#REF!</definedName>
    <definedName name="rngNeedsUpdate" localSheetId="1">#REF!</definedName>
    <definedName name="rngNeedsUpdate" localSheetId="7">#REF!</definedName>
    <definedName name="rngNeedsUpdate">#REF!</definedName>
    <definedName name="rngQuestChecked" localSheetId="1">#REF!</definedName>
    <definedName name="rngQuestChecked" localSheetId="7">#REF!</definedName>
    <definedName name="rngQuestChecked">#REF!</definedName>
    <definedName name="RR" localSheetId="1">#REF!</definedName>
    <definedName name="RR" localSheetId="7">#REF!</definedName>
    <definedName name="RR">#REF!</definedName>
    <definedName name="rubros" localSheetId="1">#REF!</definedName>
    <definedName name="rubros" localSheetId="9">#REF!</definedName>
    <definedName name="rubros" localSheetId="11">#REF!</definedName>
    <definedName name="rubros" localSheetId="12">#REF!</definedName>
    <definedName name="rubros" localSheetId="14">#REF!</definedName>
    <definedName name="rubros" localSheetId="4">#REF!</definedName>
    <definedName name="rubros" localSheetId="7">#REF!</definedName>
    <definedName name="rubros">#REF!</definedName>
    <definedName name="rubros1" localSheetId="1">#REF!</definedName>
    <definedName name="rubros1" localSheetId="9">#REF!</definedName>
    <definedName name="rubros1" localSheetId="11">#REF!</definedName>
    <definedName name="rubros1" localSheetId="12">#REF!</definedName>
    <definedName name="rubros1" localSheetId="14">#REF!</definedName>
    <definedName name="rubros1" localSheetId="7">#REF!</definedName>
    <definedName name="rubros1">#REF!</definedName>
    <definedName name="Rwvu.PLA2." localSheetId="1" hidden="1">#REF!</definedName>
    <definedName name="Rwvu.PLA2." localSheetId="9" hidden="1">#REF!</definedName>
    <definedName name="Rwvu.PLA2." localSheetId="11" hidden="1">#REF!</definedName>
    <definedName name="Rwvu.PLA2." localSheetId="12" hidden="1">#REF!</definedName>
    <definedName name="Rwvu.PLA2." localSheetId="14" hidden="1">#REF!</definedName>
    <definedName name="Rwvu.PLA2." localSheetId="7" hidden="1">#REF!</definedName>
    <definedName name="Rwvu.PLA2." hidden="1">#REF!</definedName>
    <definedName name="Rwvu.Print." hidden="1">#N/A</definedName>
    <definedName name="rx" localSheetId="1" hidden="1">#REF!</definedName>
    <definedName name="rx" localSheetId="9" hidden="1">#REF!</definedName>
    <definedName name="rx" localSheetId="11" hidden="1">#REF!</definedName>
    <definedName name="rx" localSheetId="12" hidden="1">#REF!</definedName>
    <definedName name="rx" localSheetId="14" hidden="1">#REF!</definedName>
    <definedName name="rx" localSheetId="4" hidden="1">#REF!</definedName>
    <definedName name="rx" localSheetId="6" hidden="1">#REF!</definedName>
    <definedName name="rx" localSheetId="7" hidden="1">#REF!</definedName>
    <definedName name="rx" hidden="1">#REF!</definedName>
    <definedName name="sadsfdsgffdgf">#REF!</definedName>
    <definedName name="SALDOS" localSheetId="1">#REF!</definedName>
    <definedName name="SALDOS" localSheetId="6">#REF!</definedName>
    <definedName name="SALDOS" localSheetId="7">#REF!</definedName>
    <definedName name="SALDOS">#REF!</definedName>
    <definedName name="Säulen_1Sp">#REF!</definedName>
    <definedName name="SEI" localSheetId="1">#REF!</definedName>
    <definedName name="SEI" localSheetId="9">#REF!</definedName>
    <definedName name="SEI" localSheetId="11">#REF!</definedName>
    <definedName name="SEI" localSheetId="12">#REF!</definedName>
    <definedName name="SEI" localSheetId="14">#REF!</definedName>
    <definedName name="SEI" localSheetId="4">#REF!</definedName>
    <definedName name="SEI" localSheetId="6">#REF!</definedName>
    <definedName name="SEI" localSheetId="7">#REF!</definedName>
    <definedName name="SEI">#REF!</definedName>
    <definedName name="seitto98" localSheetId="1">#REF!</definedName>
    <definedName name="seitto98" localSheetId="9">#REF!</definedName>
    <definedName name="seitto98" localSheetId="11">#REF!</definedName>
    <definedName name="seitto98" localSheetId="12">#REF!</definedName>
    <definedName name="seitto98" localSheetId="14">#REF!</definedName>
    <definedName name="seitto98" localSheetId="4">#REF!</definedName>
    <definedName name="seitto98" localSheetId="7">#REF!</definedName>
    <definedName name="seitto98">#REF!</definedName>
    <definedName name="SELECT" localSheetId="1">#REF!</definedName>
    <definedName name="SELECT" localSheetId="9">#REF!</definedName>
    <definedName name="SELECT" localSheetId="11">#REF!</definedName>
    <definedName name="SELECT" localSheetId="12">#REF!</definedName>
    <definedName name="SELECT" localSheetId="14">#REF!</definedName>
    <definedName name="SELECT" localSheetId="4">#REF!</definedName>
    <definedName name="SELECT" localSheetId="7">#REF!</definedName>
    <definedName name="SELECT">#REF!</definedName>
    <definedName name="SEMESTRE" localSheetId="1">#REF!</definedName>
    <definedName name="SEMESTRE" localSheetId="9">#REF!</definedName>
    <definedName name="SEMESTRE" localSheetId="11">#REF!</definedName>
    <definedName name="SEMESTRE" localSheetId="12">#REF!</definedName>
    <definedName name="SEMESTRE" localSheetId="14">#REF!</definedName>
    <definedName name="SEMESTRE" localSheetId="7">#REF!</definedName>
    <definedName name="SEMESTRE">#REF!</definedName>
    <definedName name="sencount" hidden="1">2</definedName>
    <definedName name="SERV" localSheetId="1">#REF!</definedName>
    <definedName name="SERV" localSheetId="9">#REF!</definedName>
    <definedName name="SERV" localSheetId="11">#REF!</definedName>
    <definedName name="SERV" localSheetId="12">#REF!</definedName>
    <definedName name="SERV" localSheetId="14">#REF!</definedName>
    <definedName name="SERV" localSheetId="4">#REF!</definedName>
    <definedName name="SERV" localSheetId="6">#REF!</definedName>
    <definedName name="SERV" localSheetId="7">#REF!</definedName>
    <definedName name="SERV">#REF!</definedName>
    <definedName name="SET" localSheetId="1">#REF!</definedName>
    <definedName name="SET" localSheetId="9">#REF!</definedName>
    <definedName name="SET" localSheetId="11">#REF!</definedName>
    <definedName name="SET" localSheetId="12">#REF!</definedName>
    <definedName name="SET" localSheetId="14">#REF!</definedName>
    <definedName name="SET" localSheetId="4">#REF!</definedName>
    <definedName name="SET" localSheetId="6">#REF!</definedName>
    <definedName name="SET" localSheetId="7">#REF!</definedName>
    <definedName name="SET">#REF!</definedName>
    <definedName name="sfarewr" localSheetId="1">#REF!</definedName>
    <definedName name="sfarewr" localSheetId="6">#REF!</definedName>
    <definedName name="sfarewr" localSheetId="7">#REF!</definedName>
    <definedName name="sfarewr">#REF!</definedName>
    <definedName name="SHEET_A._Contents_and_file_description" localSheetId="9">#REF!</definedName>
    <definedName name="SHEET_A._Contents_and_file_description" localSheetId="11">#REF!</definedName>
    <definedName name="SHEET_A._Contents_and_file_description" localSheetId="12">#REF!</definedName>
    <definedName name="SHEET_A._Contents_and_file_description" localSheetId="14">#REF!</definedName>
    <definedName name="SHEET_A._Contents_and_file_description">#REF!</definedName>
    <definedName name="SHEET_B._DATA_FROM_TO_OTHER_FILES" localSheetId="9">#REF!</definedName>
    <definedName name="SHEET_B._DATA_FROM_TO_OTHER_FILES" localSheetId="11">#REF!</definedName>
    <definedName name="SHEET_B._DATA_FROM_TO_OTHER_FILES" localSheetId="12">#REF!</definedName>
    <definedName name="SHEET_B._DATA_FROM_TO_OTHER_FILES" localSheetId="14">#REF!</definedName>
    <definedName name="SHEET_B._DATA_FROM_TO_OTHER_FILES">#REF!</definedName>
    <definedName name="SHEET_C._RAW_DATA1" localSheetId="9">#REF!</definedName>
    <definedName name="SHEET_C._RAW_DATA1" localSheetId="11">#REF!</definedName>
    <definedName name="SHEET_C._RAW_DATA1" localSheetId="12">#REF!</definedName>
    <definedName name="SHEET_C._RAW_DATA1" localSheetId="14">#REF!</definedName>
    <definedName name="SHEET_C._RAW_DATA1">#REF!</definedName>
    <definedName name="SHEET_C._RAW_DATA2" localSheetId="9">#REF!</definedName>
    <definedName name="SHEET_C._RAW_DATA2" localSheetId="11">#REF!</definedName>
    <definedName name="SHEET_C._RAW_DATA2" localSheetId="12">#REF!</definedName>
    <definedName name="SHEET_C._RAW_DATA2" localSheetId="14">#REF!</definedName>
    <definedName name="SHEET_C._RAW_DATA2">#REF!</definedName>
    <definedName name="SHEET_D._DATA_TRANSFORMATIONS" localSheetId="9">#REF!</definedName>
    <definedName name="SHEET_D._DATA_TRANSFORMATIONS" localSheetId="11">#REF!</definedName>
    <definedName name="SHEET_D._DATA_TRANSFORMATIONS" localSheetId="12">#REF!</definedName>
    <definedName name="SHEET_D._DATA_TRANSFORMATIONS" localSheetId="14">#REF!</definedName>
    <definedName name="SHEET_D._DATA_TRANSFORMATIONS">#REF!</definedName>
    <definedName name="SHEET_E._FINAL_TABLES" localSheetId="9">#REF!</definedName>
    <definedName name="SHEET_E._FINAL_TABLES" localSheetId="11">#REF!</definedName>
    <definedName name="SHEET_E._FINAL_TABLES" localSheetId="12">#REF!</definedName>
    <definedName name="SHEET_E._FINAL_TABLES" localSheetId="14">#REF!</definedName>
    <definedName name="SHEET_E._FINAL_TABLES">#REF!</definedName>
    <definedName name="SHEETB">#REF!</definedName>
    <definedName name="SHEETB2">#REF!</definedName>
    <definedName name="Shocks" localSheetId="9">#REF!</definedName>
    <definedName name="Shocks" localSheetId="11">#REF!</definedName>
    <definedName name="Shocks" localSheetId="12">#REF!</definedName>
    <definedName name="Shocks" localSheetId="14">#REF!</definedName>
    <definedName name="Shocks">#REF!</definedName>
    <definedName name="SIDXGOB" localSheetId="1">#REF!</definedName>
    <definedName name="SIDXGOB" localSheetId="7">#REF!</definedName>
    <definedName name="SIDXGOB">#REF!</definedName>
    <definedName name="sisfin2" localSheetId="1">#REF!</definedName>
    <definedName name="sisfin2" localSheetId="9">#REF!</definedName>
    <definedName name="sisfin2" localSheetId="11">#REF!</definedName>
    <definedName name="sisfin2" localSheetId="12">#REF!</definedName>
    <definedName name="sisfin2" localSheetId="14">#REF!</definedName>
    <definedName name="sisfin2" localSheetId="4">#REF!</definedName>
    <definedName name="sisfin2" localSheetId="7">#REF!</definedName>
    <definedName name="sisfin2">#REF!</definedName>
    <definedName name="SISTEMA_BANCARIO_NACIONAL" localSheetId="1">#REF!</definedName>
    <definedName name="SISTEMA_BANCARIO_NACIONAL" localSheetId="9">#REF!</definedName>
    <definedName name="SISTEMA_BANCARIO_NACIONAL" localSheetId="11">#REF!</definedName>
    <definedName name="SISTEMA_BANCARIO_NACIONAL" localSheetId="12">#REF!</definedName>
    <definedName name="SISTEMA_BANCARIO_NACIONAL" localSheetId="14">#REF!</definedName>
    <definedName name="SISTEMA_BANCARIO_NACIONAL" localSheetId="7">#REF!</definedName>
    <definedName name="SISTEMA_BANCARIO_NACIONAL">#REF!</definedName>
    <definedName name="skaiciavimai_2021ruduo" localSheetId="1">#REF!</definedName>
    <definedName name="skaiciavimai_2021ruduo" localSheetId="6">#REF!</definedName>
    <definedName name="skaiciavimai_2021ruduo" localSheetId="7">#REF!</definedName>
    <definedName name="skaiciavimai_2021ruduo">#REF!</definedName>
    <definedName name="skaiciavimai_LV" localSheetId="1">#REF!</definedName>
    <definedName name="skaiciavimai_LV" localSheetId="9">#REF!</definedName>
    <definedName name="skaiciavimai_LV" localSheetId="11">#REF!</definedName>
    <definedName name="skaiciavimai_LV" localSheetId="12">#REF!</definedName>
    <definedName name="skaiciavimai_LV" localSheetId="14">#REF!</definedName>
    <definedName name="skaiciavimai_LV" localSheetId="7">#REF!</definedName>
    <definedName name="skaiciavimai_LV">#REF!</definedName>
    <definedName name="SL">#REF!</definedName>
    <definedName name="snsaexp" localSheetId="1">#REF!</definedName>
    <definedName name="snsaexp" localSheetId="15">#REF!</definedName>
    <definedName name="snsaexp" localSheetId="7">#REF!</definedName>
    <definedName name="snsaexp">#REF!</definedName>
    <definedName name="snsaexpcountries" localSheetId="1">#REF!</definedName>
    <definedName name="snsaexpcountries" localSheetId="15">#REF!</definedName>
    <definedName name="snsaexpcountries" localSheetId="7">#REF!</definedName>
    <definedName name="snsaexpcountries">#REF!</definedName>
    <definedName name="snsaexpquarters" localSheetId="1">#REF!</definedName>
    <definedName name="snsaexpquarters" localSheetId="15">#REF!</definedName>
    <definedName name="snsaexpquarters" localSheetId="7">#REF!</definedName>
    <definedName name="snsaexpquarters">#REF!</definedName>
    <definedName name="snsaimp" localSheetId="1">#REF!</definedName>
    <definedName name="snsaimp" localSheetId="15">#REF!</definedName>
    <definedName name="snsaimp" localSheetId="7">#REF!</definedName>
    <definedName name="snsaimp">#REF!</definedName>
    <definedName name="snsaimpcountries" localSheetId="1">#REF!</definedName>
    <definedName name="snsaimpcountries" localSheetId="15">#REF!</definedName>
    <definedName name="snsaimpcountries" localSheetId="7">#REF!</definedName>
    <definedName name="snsaimpcountries">#REF!</definedName>
    <definedName name="snsaimpquarters" localSheetId="1">#REF!</definedName>
    <definedName name="snsaimpquarters" localSheetId="15">#REF!</definedName>
    <definedName name="snsaimpquarters" localSheetId="7">#REF!</definedName>
    <definedName name="snsaimpquarters">#REF!</definedName>
    <definedName name="SRTab1" localSheetId="1">#REF!</definedName>
    <definedName name="SRTab1" localSheetId="9">#REF!</definedName>
    <definedName name="SRTab1" localSheetId="11">#REF!</definedName>
    <definedName name="SRTab1" localSheetId="12">#REF!</definedName>
    <definedName name="SRTab1" localSheetId="14">#REF!</definedName>
    <definedName name="SRTab1" localSheetId="4">#REF!</definedName>
    <definedName name="SRTab1" localSheetId="7">#REF!</definedName>
    <definedName name="SRTab1">#REF!</definedName>
    <definedName name="SRTab11" localSheetId="1">#REF!</definedName>
    <definedName name="SRTab11" localSheetId="9">#REF!</definedName>
    <definedName name="SRTab11" localSheetId="11">#REF!</definedName>
    <definedName name="SRTab11" localSheetId="12">#REF!</definedName>
    <definedName name="SRTab11" localSheetId="14">#REF!</definedName>
    <definedName name="SRTab11" localSheetId="4">#REF!</definedName>
    <definedName name="SRTab11" localSheetId="7">#REF!</definedName>
    <definedName name="SRTab11">#REF!</definedName>
    <definedName name="SRTab6" localSheetId="1">#REF!</definedName>
    <definedName name="SRTab6" localSheetId="9">#REF!</definedName>
    <definedName name="SRTab6" localSheetId="11">#REF!</definedName>
    <definedName name="SRTab6" localSheetId="12">#REF!</definedName>
    <definedName name="SRTab6" localSheetId="14">#REF!</definedName>
    <definedName name="SRTab6" localSheetId="4">#REF!</definedName>
    <definedName name="SRTab6" localSheetId="7">#REF!</definedName>
    <definedName name="SRTab6">#REF!</definedName>
    <definedName name="SRTab7" localSheetId="1">#REF!</definedName>
    <definedName name="SRTab7" localSheetId="9">#REF!</definedName>
    <definedName name="SRTab7" localSheetId="11">#REF!</definedName>
    <definedName name="SRTab7" localSheetId="12">#REF!</definedName>
    <definedName name="SRTab7" localSheetId="14">#REF!</definedName>
    <definedName name="SRTab7" localSheetId="4">#REF!</definedName>
    <definedName name="SRTab7" localSheetId="7">#REF!</definedName>
    <definedName name="SRTab7">#REF!</definedName>
    <definedName name="SRTab8" localSheetId="1">#REF!</definedName>
    <definedName name="SRTab8" localSheetId="9">#REF!</definedName>
    <definedName name="SRTab8" localSheetId="11">#REF!</definedName>
    <definedName name="SRTab8" localSheetId="12">#REF!</definedName>
    <definedName name="SRTab8" localSheetId="14">#REF!</definedName>
    <definedName name="SRTab8" localSheetId="4">#REF!</definedName>
    <definedName name="SRTab8" localSheetId="7">#REF!</definedName>
    <definedName name="SRTab8">#REF!</definedName>
    <definedName name="SS" localSheetId="1">#REF!</definedName>
    <definedName name="SS" localSheetId="7">#REF!</definedName>
    <definedName name="SS">#REF!</definedName>
    <definedName name="ssfexp" localSheetId="1">#REF!</definedName>
    <definedName name="ssfexp" localSheetId="9">#REF!</definedName>
    <definedName name="ssfexp" localSheetId="11">#REF!</definedName>
    <definedName name="ssfexp" localSheetId="12">#REF!</definedName>
    <definedName name="ssfexp" localSheetId="14">#REF!</definedName>
    <definedName name="ssfexp" localSheetId="15">#REF!</definedName>
    <definedName name="ssfexp" localSheetId="4">#REF!</definedName>
    <definedName name="ssfexp" localSheetId="7">#REF!</definedName>
    <definedName name="ssfexp">#REF!</definedName>
    <definedName name="ssfexpcountries" localSheetId="1">#REF!</definedName>
    <definedName name="ssfexpcountries" localSheetId="9">#REF!</definedName>
    <definedName name="ssfexpcountries" localSheetId="11">#REF!</definedName>
    <definedName name="ssfexpcountries" localSheetId="12">#REF!</definedName>
    <definedName name="ssfexpcountries" localSheetId="14">#REF!</definedName>
    <definedName name="ssfexpcountries" localSheetId="15">#REF!</definedName>
    <definedName name="ssfexpcountries" localSheetId="7">#REF!</definedName>
    <definedName name="ssfexpcountries">#REF!</definedName>
    <definedName name="ssfexpquarters" localSheetId="9">#REF!</definedName>
    <definedName name="ssfexpquarters" localSheetId="11">#REF!</definedName>
    <definedName name="ssfexpquarters" localSheetId="12">#REF!</definedName>
    <definedName name="ssfexpquarters" localSheetId="14">#REF!</definedName>
    <definedName name="ssfexpquarters" localSheetId="15">#REF!</definedName>
    <definedName name="ssfexpquarters" localSheetId="7">#REF!</definedName>
    <definedName name="ssfexpquarters">#REF!</definedName>
    <definedName name="ssfimp" localSheetId="9">#REF!</definedName>
    <definedName name="ssfimp" localSheetId="11">#REF!</definedName>
    <definedName name="ssfimp" localSheetId="12">#REF!</definedName>
    <definedName name="ssfimp" localSheetId="14">#REF!</definedName>
    <definedName name="ssfimp" localSheetId="15">#REF!</definedName>
    <definedName name="ssfimp">#REF!</definedName>
    <definedName name="ssfimpcountries" localSheetId="9">#REF!</definedName>
    <definedName name="ssfimpcountries" localSheetId="11">#REF!</definedName>
    <definedName name="ssfimpcountries" localSheetId="12">#REF!</definedName>
    <definedName name="ssfimpcountries" localSheetId="14">#REF!</definedName>
    <definedName name="ssfimpcountries" localSheetId="15">#REF!</definedName>
    <definedName name="ssfimpcountries">#REF!</definedName>
    <definedName name="ssfimpquarters" localSheetId="9">#REF!</definedName>
    <definedName name="ssfimpquarters" localSheetId="11">#REF!</definedName>
    <definedName name="ssfimpquarters" localSheetId="12">#REF!</definedName>
    <definedName name="ssfimpquarters" localSheetId="14">#REF!</definedName>
    <definedName name="ssfimpquarters" localSheetId="15">#REF!</definedName>
    <definedName name="ssfimpquarters">#REF!</definedName>
    <definedName name="sss" localSheetId="1">#REF!</definedName>
    <definedName name="sss" localSheetId="9">#REF!</definedName>
    <definedName name="sss" localSheetId="11">#REF!</definedName>
    <definedName name="sss" localSheetId="12">#REF!</definedName>
    <definedName name="sss" localSheetId="14">#REF!</definedName>
    <definedName name="sss" localSheetId="7">#REF!</definedName>
    <definedName name="sss">#REF!</definedName>
    <definedName name="ssssss">#N/A</definedName>
    <definedName name="STAAT">#REF!</definedName>
    <definedName name="staatost">#REF!</definedName>
    <definedName name="STOP" localSheetId="1">#REF!</definedName>
    <definedName name="STOP" localSheetId="9">#REF!</definedName>
    <definedName name="STOP" localSheetId="11">#REF!</definedName>
    <definedName name="STOP" localSheetId="12">#REF!</definedName>
    <definedName name="STOP" localSheetId="14">#REF!</definedName>
    <definedName name="STOP" localSheetId="4">#REF!</definedName>
    <definedName name="STOP" localSheetId="6">#REF!</definedName>
    <definedName name="STOP" localSheetId="7">#REF!</definedName>
    <definedName name="STOP">#REF!</definedName>
    <definedName name="supuestos" localSheetId="1">#REF!</definedName>
    <definedName name="supuestos" localSheetId="9">#REF!</definedName>
    <definedName name="supuestos" localSheetId="11">#REF!</definedName>
    <definedName name="supuestos" localSheetId="12">#REF!</definedName>
    <definedName name="supuestos" localSheetId="14">#REF!</definedName>
    <definedName name="supuestos" localSheetId="4">#REF!</definedName>
    <definedName name="supuestos" localSheetId="6">#REF!</definedName>
    <definedName name="supuestos" localSheetId="7">#REF!</definedName>
    <definedName name="supuestos">#REF!</definedName>
    <definedName name="svost">#REF!</definedName>
    <definedName name="Swvu.PLA1." localSheetId="1" hidden="1">#REF!</definedName>
    <definedName name="Swvu.PLA1." localSheetId="9" hidden="1">#REF!</definedName>
    <definedName name="Swvu.PLA1." localSheetId="11" hidden="1">#REF!</definedName>
    <definedName name="Swvu.PLA1." localSheetId="12" hidden="1">#REF!</definedName>
    <definedName name="Swvu.PLA1." localSheetId="14" hidden="1">#REF!</definedName>
    <definedName name="Swvu.PLA1." localSheetId="4" hidden="1">#REF!</definedName>
    <definedName name="Swvu.PLA1." localSheetId="6" hidden="1">#REF!</definedName>
    <definedName name="Swvu.PLA1." localSheetId="7" hidden="1">#REF!</definedName>
    <definedName name="Swvu.PLA1." hidden="1">#REF!</definedName>
    <definedName name="Swvu.PLA2." localSheetId="1" hidden="1">#REF!</definedName>
    <definedName name="Swvu.PLA2." localSheetId="7" hidden="1">#REF!</definedName>
    <definedName name="Swvu.PLA2." hidden="1">#REF!</definedName>
    <definedName name="t">#N/A</definedName>
    <definedName name="T1_KJ_1991_1993_HJ_1991_1_1993_2">#REF!</definedName>
    <definedName name="T1_KJ_1994_1996_HJ_1994_1_1996_2">#REF!</definedName>
    <definedName name="T1_KJ_1997_1999_HJ_1997_1_1999_2">#REF!</definedName>
    <definedName name="T1_KJ_HJ_VÄ_rate_1992_1994">#REF!</definedName>
    <definedName name="T1_KJ_HJ_VÄ_rate_1995_1997">#REF!</definedName>
    <definedName name="T1_VJ_1991_1_1992_4">#REF!</definedName>
    <definedName name="T1_VJ_1993_1_1994_4">#REF!</definedName>
    <definedName name="T1_VJ_1995_1_1996_4">#REF!</definedName>
    <definedName name="T1_VJ_1997_1_1998_4">#REF!</definedName>
    <definedName name="T1_VJ_VÄ_rate_1992_1_1993_4">#REF!</definedName>
    <definedName name="T1_VJ_VÄ_rate_1994_1_1995_4">#REF!</definedName>
    <definedName name="T1_VJ_VÄ_rate_1996_1_1997_4">#REF!</definedName>
    <definedName name="T10PPI" localSheetId="1">#REF!</definedName>
    <definedName name="T10PPI" localSheetId="6">#REF!</definedName>
    <definedName name="T10PPI" localSheetId="7">#REF!</definedName>
    <definedName name="T10PPI">#REF!</definedName>
    <definedName name="T11IMW" localSheetId="1">#REF!</definedName>
    <definedName name="T11IMW" localSheetId="6">#REF!</definedName>
    <definedName name="T11IMW" localSheetId="7">#REF!</definedName>
    <definedName name="T11IMW">#REF!</definedName>
    <definedName name="T12ULC" localSheetId="1">#REF!</definedName>
    <definedName name="T12ULC" localSheetId="6">#REF!</definedName>
    <definedName name="T12ULC" localSheetId="7">#REF!</definedName>
    <definedName name="T12ULC">#REF!</definedName>
    <definedName name="T13LFE" localSheetId="1">#REF!</definedName>
    <definedName name="T13LFE" localSheetId="7">#REF!</definedName>
    <definedName name="T13LFE">#REF!</definedName>
    <definedName name="T14EPE" localSheetId="1">#REF!</definedName>
    <definedName name="T14EPE" localSheetId="7">#REF!</definedName>
    <definedName name="T14EPE">#REF!</definedName>
    <definedName name="T15ROP" localSheetId="1">#REF!</definedName>
    <definedName name="T15ROP" localSheetId="9">#REF!</definedName>
    <definedName name="T15ROP" localSheetId="11">#REF!</definedName>
    <definedName name="T15ROP" localSheetId="12">#REF!</definedName>
    <definedName name="T15ROP" localSheetId="14">#REF!</definedName>
    <definedName name="T15ROP" localSheetId="4">#REF!</definedName>
    <definedName name="T15ROP" localSheetId="7">#REF!</definedName>
    <definedName name="T15ROP">#REF!</definedName>
    <definedName name="T16OPU" localSheetId="1">#REF!</definedName>
    <definedName name="T16OPU" localSheetId="9">#REF!</definedName>
    <definedName name="T16OPU" localSheetId="11">#REF!</definedName>
    <definedName name="T16OPU" localSheetId="12">#REF!</definedName>
    <definedName name="T16OPU" localSheetId="14">#REF!</definedName>
    <definedName name="T16OPU" localSheetId="7">#REF!</definedName>
    <definedName name="T16OPU">#REF!</definedName>
    <definedName name="T2_KJ_1991_1993_HJ_1991_1_1993_2">#REF!</definedName>
    <definedName name="T2_KJ_1994_1996_HJ_1994_1_1996_2">#REF!</definedName>
    <definedName name="T2_KJ_1997_1999_HJ_1997_1_1999_2">#REF!</definedName>
    <definedName name="T2_KJ_HJ_VÄ_rate_1992_1994">#REF!</definedName>
    <definedName name="T2_KJ_HJ_VÄ_rate_1995_1997">#REF!</definedName>
    <definedName name="T2_VJ_1991_1_1992_4">#REF!</definedName>
    <definedName name="T2_VJ_1993_1_1994_4">#REF!</definedName>
    <definedName name="T2_VJ_1995_1_1996_4">#REF!</definedName>
    <definedName name="T2_VJ_1997_1_1998_4">#REF!</definedName>
    <definedName name="T2_VJ_VÄ_rate_1992_1_1993_4">#REF!</definedName>
    <definedName name="T2_VJ_VÄ_rate_1994_1_1995_4">#REF!</definedName>
    <definedName name="T2_VJ_VÄ_rate_1996_1_1997_4">#REF!</definedName>
    <definedName name="T21_KJ_1991_1993_HJ_1991_1_1993_2">#REF!</definedName>
    <definedName name="T21_KJ_1994_1996_HJ_1994_1_1996_2">#REF!</definedName>
    <definedName name="T21_KJ_1997_1999_HJ_1997_1_1999_2">#REF!</definedName>
    <definedName name="T21_KJ_HJ_VÄ_rate_1992_1994">#REF!</definedName>
    <definedName name="T21_KJ_HJ_VÄ_rate_1995_1997">#REF!</definedName>
    <definedName name="T21_VJ_1991_1_1992_4">#REF!</definedName>
    <definedName name="T21_VJ_1993_1_1994_4">#REF!</definedName>
    <definedName name="T21_VJ_1995_1_1996_4">#REF!</definedName>
    <definedName name="T21_VJ_1997_1_1998_4">#REF!</definedName>
    <definedName name="T21_VJ_VÄ_rate_1992_1_1993_4">#REF!</definedName>
    <definedName name="T21_VJ_VÄ_rate_1994_1_1995_4">#REF!</definedName>
    <definedName name="T21_VJ_VÄ_rate_1996_1_1997_4">#REF!</definedName>
    <definedName name="T2YSECREA" localSheetId="1">#REF!</definedName>
    <definedName name="T2YSECREA" localSheetId="7">#REF!</definedName>
    <definedName name="T2YSECREA">#REF!</definedName>
    <definedName name="T31_KJ_1991_1993_HJ_1991_1_1993_2">#REF!</definedName>
    <definedName name="T31_KJ_1994_1996_HJ_1994_1_1996_2">#REF!</definedName>
    <definedName name="T31_KJ_1997_1999_HJ_1997_1_1999_2">#REF!</definedName>
    <definedName name="T31_KJ_HJ_VÄ_rate_1992_1994">#REF!</definedName>
    <definedName name="T31_KJ_HJ_VÄ_rate_1995_1997">#REF!</definedName>
    <definedName name="T31_VJ_1991_1_1992_4">#REF!</definedName>
    <definedName name="T31_VJ_1993_1_1994_4">#REF!</definedName>
    <definedName name="T31_VJ_1995_1_1996_4">#REF!</definedName>
    <definedName name="T31_VJ_1997_1_1998_4">#REF!</definedName>
    <definedName name="T31_VJ_VÄ_rate_1992_1_1993_4">#REF!</definedName>
    <definedName name="T31_VJ_VÄ_rate_1994_1_1995_4">#REF!</definedName>
    <definedName name="T31_VJ_VÄ_rate_1996_1_1997_4">#REF!</definedName>
    <definedName name="T32_KJ_1991_1993_HJ_1991_1_1993_2">#REF!</definedName>
    <definedName name="T32_KJ_1994_1996_HJ_1994_1_1996_2">#REF!</definedName>
    <definedName name="T32_KJ_1997_1999_HJ_1997_1_1999_2">#REF!</definedName>
    <definedName name="T32_KJ_HJ_VÄ_rate_1992_1994">#REF!</definedName>
    <definedName name="T32_KJ_HJ_VÄ_rate_1995_1997">#REF!</definedName>
    <definedName name="T32_VJ_1991_1_1992_4">#REF!</definedName>
    <definedName name="T32_VJ_1993_1_1994_4">#REF!</definedName>
    <definedName name="T32_VJ_1995_1_1996_4">#REF!</definedName>
    <definedName name="T32_VJ_1997_1_1998_4">#REF!</definedName>
    <definedName name="T32_VJ_VÄ_rate_1992_1_1993_4">#REF!</definedName>
    <definedName name="T32_VJ_VÄ_rate_1994_1_1995_4">#REF!</definedName>
    <definedName name="T32_VJ_VÄ_rate_1996_1_1997_4">#REF!</definedName>
    <definedName name="T3YSECNOM" localSheetId="1">#REF!</definedName>
    <definedName name="T3YSECNOM" localSheetId="7">#REF!</definedName>
    <definedName name="T3YSECNOM">#REF!</definedName>
    <definedName name="T4_KJ_1991_1993_HJ_1991_1_1993_2">#REF!</definedName>
    <definedName name="T4_KJ_1994_1996_HJ_1994_1_1996_2">#REF!</definedName>
    <definedName name="T4_KJ_1997_1999_HJ_1997_1_1999_2">#REF!</definedName>
    <definedName name="T4_KJ_HJ_VÄ_rate_1992_1994">#REF!</definedName>
    <definedName name="T4_KJ_HJ_VÄ_rate_1995_1997">#REF!</definedName>
    <definedName name="T4_VJ_1991_1_1992_4">#REF!</definedName>
    <definedName name="T4_VJ_1993_1_1994_4">#REF!</definedName>
    <definedName name="T4_VJ_1995_1_1996_4">#REF!</definedName>
    <definedName name="T4_VJ_1997_1_1998_4">#REF!</definedName>
    <definedName name="T4_VJ_VÄ_rate_1992_1_1993_4">#REF!</definedName>
    <definedName name="T4_VJ_VÄ_rate_1994_1_1995_4">#REF!</definedName>
    <definedName name="T4_VJ_VÄ_rate_1996_1_1997_4">#REF!</definedName>
    <definedName name="T5_KJ_1991_1993_HJ_1991_1_1993_2">#REF!</definedName>
    <definedName name="T5_KJ_1994_1996_HJ_1994_1_1996_2">#REF!</definedName>
    <definedName name="T5_KJ_1997_1999_HJ_1997_1_1999_2">#REF!</definedName>
    <definedName name="T5_KJ_HJ_VÄ_rate_1992_1994">#REF!</definedName>
    <definedName name="T5_KJ_HJ_VÄ_rate_1995_1997">#REF!</definedName>
    <definedName name="T5_VJ_1991_1_1992_4">#REF!</definedName>
    <definedName name="T5_VJ_1993_1_1994_4">#REF!</definedName>
    <definedName name="T5_VJ_1995_1_1996_4">#REF!</definedName>
    <definedName name="T5_VJ_1997_1_1998_4">#REF!</definedName>
    <definedName name="T5_VJ_VÄ_rate_1992_1_1993_4">#REF!</definedName>
    <definedName name="T5_VJ_VÄ_rate_1994_1_1995_4">#REF!</definedName>
    <definedName name="T5_VJ_VÄ_rate_1996_1_1997_4">#REF!</definedName>
    <definedName name="T9CPI" localSheetId="1">#REF!</definedName>
    <definedName name="T9CPI" localSheetId="7">#REF!</definedName>
    <definedName name="T9CPI">#REF!</definedName>
    <definedName name="TAB1A" localSheetId="1">#REF!</definedName>
    <definedName name="TAB1A" localSheetId="9">#REF!</definedName>
    <definedName name="TAB1A" localSheetId="11">#REF!</definedName>
    <definedName name="TAB1A" localSheetId="12">#REF!</definedName>
    <definedName name="TAB1A" localSheetId="14">#REF!</definedName>
    <definedName name="TAB1A" localSheetId="4">#REF!</definedName>
    <definedName name="TAB1A" localSheetId="7">#REF!</definedName>
    <definedName name="TAB1A">#REF!</definedName>
    <definedName name="TAB1CK" localSheetId="1">#REF!</definedName>
    <definedName name="TAB1CK" localSheetId="9">#REF!</definedName>
    <definedName name="TAB1CK" localSheetId="11">#REF!</definedName>
    <definedName name="TAB1CK" localSheetId="12">#REF!</definedName>
    <definedName name="TAB1CK" localSheetId="14">#REF!</definedName>
    <definedName name="TAB1CK" localSheetId="7">#REF!</definedName>
    <definedName name="TAB1CK">#REF!</definedName>
    <definedName name="Tab25a" localSheetId="9">#REF!</definedName>
    <definedName name="Tab25a" localSheetId="11">#REF!</definedName>
    <definedName name="Tab25a" localSheetId="12">#REF!</definedName>
    <definedName name="Tab25a" localSheetId="14">#REF!</definedName>
    <definedName name="Tab25a" localSheetId="7">#REF!</definedName>
    <definedName name="Tab25a">#REF!</definedName>
    <definedName name="Tab25b" localSheetId="9">#REF!</definedName>
    <definedName name="Tab25b" localSheetId="11">#REF!</definedName>
    <definedName name="Tab25b" localSheetId="12">#REF!</definedName>
    <definedName name="Tab25b" localSheetId="14">#REF!</definedName>
    <definedName name="Tab25b">#REF!</definedName>
    <definedName name="TAB2A" localSheetId="9">#REF!</definedName>
    <definedName name="TAB2A" localSheetId="11">#REF!</definedName>
    <definedName name="TAB2A" localSheetId="12">#REF!</definedName>
    <definedName name="TAB2A" localSheetId="14">#REF!</definedName>
    <definedName name="TAB2A">#REF!</definedName>
    <definedName name="TAB5A" localSheetId="9">#REF!</definedName>
    <definedName name="TAB5A" localSheetId="11">#REF!</definedName>
    <definedName name="TAB5A" localSheetId="12">#REF!</definedName>
    <definedName name="TAB5A" localSheetId="14">#REF!</definedName>
    <definedName name="TAB5A">#REF!</definedName>
    <definedName name="TAB6A" localSheetId="1">#REF!</definedName>
    <definedName name="TAB6A" localSheetId="9">#REF!</definedName>
    <definedName name="TAB6A" localSheetId="11">#REF!</definedName>
    <definedName name="TAB6A" localSheetId="12">#REF!</definedName>
    <definedName name="TAB6A" localSheetId="14">#REF!</definedName>
    <definedName name="TAB6A" localSheetId="7">#REF!</definedName>
    <definedName name="TAB6A">#REF!</definedName>
    <definedName name="TAB6B" localSheetId="1">#REF!</definedName>
    <definedName name="TAB6B" localSheetId="9">#REF!</definedName>
    <definedName name="TAB6B" localSheetId="11">#REF!</definedName>
    <definedName name="TAB6B" localSheetId="12">#REF!</definedName>
    <definedName name="TAB6B" localSheetId="14">#REF!</definedName>
    <definedName name="TAB6B" localSheetId="7">#REF!</definedName>
    <definedName name="TAB6B">#REF!</definedName>
    <definedName name="TAB6C" localSheetId="1">#REF!</definedName>
    <definedName name="TAB6C" localSheetId="9">#REF!</definedName>
    <definedName name="TAB6C" localSheetId="11">#REF!</definedName>
    <definedName name="TAB6C" localSheetId="12">#REF!</definedName>
    <definedName name="TAB6C" localSheetId="14">#REF!</definedName>
    <definedName name="TAB6C" localSheetId="4">#REF!</definedName>
    <definedName name="TAB6C" localSheetId="7">#REF!</definedName>
    <definedName name="TAB6C">#REF!</definedName>
    <definedName name="TAB7A" localSheetId="1">#REF!</definedName>
    <definedName name="TAB7A" localSheetId="9">#REF!</definedName>
    <definedName name="TAB7A" localSheetId="11">#REF!</definedName>
    <definedName name="TAB7A" localSheetId="12">#REF!</definedName>
    <definedName name="TAB7A" localSheetId="14">#REF!</definedName>
    <definedName name="TAB7A" localSheetId="7">#REF!</definedName>
    <definedName name="TAB7A">#REF!</definedName>
    <definedName name="tabla" localSheetId="9">#REF!</definedName>
    <definedName name="tabla" localSheetId="11">#REF!</definedName>
    <definedName name="tabla" localSheetId="12">#REF!</definedName>
    <definedName name="tabla" localSheetId="14">#REF!</definedName>
    <definedName name="tabla" localSheetId="7">#REF!</definedName>
    <definedName name="tabla">#REF!</definedName>
    <definedName name="Table" localSheetId="9">#REF!</definedName>
    <definedName name="Table" localSheetId="11">#REF!</definedName>
    <definedName name="Table" localSheetId="12">#REF!</definedName>
    <definedName name="Table" localSheetId="14">#REF!</definedName>
    <definedName name="Table">#REF!</definedName>
    <definedName name="Table__47" localSheetId="1">#REF!</definedName>
    <definedName name="Table__47" localSheetId="7">#REF!</definedName>
    <definedName name="Table__47">#REF!</definedName>
    <definedName name="Table_16.__Guatemala__National_Accounts_at_Current_Prices" localSheetId="1">#REF!</definedName>
    <definedName name="Table_16.__Guatemala__National_Accounts_at_Current_Prices" localSheetId="9">#REF!</definedName>
    <definedName name="Table_16.__Guatemala__National_Accounts_at_Current_Prices" localSheetId="11">#REF!</definedName>
    <definedName name="Table_16.__Guatemala__National_Accounts_at_Current_Prices" localSheetId="12">#REF!</definedName>
    <definedName name="Table_16.__Guatemala__National_Accounts_at_Current_Prices" localSheetId="14">#REF!</definedName>
    <definedName name="Table_16.__Guatemala__National_Accounts_at_Current_Prices" localSheetId="4">#REF!</definedName>
    <definedName name="Table_16.__Guatemala__National_Accounts_at_Current_Prices" localSheetId="7">#REF!</definedName>
    <definedName name="Table_16.__Guatemala__National_Accounts_at_Current_Prices">#REF!</definedName>
    <definedName name="Table_2._Country_X___Public_Sector_Financing_1" localSheetId="1">#REF!</definedName>
    <definedName name="Table_2._Country_X___Public_Sector_Financing_1" localSheetId="9">#REF!</definedName>
    <definedName name="Table_2._Country_X___Public_Sector_Financing_1" localSheetId="11">#REF!</definedName>
    <definedName name="Table_2._Country_X___Public_Sector_Financing_1" localSheetId="12">#REF!</definedName>
    <definedName name="Table_2._Country_X___Public_Sector_Financing_1" localSheetId="14">#REF!</definedName>
    <definedName name="Table_2._Country_X___Public_Sector_Financing_1" localSheetId="7">#REF!</definedName>
    <definedName name="Table_2._Country_X___Public_Sector_Financing_1">#REF!</definedName>
    <definedName name="Table_20.cont__Guatemala___Selected_Agricultural_Sector_Statistics__concluded" localSheetId="9">#REF!</definedName>
    <definedName name="Table_20.cont__Guatemala___Selected_Agricultural_Sector_Statistics__concluded" localSheetId="11">#REF!</definedName>
    <definedName name="Table_20.cont__Guatemala___Selected_Agricultural_Sector_Statistics__concluded" localSheetId="12">#REF!</definedName>
    <definedName name="Table_20.cont__Guatemala___Selected_Agricultural_Sector_Statistics__concluded" localSheetId="14">#REF!</definedName>
    <definedName name="Table_20.cont__Guatemala___Selected_Agricultural_Sector_Statistics__concluded" localSheetId="7">#REF!</definedName>
    <definedName name="Table_20.cont__Guatemala___Selected_Agricultural_Sector_Statistics__concluded">#REF!</definedName>
    <definedName name="Table_28._Guatemala___Selected_Wage_Indicators_1" localSheetId="9">#REF!</definedName>
    <definedName name="Table_28._Guatemala___Selected_Wage_Indicators_1" localSheetId="11">#REF!</definedName>
    <definedName name="Table_28._Guatemala___Selected_Wage_Indicators_1" localSheetId="12">#REF!</definedName>
    <definedName name="Table_28._Guatemala___Selected_Wage_Indicators_1" localSheetId="14">#REF!</definedName>
    <definedName name="Table_28._Guatemala___Selected_Wage_Indicators_1">#REF!</definedName>
    <definedName name="Table_28a._Guatemala___Selected_Wage_Indicators_1" localSheetId="9">#REF!</definedName>
    <definedName name="Table_28a._Guatemala___Selected_Wage_Indicators_1" localSheetId="11">#REF!</definedName>
    <definedName name="Table_28a._Guatemala___Selected_Wage_Indicators_1" localSheetId="12">#REF!</definedName>
    <definedName name="Table_28a._Guatemala___Selected_Wage_Indicators_1" localSheetId="14">#REF!</definedName>
    <definedName name="Table_28a._Guatemala___Selected_Wage_Indicators_1">#REF!</definedName>
    <definedName name="Table_30a._Guatemala___Selected_Employment_and_Labor_Productivity_Indicators" localSheetId="9">#REF!</definedName>
    <definedName name="Table_30a._Guatemala___Selected_Employment_and_Labor_Productivity_Indicators" localSheetId="11">#REF!</definedName>
    <definedName name="Table_30a._Guatemala___Selected_Employment_and_Labor_Productivity_Indicators" localSheetId="12">#REF!</definedName>
    <definedName name="Table_30a._Guatemala___Selected_Employment_and_Labor_Productivity_Indicators" localSheetId="14">#REF!</definedName>
    <definedName name="Table_30a._Guatemala___Selected_Employment_and_Labor_Productivity_Indicators">#REF!</definedName>
    <definedName name="Table_31._Guatemala___Selected_Wage_and_Employment_Indicators_1" localSheetId="9">#REF!</definedName>
    <definedName name="Table_31._Guatemala___Selected_Wage_and_Employment_Indicators_1" localSheetId="11">#REF!</definedName>
    <definedName name="Table_31._Guatemala___Selected_Wage_and_Employment_Indicators_1" localSheetId="12">#REF!</definedName>
    <definedName name="Table_31._Guatemala___Selected_Wage_and_Employment_Indicators_1" localSheetId="14">#REF!</definedName>
    <definedName name="Table_31._Guatemala___Selected_Wage_and_Employment_Indicators_1">#REF!</definedName>
    <definedName name="Table_32.__Guatemala__Trends_in_Unit_Labor_Costs__ULC___Real_Wages__Productivity_and_Employment" localSheetId="9">#REF!</definedName>
    <definedName name="Table_32.__Guatemala__Trends_in_Unit_Labor_Costs__ULC___Real_Wages__Productivity_and_Employment" localSheetId="11">#REF!</definedName>
    <definedName name="Table_32.__Guatemala__Trends_in_Unit_Labor_Costs__ULC___Real_Wages__Productivity_and_Employment" localSheetId="12">#REF!</definedName>
    <definedName name="Table_32.__Guatemala__Trends_in_Unit_Labor_Costs__ULC___Real_Wages__Productivity_and_Employment" localSheetId="14">#REF!</definedName>
    <definedName name="Table_32.__Guatemala__Trends_in_Unit_Labor_Costs__ULC___Real_Wages__Productivity_and_Employment">#REF!</definedName>
    <definedName name="Table_33.__Guatemala__Indicators_of_Competitiveness" localSheetId="9">#REF!</definedName>
    <definedName name="Table_33.__Guatemala__Indicators_of_Competitiveness" localSheetId="11">#REF!</definedName>
    <definedName name="Table_33.__Guatemala__Indicators_of_Competitiveness" localSheetId="12">#REF!</definedName>
    <definedName name="Table_33.__Guatemala__Indicators_of_Competitiveness" localSheetId="14">#REF!</definedName>
    <definedName name="Table_33.__Guatemala__Indicators_of_Competitiveness">#REF!</definedName>
    <definedName name="Table_4._Guatemala___Consumer_Price_Indices__1" localSheetId="9">#REF!</definedName>
    <definedName name="Table_4._Guatemala___Consumer_Price_Indices__1" localSheetId="11">#REF!</definedName>
    <definedName name="Table_4._Guatemala___Consumer_Price_Indices__1" localSheetId="12">#REF!</definedName>
    <definedName name="Table_4._Guatemala___Consumer_Price_Indices__1" localSheetId="14">#REF!</definedName>
    <definedName name="Table_4._Guatemala___Consumer_Price_Indices__1">#REF!</definedName>
    <definedName name="Table_4SR" localSheetId="9">#REF!</definedName>
    <definedName name="Table_4SR" localSheetId="11">#REF!</definedName>
    <definedName name="Table_4SR" localSheetId="12">#REF!</definedName>
    <definedName name="Table_4SR" localSheetId="14">#REF!</definedName>
    <definedName name="Table_4SR">#REF!</definedName>
    <definedName name="Table_A.__Guatemala__Trends_in_Private_Sector_Unit_Labor_Costs__ULC___Real_Wages__Productivity_and_Employment" localSheetId="9">#REF!</definedName>
    <definedName name="Table_A.__Guatemala__Trends_in_Private_Sector_Unit_Labor_Costs__ULC___Real_Wages__Productivity_and_Employment" localSheetId="11">#REF!</definedName>
    <definedName name="Table_A.__Guatemala__Trends_in_Private_Sector_Unit_Labor_Costs__ULC___Real_Wages__Productivity_and_Employment" localSheetId="12">#REF!</definedName>
    <definedName name="Table_A.__Guatemala__Trends_in_Private_Sector_Unit_Labor_Costs__ULC___Real_Wages__Productivity_and_Employment" localSheetId="14">#REF!</definedName>
    <definedName name="Table_A.__Guatemala__Trends_in_Private_Sector_Unit_Labor_Costs__ULC___Real_Wages__Productivity_and_Employment">#REF!</definedName>
    <definedName name="Table_debt" localSheetId="1">#REF!</definedName>
    <definedName name="Table_debt" localSheetId="7">#REF!</definedName>
    <definedName name="Table_debt">#REF!</definedName>
    <definedName name="Table1" localSheetId="1">#REF!</definedName>
    <definedName name="Table1" localSheetId="9">#REF!</definedName>
    <definedName name="Table1" localSheetId="11">#REF!</definedName>
    <definedName name="Table1" localSheetId="12">#REF!</definedName>
    <definedName name="Table1" localSheetId="14">#REF!</definedName>
    <definedName name="Table1" localSheetId="4">#REF!</definedName>
    <definedName name="Table1" localSheetId="7">#REF!</definedName>
    <definedName name="Table1">#REF!</definedName>
    <definedName name="Table12" localSheetId="1">#REF!</definedName>
    <definedName name="Table12" localSheetId="9">#REF!</definedName>
    <definedName name="Table12" localSheetId="11">#REF!</definedName>
    <definedName name="Table12" localSheetId="12">#REF!</definedName>
    <definedName name="Table12" localSheetId="14">#REF!</definedName>
    <definedName name="Table12" localSheetId="7">#REF!</definedName>
    <definedName name="Table12">#REF!</definedName>
    <definedName name="Table13b" localSheetId="9">#REF!</definedName>
    <definedName name="Table13b" localSheetId="11">#REF!</definedName>
    <definedName name="Table13b" localSheetId="12">#REF!</definedName>
    <definedName name="Table13b" localSheetId="14">#REF!</definedName>
    <definedName name="Table13b" localSheetId="7">#REF!</definedName>
    <definedName name="Table13b">#REF!</definedName>
    <definedName name="Table15" localSheetId="9">#REF!</definedName>
    <definedName name="Table15" localSheetId="11">#REF!</definedName>
    <definedName name="Table15" localSheetId="12">#REF!</definedName>
    <definedName name="Table15" localSheetId="14">#REF!</definedName>
    <definedName name="Table15">#REF!</definedName>
    <definedName name="Table16" localSheetId="9">#REF!</definedName>
    <definedName name="Table16" localSheetId="11">#REF!</definedName>
    <definedName name="Table16" localSheetId="12">#REF!</definedName>
    <definedName name="Table16" localSheetId="14">#REF!</definedName>
    <definedName name="Table16">#REF!</definedName>
    <definedName name="Table2" localSheetId="9">#REF!</definedName>
    <definedName name="Table2" localSheetId="11">#REF!</definedName>
    <definedName name="Table2" localSheetId="12">#REF!</definedName>
    <definedName name="Table2" localSheetId="14">#REF!</definedName>
    <definedName name="Table2">#REF!</definedName>
    <definedName name="Table3" localSheetId="9">#REF!</definedName>
    <definedName name="Table3" localSheetId="11">#REF!</definedName>
    <definedName name="Table3" localSheetId="12">#REF!</definedName>
    <definedName name="Table3" localSheetId="14">#REF!</definedName>
    <definedName name="Table3">#REF!</definedName>
    <definedName name="Table5" localSheetId="1">#REF!</definedName>
    <definedName name="Table5" localSheetId="9">#REF!</definedName>
    <definedName name="Table5" localSheetId="11">#REF!</definedName>
    <definedName name="Table5" localSheetId="12">#REF!</definedName>
    <definedName name="Table5" localSheetId="14">#REF!</definedName>
    <definedName name="Table5" localSheetId="7">#REF!</definedName>
    <definedName name="Table5">#REF!</definedName>
    <definedName name="Table7" localSheetId="1">#REF!</definedName>
    <definedName name="Table7" localSheetId="9">#REF!</definedName>
    <definedName name="Table7" localSheetId="11">#REF!</definedName>
    <definedName name="Table7" localSheetId="12">#REF!</definedName>
    <definedName name="Table7" localSheetId="14">#REF!</definedName>
    <definedName name="Table7" localSheetId="4">#REF!</definedName>
    <definedName name="Table7" localSheetId="7">#REF!</definedName>
    <definedName name="Table7">#REF!</definedName>
    <definedName name="Table8" localSheetId="1">#REF!</definedName>
    <definedName name="Table8" localSheetId="9">#REF!</definedName>
    <definedName name="Table8" localSheetId="11">#REF!</definedName>
    <definedName name="Table8" localSheetId="12">#REF!</definedName>
    <definedName name="Table8" localSheetId="14">#REF!</definedName>
    <definedName name="Table8" localSheetId="7">#REF!</definedName>
    <definedName name="Table8">#REF!</definedName>
    <definedName name="TableA3" localSheetId="9">#REF!</definedName>
    <definedName name="TableA3" localSheetId="11">#REF!</definedName>
    <definedName name="TableA3" localSheetId="12">#REF!</definedName>
    <definedName name="TableA3" localSheetId="14">#REF!</definedName>
    <definedName name="TableA3" localSheetId="7">#REF!</definedName>
    <definedName name="TableA3">#REF!</definedName>
    <definedName name="tabost91">#REF!</definedName>
    <definedName name="tabost92">#REF!</definedName>
    <definedName name="tabost93">#REF!</definedName>
    <definedName name="TAME" localSheetId="9">#REF!</definedName>
    <definedName name="TAME" localSheetId="11">#REF!</definedName>
    <definedName name="TAME" localSheetId="12">#REF!</definedName>
    <definedName name="TAME" localSheetId="14">#REF!</definedName>
    <definedName name="TAME">#REF!</definedName>
    <definedName name="tarea1" localSheetId="9">#REF!</definedName>
    <definedName name="tarea1" localSheetId="11">#REF!</definedName>
    <definedName name="tarea1" localSheetId="12">#REF!</definedName>
    <definedName name="tarea1" localSheetId="14">#REF!</definedName>
    <definedName name="tarea1">#REF!</definedName>
    <definedName name="tarea2" localSheetId="9">#REF!</definedName>
    <definedName name="tarea2" localSheetId="11">#REF!</definedName>
    <definedName name="tarea2" localSheetId="12">#REF!</definedName>
    <definedName name="tarea2" localSheetId="14">#REF!</definedName>
    <definedName name="tarea2">#REF!</definedName>
    <definedName name="TASAS_DE_INTERES_PROMEDIO" localSheetId="1">#REF!,#REF!</definedName>
    <definedName name="TASAS_DE_INTERES_PROMEDIO" localSheetId="6">#REF!,#REF!</definedName>
    <definedName name="TASAS_DE_INTERES_PROMEDIO" localSheetId="7">#REF!,#REF!</definedName>
    <definedName name="TASAS_DE_INTERES_PROMEDIO">#REF!,#REF!</definedName>
    <definedName name="Tbl_GFN" localSheetId="1">#REF!</definedName>
    <definedName name="Tbl_GFN" localSheetId="6">#REF!</definedName>
    <definedName name="Tbl_GFN" localSheetId="7">#REF!</definedName>
    <definedName name="Tbl_GFN">#REF!</definedName>
    <definedName name="tblChecks" localSheetId="1">#REF!</definedName>
    <definedName name="tblChecks" localSheetId="6">#REF!</definedName>
    <definedName name="tblChecks" localSheetId="7">#REF!</definedName>
    <definedName name="tblChecks">#REF!</definedName>
    <definedName name="tblLinks" localSheetId="1">#REF!</definedName>
    <definedName name="tblLinks" localSheetId="6">#REF!</definedName>
    <definedName name="tblLinks" localSheetId="7">#REF!</definedName>
    <definedName name="tblLinks">#REF!</definedName>
    <definedName name="tbn" localSheetId="1">#REF!</definedName>
    <definedName name="tbn" localSheetId="9">#REF!</definedName>
    <definedName name="tbn" localSheetId="11">#REF!</definedName>
    <definedName name="tbn" localSheetId="12">#REF!</definedName>
    <definedName name="tbn" localSheetId="14">#REF!</definedName>
    <definedName name="tbn" localSheetId="4">#REF!</definedName>
    <definedName name="tbn" localSheetId="7">#REF!</definedName>
    <definedName name="tbn">#REF!</definedName>
    <definedName name="tbVBStData">#REF!</definedName>
    <definedName name="tbVBStData1">#REF!</definedName>
    <definedName name="TC" localSheetId="1">#REF!</definedName>
    <definedName name="TC" localSheetId="9">#REF!</definedName>
    <definedName name="TC" localSheetId="11">#REF!</definedName>
    <definedName name="TC" localSheetId="12">#REF!</definedName>
    <definedName name="TC" localSheetId="14">#REF!</definedName>
    <definedName name="TC" localSheetId="7">#REF!</definedName>
    <definedName name="TC">#REF!</definedName>
    <definedName name="TC00" localSheetId="1">#REF!</definedName>
    <definedName name="TC00" localSheetId="7">#REF!</definedName>
    <definedName name="TC00">#REF!</definedName>
    <definedName name="TCFEN" localSheetId="1">#REF!</definedName>
    <definedName name="TCFEN" localSheetId="9">#REF!</definedName>
    <definedName name="TCFEN" localSheetId="11">#REF!</definedName>
    <definedName name="TCFEN" localSheetId="12">#REF!</definedName>
    <definedName name="TCFEN" localSheetId="14">#REF!</definedName>
    <definedName name="TCFEN" localSheetId="4">#REF!</definedName>
    <definedName name="TCFEN" localSheetId="7">#REF!</definedName>
    <definedName name="TCFEN">#REF!</definedName>
    <definedName name="tchoy" localSheetId="1">#REF!</definedName>
    <definedName name="tchoy" localSheetId="9">#REF!</definedName>
    <definedName name="tchoy" localSheetId="11">#REF!</definedName>
    <definedName name="tchoy" localSheetId="12">#REF!</definedName>
    <definedName name="tchoy" localSheetId="14">#REF!</definedName>
    <definedName name="tchoy" localSheetId="7">#REF!</definedName>
    <definedName name="tchoy">#REF!</definedName>
    <definedName name="TCN" localSheetId="1">#REF!</definedName>
    <definedName name="TCN" localSheetId="7">#REF!</definedName>
    <definedName name="TCN">#REF!</definedName>
    <definedName name="TDIC" localSheetId="1">#REF!</definedName>
    <definedName name="TDIC" localSheetId="9">#REF!</definedName>
    <definedName name="TDIC" localSheetId="11">#REF!</definedName>
    <definedName name="TDIC" localSheetId="12">#REF!</definedName>
    <definedName name="TDIC" localSheetId="14">#REF!</definedName>
    <definedName name="TDIC" localSheetId="4">#REF!</definedName>
    <definedName name="TDIC" localSheetId="7">#REF!</definedName>
    <definedName name="TDIC">#REF!</definedName>
    <definedName name="tdic96" localSheetId="1">#REF!</definedName>
    <definedName name="tdic96" localSheetId="9">#REF!</definedName>
    <definedName name="tdic96" localSheetId="11">#REF!</definedName>
    <definedName name="tdic96" localSheetId="12">#REF!</definedName>
    <definedName name="tdic96" localSheetId="14">#REF!</definedName>
    <definedName name="tdic96" localSheetId="7">#REF!</definedName>
    <definedName name="tdic96">#REF!</definedName>
    <definedName name="Test1" localSheetId="9">#REF!</definedName>
    <definedName name="Test1" localSheetId="11">#REF!</definedName>
    <definedName name="Test1" localSheetId="12">#REF!</definedName>
    <definedName name="Test1" localSheetId="14">#REF!</definedName>
    <definedName name="Test1" localSheetId="7">#REF!</definedName>
    <definedName name="Test1">#REF!</definedName>
    <definedName name="TIME" localSheetId="1">#REF!</definedName>
    <definedName name="TIME" localSheetId="9">#REF!</definedName>
    <definedName name="TIME" localSheetId="11">#REF!</definedName>
    <definedName name="TIME" localSheetId="12">#REF!</definedName>
    <definedName name="TIME" localSheetId="14">#REF!</definedName>
    <definedName name="TIME" localSheetId="4">#REF!</definedName>
    <definedName name="TIME" localSheetId="7">#REF!</definedName>
    <definedName name="TIME">#REF!</definedName>
    <definedName name="tititid" localSheetId="1">#REF!</definedName>
    <definedName name="tititid" localSheetId="9">#REF!</definedName>
    <definedName name="tititid" localSheetId="11">#REF!</definedName>
    <definedName name="tititid" localSheetId="12">#REF!</definedName>
    <definedName name="tititid" localSheetId="14">#REF!</definedName>
    <definedName name="tititid" localSheetId="4">#REF!</definedName>
    <definedName name="tititid" localSheetId="7">#REF!</definedName>
    <definedName name="tititid">#REF!</definedName>
    <definedName name="Titulo" localSheetId="1">#REF!</definedName>
    <definedName name="Titulo" localSheetId="9">#REF!</definedName>
    <definedName name="Titulo" localSheetId="11">#REF!</definedName>
    <definedName name="Titulo" localSheetId="12">#REF!</definedName>
    <definedName name="Titulo" localSheetId="14">#REF!</definedName>
    <definedName name="Titulo" localSheetId="7">#REF!</definedName>
    <definedName name="Titulo">#REF!</definedName>
    <definedName name="títulos" localSheetId="9">#REF!</definedName>
    <definedName name="títulos" localSheetId="11">#REF!</definedName>
    <definedName name="títulos" localSheetId="12">#REF!</definedName>
    <definedName name="títulos" localSheetId="14">#REF!</definedName>
    <definedName name="títulos" localSheetId="7">#REF!</definedName>
    <definedName name="títulos">#REF!</definedName>
    <definedName name="titulos_" localSheetId="9">#REF!</definedName>
    <definedName name="titulos_" localSheetId="11">#REF!</definedName>
    <definedName name="titulos_" localSheetId="12">#REF!</definedName>
    <definedName name="titulos_" localSheetId="14">#REF!</definedName>
    <definedName name="titulos_">#REF!</definedName>
    <definedName name="tjun" localSheetId="9">#REF!</definedName>
    <definedName name="tjun" localSheetId="11">#REF!</definedName>
    <definedName name="tjun" localSheetId="12">#REF!</definedName>
    <definedName name="tjun" localSheetId="14">#REF!</definedName>
    <definedName name="tjun">#REF!</definedName>
    <definedName name="TM" localSheetId="1">#REF!</definedName>
    <definedName name="TM" localSheetId="7">#REF!</definedName>
    <definedName name="TM">#REF!</definedName>
    <definedName name="TM_D" localSheetId="1">#REF!</definedName>
    <definedName name="TM_D" localSheetId="7">#REF!</definedName>
    <definedName name="TM_D">#REF!</definedName>
    <definedName name="TM_DPCH" localSheetId="1">#REF!</definedName>
    <definedName name="TM_DPCH" localSheetId="7">#REF!</definedName>
    <definedName name="TM_DPCH">#REF!</definedName>
    <definedName name="TM_R" localSheetId="1">#REF!</definedName>
    <definedName name="TM_R" localSheetId="7">#REF!</definedName>
    <definedName name="TM_R">#REF!</definedName>
    <definedName name="TM_RPCH" localSheetId="1">#REF!</definedName>
    <definedName name="TM_RPCH" localSheetId="7">#REF!</definedName>
    <definedName name="TM_RPCH">#REF!</definedName>
    <definedName name="TMAR" localSheetId="1">#REF!</definedName>
    <definedName name="TMAR" localSheetId="9">#REF!</definedName>
    <definedName name="TMAR" localSheetId="11">#REF!</definedName>
    <definedName name="TMAR" localSheetId="12">#REF!</definedName>
    <definedName name="TMAR" localSheetId="14">#REF!</definedName>
    <definedName name="TMAR" localSheetId="4">#REF!</definedName>
    <definedName name="TMAR" localSheetId="7">#REF!</definedName>
    <definedName name="TMAR">#REF!</definedName>
    <definedName name="TMG" localSheetId="1">#REF!</definedName>
    <definedName name="TMG" localSheetId="7">#REF!</definedName>
    <definedName name="TMG">#REF!</definedName>
    <definedName name="TMG_D" localSheetId="1">#REF!</definedName>
    <definedName name="TMG_D" localSheetId="7">#REF!</definedName>
    <definedName name="TMG_D">#REF!</definedName>
    <definedName name="TMG_DPCH" localSheetId="1">#REF!</definedName>
    <definedName name="TMG_DPCH" localSheetId="7">#REF!</definedName>
    <definedName name="TMG_DPCH">#REF!</definedName>
    <definedName name="TMG_R" localSheetId="1">#REF!</definedName>
    <definedName name="TMG_R" localSheetId="7">#REF!</definedName>
    <definedName name="TMG_R">#REF!</definedName>
    <definedName name="TMG_RPCH" localSheetId="1">#REF!</definedName>
    <definedName name="TMG_RPCH" localSheetId="7">#REF!</definedName>
    <definedName name="TMG_RPCH">#REF!</definedName>
    <definedName name="TMGO">#N/A</definedName>
    <definedName name="TMGO_D" localSheetId="1">#REF!</definedName>
    <definedName name="TMGO_D" localSheetId="6">#REF!</definedName>
    <definedName name="TMGO_D" localSheetId="7">#REF!</definedName>
    <definedName name="TMGO_D">#REF!</definedName>
    <definedName name="TMGO_DPCH" localSheetId="1">#REF!</definedName>
    <definedName name="TMGO_DPCH" localSheetId="6">#REF!</definedName>
    <definedName name="TMGO_DPCH" localSheetId="7">#REF!</definedName>
    <definedName name="TMGO_DPCH">#REF!</definedName>
    <definedName name="TMGO_R" localSheetId="1">#REF!</definedName>
    <definedName name="TMGO_R" localSheetId="6">#REF!</definedName>
    <definedName name="TMGO_R" localSheetId="7">#REF!</definedName>
    <definedName name="TMGO_R">#REF!</definedName>
    <definedName name="TMGO_RPCH" localSheetId="1">#REF!</definedName>
    <definedName name="TMGO_RPCH" localSheetId="7">#REF!</definedName>
    <definedName name="TMGO_RPCH">#REF!</definedName>
    <definedName name="TMGXO" localSheetId="1">#REF!</definedName>
    <definedName name="TMGXO" localSheetId="7">#REF!</definedName>
    <definedName name="TMGXO">#REF!</definedName>
    <definedName name="TMGXO_D" localSheetId="1">#REF!</definedName>
    <definedName name="TMGXO_D" localSheetId="7">#REF!</definedName>
    <definedName name="TMGXO_D">#REF!</definedName>
    <definedName name="TMGXO_DPCH" localSheetId="1">#REF!</definedName>
    <definedName name="TMGXO_DPCH" localSheetId="7">#REF!</definedName>
    <definedName name="TMGXO_DPCH">#REF!</definedName>
    <definedName name="TMGXO_R" localSheetId="1">#REF!</definedName>
    <definedName name="TMGXO_R" localSheetId="7">#REF!</definedName>
    <definedName name="TMGXO_R">#REF!</definedName>
    <definedName name="TMGXO_RPCH" localSheetId="1">#REF!</definedName>
    <definedName name="TMGXO_RPCH" localSheetId="7">#REF!</definedName>
    <definedName name="TMGXO_RPCH">#REF!</definedName>
    <definedName name="TMS" localSheetId="1">#REF!</definedName>
    <definedName name="TMS" localSheetId="7">#REF!</definedName>
    <definedName name="TMS">#REF!</definedName>
    <definedName name="TNAME" localSheetId="1">#REF!</definedName>
    <definedName name="TNAME" localSheetId="9">#REF!</definedName>
    <definedName name="TNAME" localSheetId="11">#REF!</definedName>
    <definedName name="TNAME" localSheetId="12">#REF!</definedName>
    <definedName name="TNAME" localSheetId="14">#REF!</definedName>
    <definedName name="TNAME" localSheetId="4">#REF!</definedName>
    <definedName name="TNAME" localSheetId="7">#REF!</definedName>
    <definedName name="TNAME">#REF!</definedName>
    <definedName name="tnov" localSheetId="1">#REF!</definedName>
    <definedName name="tnov" localSheetId="9">#REF!</definedName>
    <definedName name="tnov" localSheetId="11">#REF!</definedName>
    <definedName name="tnov" localSheetId="12">#REF!</definedName>
    <definedName name="tnov" localSheetId="14">#REF!</definedName>
    <definedName name="tnov" localSheetId="4">#REF!</definedName>
    <definedName name="tnov" localSheetId="7">#REF!</definedName>
    <definedName name="tnov">#REF!</definedName>
    <definedName name="toct" localSheetId="1">#REF!</definedName>
    <definedName name="toct" localSheetId="9">#REF!</definedName>
    <definedName name="toct" localSheetId="11">#REF!</definedName>
    <definedName name="toct" localSheetId="12">#REF!</definedName>
    <definedName name="toct" localSheetId="14">#REF!</definedName>
    <definedName name="toct" localSheetId="7">#REF!</definedName>
    <definedName name="toct">#REF!</definedName>
    <definedName name="toyear" localSheetId="1">#REF!</definedName>
    <definedName name="toyear" localSheetId="7">#REF!</definedName>
    <definedName name="toyear">#REF!</definedName>
    <definedName name="TOWEO" localSheetId="1">#REF!</definedName>
    <definedName name="TOWEO" localSheetId="9">#REF!</definedName>
    <definedName name="TOWEO" localSheetId="11">#REF!</definedName>
    <definedName name="TOWEO" localSheetId="12">#REF!</definedName>
    <definedName name="TOWEO" localSheetId="14">#REF!</definedName>
    <definedName name="TOWEO" localSheetId="4">#REF!</definedName>
    <definedName name="TOWEO" localSheetId="7">#REF!</definedName>
    <definedName name="TOWEO">#REF!</definedName>
    <definedName name="TRADE3" localSheetId="1">#REF!</definedName>
    <definedName name="TRADE3" localSheetId="9">#REF!</definedName>
    <definedName name="TRADE3" localSheetId="11">#REF!</definedName>
    <definedName name="TRADE3" localSheetId="12">#REF!</definedName>
    <definedName name="TRADE3" localSheetId="14">#REF!</definedName>
    <definedName name="TRADE3" localSheetId="4">#REF!</definedName>
    <definedName name="TRADE3" localSheetId="7">#REF!</definedName>
    <definedName name="TRADE3">#REF!</definedName>
    <definedName name="trans" localSheetId="1">#REF!</definedName>
    <definedName name="trans" localSheetId="9">#REF!</definedName>
    <definedName name="trans" localSheetId="11">#REF!</definedName>
    <definedName name="trans" localSheetId="12">#REF!</definedName>
    <definedName name="trans" localSheetId="14">#REF!</definedName>
    <definedName name="trans" localSheetId="4">#REF!</definedName>
    <definedName name="trans" localSheetId="7">#REF!</definedName>
    <definedName name="trans">#REF!</definedName>
    <definedName name="Transfer_check" localSheetId="1">#REF!</definedName>
    <definedName name="Transfer_check" localSheetId="9">#REF!</definedName>
    <definedName name="Transfer_check" localSheetId="11">#REF!</definedName>
    <definedName name="Transfer_check" localSheetId="12">#REF!</definedName>
    <definedName name="Transfer_check" localSheetId="14">#REF!</definedName>
    <definedName name="Transfer_check" localSheetId="7">#REF!</definedName>
    <definedName name="Transfer_check">#REF!</definedName>
    <definedName name="TRANSNAVE" localSheetId="9">#REF!</definedName>
    <definedName name="TRANSNAVE" localSheetId="11">#REF!</definedName>
    <definedName name="TRANSNAVE" localSheetId="12">#REF!</definedName>
    <definedName name="TRANSNAVE" localSheetId="14">#REF!</definedName>
    <definedName name="TRANSNAVE" localSheetId="7">#REF!</definedName>
    <definedName name="TRANSNAVE">#REF!</definedName>
    <definedName name="TRAS">#N/A</definedName>
    <definedName name="tretry" localSheetId="1" hidden="1">#REF!</definedName>
    <definedName name="tretry" localSheetId="9" hidden="1">#REF!</definedName>
    <definedName name="tretry" localSheetId="11" hidden="1">#REF!</definedName>
    <definedName name="tretry" localSheetId="12" hidden="1">#REF!</definedName>
    <definedName name="tretry" localSheetId="14" hidden="1">#REF!</definedName>
    <definedName name="tretry" localSheetId="6" hidden="1">#REF!</definedName>
    <definedName name="tretry" localSheetId="7" hidden="1">#REF!</definedName>
    <definedName name="tretry" hidden="1">#REF!</definedName>
    <definedName name="TRISM" localSheetId="1">#REF!</definedName>
    <definedName name="TRISM" localSheetId="9">#REF!</definedName>
    <definedName name="TRISM" localSheetId="11">#REF!</definedName>
    <definedName name="TRISM" localSheetId="12">#REF!</definedName>
    <definedName name="TRISM" localSheetId="14">#REF!</definedName>
    <definedName name="TRISM" localSheetId="4">#REF!</definedName>
    <definedName name="TRISM" localSheetId="6">#REF!</definedName>
    <definedName name="TRISM" localSheetId="7">#REF!</definedName>
    <definedName name="TRISM">#REF!</definedName>
    <definedName name="TS" localSheetId="1">#REF!</definedName>
    <definedName name="TS" localSheetId="9">#REF!</definedName>
    <definedName name="TS" localSheetId="11">#REF!</definedName>
    <definedName name="TS" localSheetId="12">#REF!</definedName>
    <definedName name="TS" localSheetId="14">#REF!</definedName>
    <definedName name="TS" localSheetId="6">#REF!</definedName>
    <definedName name="TS" localSheetId="7">#REF!</definedName>
    <definedName name="TS">#REF!</definedName>
    <definedName name="TSET" localSheetId="9">#REF!</definedName>
    <definedName name="TSET" localSheetId="11">#REF!</definedName>
    <definedName name="TSET" localSheetId="12">#REF!</definedName>
    <definedName name="TSET" localSheetId="14">#REF!</definedName>
    <definedName name="TSET" localSheetId="7">#REF!</definedName>
    <definedName name="TSET">#REF!</definedName>
    <definedName name="TTO_Summary_of_non_fator_services" localSheetId="9">#REF!</definedName>
    <definedName name="TTO_Summary_of_non_fator_services" localSheetId="11">#REF!</definedName>
    <definedName name="TTO_Summary_of_non_fator_services" localSheetId="12">#REF!</definedName>
    <definedName name="TTO_Summary_of_non_fator_services" localSheetId="14">#REF!</definedName>
    <definedName name="TTO_Summary_of_non_fator_services">#REF!</definedName>
    <definedName name="ttttt" localSheetId="1" hidden="1">#REF!</definedName>
    <definedName name="ttttt" localSheetId="9" hidden="1">#REF!</definedName>
    <definedName name="ttttt" localSheetId="11" hidden="1">#REF!</definedName>
    <definedName name="ttttt" localSheetId="12" hidden="1">#REF!</definedName>
    <definedName name="ttttt" localSheetId="14" hidden="1">#REF!</definedName>
    <definedName name="ttttt" localSheetId="7" hidden="1">#REF!</definedName>
    <definedName name="ttttt" hidden="1">#REF!</definedName>
    <definedName name="twryrwe" localSheetId="1" hidden="1">#REF!</definedName>
    <definedName name="twryrwe" localSheetId="9" hidden="1">#REF!</definedName>
    <definedName name="twryrwe" localSheetId="11" hidden="1">#REF!</definedName>
    <definedName name="twryrwe" localSheetId="12" hidden="1">#REF!</definedName>
    <definedName name="twryrwe" localSheetId="14" hidden="1">#REF!</definedName>
    <definedName name="twryrwe" localSheetId="7" hidden="1">#REF!</definedName>
    <definedName name="twryrwe" hidden="1">#REF!</definedName>
    <definedName name="TX" localSheetId="1">#REF!</definedName>
    <definedName name="TX" localSheetId="7">#REF!</definedName>
    <definedName name="TX">#REF!</definedName>
    <definedName name="TX_D" localSheetId="1">#REF!</definedName>
    <definedName name="TX_D" localSheetId="7">#REF!</definedName>
    <definedName name="TX_D">#REF!</definedName>
    <definedName name="TX_DPCH" localSheetId="1">#REF!</definedName>
    <definedName name="TX_DPCH" localSheetId="7">#REF!</definedName>
    <definedName name="TX_DPCH">#REF!</definedName>
    <definedName name="TX_R" localSheetId="1">#REF!</definedName>
    <definedName name="TX_R" localSheetId="7">#REF!</definedName>
    <definedName name="TX_R">#REF!</definedName>
    <definedName name="TX_RPCH" localSheetId="1">#REF!</definedName>
    <definedName name="TX_RPCH" localSheetId="7">#REF!</definedName>
    <definedName name="TX_RPCH">#REF!</definedName>
    <definedName name="TXG" localSheetId="1">#REF!</definedName>
    <definedName name="TXG" localSheetId="7">#REF!</definedName>
    <definedName name="TXG">#REF!</definedName>
    <definedName name="TXG_D">#N/A</definedName>
    <definedName name="TXG_DPCH" localSheetId="1">#REF!</definedName>
    <definedName name="TXG_DPCH" localSheetId="6">#REF!</definedName>
    <definedName name="TXG_DPCH" localSheetId="7">#REF!</definedName>
    <definedName name="TXG_DPCH">#REF!</definedName>
    <definedName name="TXG_R" localSheetId="1">#REF!</definedName>
    <definedName name="TXG_R" localSheetId="6">#REF!</definedName>
    <definedName name="TXG_R" localSheetId="7">#REF!</definedName>
    <definedName name="TXG_R">#REF!</definedName>
    <definedName name="TXG_RPCH" localSheetId="1">#REF!</definedName>
    <definedName name="TXG_RPCH" localSheetId="6">#REF!</definedName>
    <definedName name="TXG_RPCH" localSheetId="7">#REF!</definedName>
    <definedName name="TXG_RPCH">#REF!</definedName>
    <definedName name="TXGO">#N/A</definedName>
    <definedName name="TXGO_D" localSheetId="1">#REF!</definedName>
    <definedName name="TXGO_D" localSheetId="6">#REF!</definedName>
    <definedName name="TXGO_D" localSheetId="7">#REF!</definedName>
    <definedName name="TXGO_D">#REF!</definedName>
    <definedName name="TXGO_DPCH" localSheetId="1">#REF!</definedName>
    <definedName name="TXGO_DPCH" localSheetId="6">#REF!</definedName>
    <definedName name="TXGO_DPCH" localSheetId="7">#REF!</definedName>
    <definedName name="TXGO_DPCH">#REF!</definedName>
    <definedName name="TXGO_R" localSheetId="1">#REF!</definedName>
    <definedName name="TXGO_R" localSheetId="6">#REF!</definedName>
    <definedName name="TXGO_R" localSheetId="7">#REF!</definedName>
    <definedName name="TXGO_R">#REF!</definedName>
    <definedName name="TXGO_RPCH" localSheetId="1">#REF!</definedName>
    <definedName name="TXGO_RPCH" localSheetId="7">#REF!</definedName>
    <definedName name="TXGO_RPCH">#REF!</definedName>
    <definedName name="TXGXO" localSheetId="1">#REF!</definedName>
    <definedName name="TXGXO" localSheetId="7">#REF!</definedName>
    <definedName name="TXGXO">#REF!</definedName>
    <definedName name="TXGXO_D" localSheetId="1">#REF!</definedName>
    <definedName name="TXGXO_D" localSheetId="7">#REF!</definedName>
    <definedName name="TXGXO_D">#REF!</definedName>
    <definedName name="TXGXO_DPCH" localSheetId="1">#REF!</definedName>
    <definedName name="TXGXO_DPCH" localSheetId="7">#REF!</definedName>
    <definedName name="TXGXO_DPCH">#REF!</definedName>
    <definedName name="TXGXO_R" localSheetId="1">#REF!</definedName>
    <definedName name="TXGXO_R" localSheetId="7">#REF!</definedName>
    <definedName name="TXGXO_R">#REF!</definedName>
    <definedName name="TXGXO_RPCH" localSheetId="1">#REF!</definedName>
    <definedName name="TXGXO_RPCH" localSheetId="7">#REF!</definedName>
    <definedName name="TXGXO_RPCH">#REF!</definedName>
    <definedName name="TXS" localSheetId="1">#REF!</definedName>
    <definedName name="TXS" localSheetId="7">#REF!</definedName>
    <definedName name="TXS">#REF!</definedName>
    <definedName name="übprivhh">#REF!</definedName>
    <definedName name="uyyuyuyu" localSheetId="1">#REF!</definedName>
    <definedName name="uyyuyuyu" localSheetId="9">#REF!</definedName>
    <definedName name="uyyuyuyu" localSheetId="11">#REF!</definedName>
    <definedName name="uyyuyuyu" localSheetId="12">#REF!</definedName>
    <definedName name="uyyuyuyu" localSheetId="14">#REF!</definedName>
    <definedName name="uyyuyuyu" localSheetId="4">#REF!</definedName>
    <definedName name="uyyuyuyu" localSheetId="7">#REF!</definedName>
    <definedName name="uyyuyuyu">#REF!</definedName>
    <definedName name="uyyuuyuy" localSheetId="1">#REF!</definedName>
    <definedName name="uyyuuyuy" localSheetId="9">#REF!</definedName>
    <definedName name="uyyuuyuy" localSheetId="11">#REF!</definedName>
    <definedName name="uyyuuyuy" localSheetId="12">#REF!</definedName>
    <definedName name="uyyuuyuy" localSheetId="14">#REF!</definedName>
    <definedName name="uyyuuyuy" localSheetId="7">#REF!</definedName>
    <definedName name="uyyuuyuy">#REF!</definedName>
    <definedName name="uyuyuyuu" localSheetId="9">#REF!</definedName>
    <definedName name="uyuyuyuu" localSheetId="11">#REF!</definedName>
    <definedName name="uyuyuyuu" localSheetId="12">#REF!</definedName>
    <definedName name="uyuyuyuu" localSheetId="14">#REF!</definedName>
    <definedName name="uyuyuyuu" localSheetId="7">#REF!</definedName>
    <definedName name="uyuyuyuu">#REF!</definedName>
    <definedName name="uiuuui" localSheetId="9">#REF!</definedName>
    <definedName name="uiuuui" localSheetId="11">#REF!</definedName>
    <definedName name="uiuuui" localSheetId="12">#REF!</definedName>
    <definedName name="uiuuui" localSheetId="14">#REF!</definedName>
    <definedName name="uiuuui">#REF!</definedName>
    <definedName name="ukmin">#REF!</definedName>
    <definedName name="UnidadMonetaria" localSheetId="9">#REF!</definedName>
    <definedName name="UnidadMonetaria" localSheetId="11">#REF!</definedName>
    <definedName name="UnidadMonetaria" localSheetId="12">#REF!</definedName>
    <definedName name="UnidadMonetaria" localSheetId="14">#REF!</definedName>
    <definedName name="UnidadMonetaria">#REF!</definedName>
    <definedName name="Universities" localSheetId="9">#REF!</definedName>
    <definedName name="Universities" localSheetId="11">#REF!</definedName>
    <definedName name="Universities" localSheetId="12">#REF!</definedName>
    <definedName name="Universities" localSheetId="14">#REF!</definedName>
    <definedName name="Universities">#REF!</definedName>
    <definedName name="Uruguay" localSheetId="9">#REF!</definedName>
    <definedName name="Uruguay" localSheetId="11">#REF!</definedName>
    <definedName name="Uruguay" localSheetId="12">#REF!</definedName>
    <definedName name="Uruguay" localSheetId="14">#REF!</definedName>
    <definedName name="Uruguay">#REF!</definedName>
    <definedName name="v" localSheetId="9" hidden="1">#REF!</definedName>
    <definedName name="v" localSheetId="11" hidden="1">#REF!</definedName>
    <definedName name="v" localSheetId="12" hidden="1">#REF!</definedName>
    <definedName name="v" localSheetId="14" hidden="1">#REF!</definedName>
    <definedName name="v" hidden="1">#REF!</definedName>
    <definedName name="vcv">#REF!</definedName>
    <definedName name="venci" localSheetId="9">#REF!</definedName>
    <definedName name="venci" localSheetId="11">#REF!</definedName>
    <definedName name="venci" localSheetId="12">#REF!</definedName>
    <definedName name="venci" localSheetId="14">#REF!</definedName>
    <definedName name="venci">#REF!</definedName>
    <definedName name="venci2000" localSheetId="9">#REF!</definedName>
    <definedName name="venci2000" localSheetId="11">#REF!</definedName>
    <definedName name="venci2000" localSheetId="12">#REF!</definedName>
    <definedName name="venci2000" localSheetId="14">#REF!</definedName>
    <definedName name="venci2000">#REF!</definedName>
    <definedName name="venci2001" localSheetId="9">#REF!</definedName>
    <definedName name="venci2001" localSheetId="11">#REF!</definedName>
    <definedName name="venci2001" localSheetId="12">#REF!</definedName>
    <definedName name="venci2001" localSheetId="14">#REF!</definedName>
    <definedName name="venci2001">#REF!</definedName>
    <definedName name="venci2002" localSheetId="9">#REF!</definedName>
    <definedName name="venci2002" localSheetId="11">#REF!</definedName>
    <definedName name="venci2002" localSheetId="12">#REF!</definedName>
    <definedName name="venci2002" localSheetId="14">#REF!</definedName>
    <definedName name="venci2002">#REF!</definedName>
    <definedName name="venci2003" localSheetId="9">#REF!</definedName>
    <definedName name="venci2003" localSheetId="11">#REF!</definedName>
    <definedName name="venci2003" localSheetId="12">#REF!</definedName>
    <definedName name="venci2003" localSheetId="14">#REF!</definedName>
    <definedName name="venci2003">#REF!</definedName>
    <definedName name="venci2004" localSheetId="1">#REF!</definedName>
    <definedName name="venci2004" localSheetId="9">#REF!</definedName>
    <definedName name="venci2004" localSheetId="11">#REF!</definedName>
    <definedName name="venci2004" localSheetId="12">#REF!</definedName>
    <definedName name="venci2004" localSheetId="14">#REF!</definedName>
    <definedName name="venci2004" localSheetId="7">#REF!</definedName>
    <definedName name="venci2004">#REF!</definedName>
    <definedName name="venci2005" localSheetId="1">#REF!</definedName>
    <definedName name="venci2005" localSheetId="9">#REF!</definedName>
    <definedName name="venci2005" localSheetId="11">#REF!</definedName>
    <definedName name="venci2005" localSheetId="12">#REF!</definedName>
    <definedName name="venci2005" localSheetId="14">#REF!</definedName>
    <definedName name="venci2005" localSheetId="7">#REF!</definedName>
    <definedName name="venci2005">#REF!</definedName>
    <definedName name="venci98" localSheetId="1">#REF!</definedName>
    <definedName name="venci98" localSheetId="9">#REF!</definedName>
    <definedName name="venci98" localSheetId="11">#REF!</definedName>
    <definedName name="venci98" localSheetId="12">#REF!</definedName>
    <definedName name="venci98" localSheetId="14">#REF!</definedName>
    <definedName name="venci98" localSheetId="7">#REF!</definedName>
    <definedName name="venci98">#REF!</definedName>
    <definedName name="venci98j" localSheetId="1">#REF!</definedName>
    <definedName name="venci98j" localSheetId="9">#REF!</definedName>
    <definedName name="venci98j" localSheetId="11">#REF!</definedName>
    <definedName name="venci98j" localSheetId="12">#REF!</definedName>
    <definedName name="venci98j" localSheetId="14">#REF!</definedName>
    <definedName name="venci98j" localSheetId="7">#REF!</definedName>
    <definedName name="venci98j">#REF!</definedName>
    <definedName name="venci98s" localSheetId="1">#REF!</definedName>
    <definedName name="venci98s" localSheetId="9">#REF!</definedName>
    <definedName name="venci98s" localSheetId="11">#REF!</definedName>
    <definedName name="venci98s" localSheetId="12">#REF!</definedName>
    <definedName name="venci98s" localSheetId="14">#REF!</definedName>
    <definedName name="venci98s" localSheetId="4">#REF!</definedName>
    <definedName name="venci98s" localSheetId="7">#REF!</definedName>
    <definedName name="venci98s">#REF!</definedName>
    <definedName name="venci99" localSheetId="1">#REF!</definedName>
    <definedName name="venci99" localSheetId="9">#REF!</definedName>
    <definedName name="venci99" localSheetId="11">#REF!</definedName>
    <definedName name="venci99" localSheetId="12">#REF!</definedName>
    <definedName name="venci99" localSheetId="14">#REF!</definedName>
    <definedName name="venci99" localSheetId="7">#REF!</definedName>
    <definedName name="venci99">#REF!</definedName>
    <definedName name="Venezuela" localSheetId="9">#REF!</definedName>
    <definedName name="Venezuela" localSheetId="11">#REF!</definedName>
    <definedName name="Venezuela" localSheetId="12">#REF!</definedName>
    <definedName name="Venezuela" localSheetId="14">#REF!</definedName>
    <definedName name="Venezuela" localSheetId="7">#REF!</definedName>
    <definedName name="Venezuela">#REF!</definedName>
    <definedName name="version_" localSheetId="9">#REF!</definedName>
    <definedName name="version_" localSheetId="11">#REF!</definedName>
    <definedName name="version_" localSheetId="12">#REF!</definedName>
    <definedName name="version_" localSheetId="14">#REF!</definedName>
    <definedName name="version_">#REF!</definedName>
    <definedName name="vfgfg">#REF!</definedName>
    <definedName name="vienlap" localSheetId="9">#REF!</definedName>
    <definedName name="vienlap" localSheetId="11">#REF!</definedName>
    <definedName name="vienlap" localSheetId="12">#REF!</definedName>
    <definedName name="vienlap" localSheetId="14">#REF!</definedName>
    <definedName name="vienlap">#REF!</definedName>
    <definedName name="vienlapis" localSheetId="9">#REF!</definedName>
    <definedName name="vienlapis" localSheetId="11">#REF!</definedName>
    <definedName name="vienlapis" localSheetId="12">#REF!</definedName>
    <definedName name="vienlapis" localSheetId="14">#REF!</definedName>
    <definedName name="vienlapis">#REF!</definedName>
    <definedName name="Vigencia" localSheetId="9">#REF!</definedName>
    <definedName name="Vigencia" localSheetId="11">#REF!</definedName>
    <definedName name="Vigencia" localSheetId="12">#REF!</definedName>
    <definedName name="Vigencia" localSheetId="14">#REF!</definedName>
    <definedName name="Vigencia">#REF!</definedName>
    <definedName name="vigencia1" localSheetId="9">#REF!</definedName>
    <definedName name="vigencia1" localSheetId="11">#REF!</definedName>
    <definedName name="vigencia1" localSheetId="12">#REF!</definedName>
    <definedName name="vigencia1" localSheetId="14">#REF!</definedName>
    <definedName name="vigencia1">#REF!</definedName>
    <definedName name="WPCP33_D" localSheetId="1">#REF!</definedName>
    <definedName name="WPCP33_D" localSheetId="7">#REF!</definedName>
    <definedName name="WPCP33_D">#REF!</definedName>
    <definedName name="WPCP33pch" localSheetId="1">#REF!</definedName>
    <definedName name="WPCP33pch" localSheetId="7">#REF!</definedName>
    <definedName name="WPCP33pch">#REF!</definedName>
    <definedName name="wret" localSheetId="1">#REF!</definedName>
    <definedName name="wret" localSheetId="9">#REF!</definedName>
    <definedName name="wret" localSheetId="11">#REF!</definedName>
    <definedName name="wret" localSheetId="12">#REF!</definedName>
    <definedName name="wret" localSheetId="14">#REF!</definedName>
    <definedName name="wret" localSheetId="4">#REF!</definedName>
    <definedName name="wret" localSheetId="7">#REF!</definedName>
    <definedName name="wret">#REF!</definedName>
    <definedName name="ww" localSheetId="1" hidden="1">#REF!</definedName>
    <definedName name="ww" localSheetId="9" hidden="1">#REF!</definedName>
    <definedName name="ww" localSheetId="11" hidden="1">#REF!</definedName>
    <definedName name="ww" localSheetId="12" hidden="1">#REF!</definedName>
    <definedName name="ww" localSheetId="14" hidden="1">#REF!</definedName>
    <definedName name="ww" localSheetId="4" hidden="1">#REF!</definedName>
    <definedName name="ww" localSheetId="7" hidden="1">#REF!</definedName>
    <definedName name="ww" hidden="1">#REF!</definedName>
    <definedName name="wwww" localSheetId="1" hidden="1">#REF!</definedName>
    <definedName name="wwww" localSheetId="9" hidden="1">#REF!</definedName>
    <definedName name="wwww" localSheetId="11" hidden="1">#REF!</definedName>
    <definedName name="wwww" localSheetId="12" hidden="1">#REF!</definedName>
    <definedName name="wwww" localSheetId="14" hidden="1">#REF!</definedName>
    <definedName name="wwww" localSheetId="4" hidden="1">#REF!</definedName>
    <definedName name="wwww" localSheetId="7" hidden="1">#REF!</definedName>
    <definedName name="wwww" hidden="1">#REF!</definedName>
    <definedName name="x" localSheetId="1">#REF!</definedName>
    <definedName name="x" localSheetId="9">#REF!</definedName>
    <definedName name="x" localSheetId="11">#REF!</definedName>
    <definedName name="x" localSheetId="12">#REF!</definedName>
    <definedName name="x" localSheetId="14">#REF!</definedName>
    <definedName name="x" localSheetId="4">#REF!</definedName>
    <definedName name="x" localSheetId="7">#REF!</definedName>
    <definedName name="x">#REF!</definedName>
    <definedName name="xa" localSheetId="1">#REF!</definedName>
    <definedName name="xa" localSheetId="9">#REF!</definedName>
    <definedName name="xa" localSheetId="11">#REF!</definedName>
    <definedName name="xa" localSheetId="12">#REF!</definedName>
    <definedName name="xa" localSheetId="14">#REF!</definedName>
    <definedName name="xa" localSheetId="4">#REF!</definedName>
    <definedName name="xa" localSheetId="7">#REF!</definedName>
    <definedName name="xa">#REF!</definedName>
    <definedName name="xaa" localSheetId="1">#REF!</definedName>
    <definedName name="xaa" localSheetId="7">#REF!</definedName>
    <definedName name="xaa">#REF!</definedName>
    <definedName name="xbb" localSheetId="1">#REF!</definedName>
    <definedName name="xbb" localSheetId="9">#REF!</definedName>
    <definedName name="xbb" localSheetId="11">#REF!</definedName>
    <definedName name="xbb" localSheetId="12">#REF!</definedName>
    <definedName name="xbb" localSheetId="14">#REF!</definedName>
    <definedName name="xbb" localSheetId="4">#REF!</definedName>
    <definedName name="xbb" localSheetId="7">#REF!</definedName>
    <definedName name="xbb">#REF!</definedName>
    <definedName name="XBS" localSheetId="1">#REF!</definedName>
    <definedName name="XBS" localSheetId="7">#REF!</definedName>
    <definedName name="XBS">#REF!</definedName>
    <definedName name="XGS" localSheetId="1">#REF!</definedName>
    <definedName name="XGS" localSheetId="9">#REF!</definedName>
    <definedName name="XGS" localSheetId="11">#REF!</definedName>
    <definedName name="XGS" localSheetId="12">#REF!</definedName>
    <definedName name="XGS" localSheetId="14">#REF!</definedName>
    <definedName name="XGS" localSheetId="4">#REF!</definedName>
    <definedName name="XGS" localSheetId="7">#REF!</definedName>
    <definedName name="XGS">#REF!</definedName>
    <definedName name="xx" localSheetId="1">#REF!</definedName>
    <definedName name="xx" localSheetId="9">Turinys!#REF!</definedName>
    <definedName name="xx" localSheetId="11">Turinys!#REF!</definedName>
    <definedName name="xx" localSheetId="12">Turinys!#REF!</definedName>
    <definedName name="xx" localSheetId="14">#REF!</definedName>
    <definedName name="xx" localSheetId="15">#REF!</definedName>
    <definedName name="xx" localSheetId="4">#REF!</definedName>
    <definedName name="xx" localSheetId="6">#REF!</definedName>
    <definedName name="xx" localSheetId="7">#REF!</definedName>
    <definedName name="xx">Turinys!#REF!</definedName>
    <definedName name="xxWRS_1" localSheetId="1">#REF!</definedName>
    <definedName name="xxWRS_1" localSheetId="9">#REF!</definedName>
    <definedName name="xxWRS_1" localSheetId="11">#REF!</definedName>
    <definedName name="xxWRS_1" localSheetId="12">#REF!</definedName>
    <definedName name="xxWRS_1" localSheetId="14">#REF!</definedName>
    <definedName name="xxWRS_1" localSheetId="4">#REF!</definedName>
    <definedName name="xxWRS_1" localSheetId="7">#REF!</definedName>
    <definedName name="xxWRS_1">#REF!</definedName>
    <definedName name="xxx" localSheetId="1">#REF!</definedName>
    <definedName name="xxx">#REF!</definedName>
    <definedName name="xxxx">#REF!</definedName>
    <definedName name="xxxxx" localSheetId="9">#REF!</definedName>
    <definedName name="xxxxx" localSheetId="11">#REF!</definedName>
    <definedName name="xxxxx" localSheetId="12">#REF!</definedName>
    <definedName name="xxxxx" localSheetId="14">#REF!</definedName>
    <definedName name="xxxxx">#REF!</definedName>
    <definedName name="Z_00C67BFA_FEDD_11D1_98B3_00C04FC96ABD_.wvu.Rows" localSheetId="1" hidden="1">#REF!,#REF!,#REF!,#REF!,#REF!,#REF!</definedName>
    <definedName name="Z_00C67BFA_FEDD_11D1_98B3_00C04FC96ABD_.wvu.Rows" localSheetId="9" hidden="1">#REF!,#REF!,#REF!,#REF!,#REF!,#REF!</definedName>
    <definedName name="Z_00C67BFA_FEDD_11D1_98B3_00C04FC96ABD_.wvu.Rows" localSheetId="11" hidden="1">#REF!,#REF!,#REF!,#REF!,#REF!,#REF!</definedName>
    <definedName name="Z_00C67BFA_FEDD_11D1_98B3_00C04FC96ABD_.wvu.Rows" localSheetId="12" hidden="1">#REF!,#REF!,#REF!,#REF!,#REF!,#REF!</definedName>
    <definedName name="Z_00C67BFA_FEDD_11D1_98B3_00C04FC96ABD_.wvu.Rows" localSheetId="14" hidden="1">#REF!,#REF!,#REF!,#REF!,#REF!,#REF!</definedName>
    <definedName name="Z_00C67BFA_FEDD_11D1_98B3_00C04FC96ABD_.wvu.Rows" localSheetId="4" hidden="1">#REF!,#REF!,#REF!,#REF!,#REF!,#REF!</definedName>
    <definedName name="Z_00C67BFA_FEDD_11D1_98B3_00C04FC96ABD_.wvu.Rows" localSheetId="6" hidden="1">#REF!,#REF!,#REF!,#REF!,#REF!,#REF!</definedName>
    <definedName name="Z_00C67BFA_FEDD_11D1_98B3_00C04FC96ABD_.wvu.Rows" localSheetId="7" hidden="1">#REF!,#REF!,#REF!,#REF!,#REF!,#REF!</definedName>
    <definedName name="Z_00C67BFA_FEDD_11D1_98B3_00C04FC96ABD_.wvu.Rows" hidden="1">#REF!,#REF!,#REF!,#REF!,#REF!,#REF!</definedName>
    <definedName name="Z_00C67BFB_FEDD_11D1_98B3_00C04FC96ABD_.wvu.Rows" localSheetId="1" hidden="1">#REF!,#REF!,#REF!,#REF!,#REF!,#REF!</definedName>
    <definedName name="Z_00C67BFB_FEDD_11D1_98B3_00C04FC96ABD_.wvu.Rows" localSheetId="9" hidden="1">#REF!,#REF!,#REF!,#REF!,#REF!,#REF!</definedName>
    <definedName name="Z_00C67BFB_FEDD_11D1_98B3_00C04FC96ABD_.wvu.Rows" localSheetId="11" hidden="1">#REF!,#REF!,#REF!,#REF!,#REF!,#REF!</definedName>
    <definedName name="Z_00C67BFB_FEDD_11D1_98B3_00C04FC96ABD_.wvu.Rows" localSheetId="12" hidden="1">#REF!,#REF!,#REF!,#REF!,#REF!,#REF!</definedName>
    <definedName name="Z_00C67BFB_FEDD_11D1_98B3_00C04FC96ABD_.wvu.Rows" localSheetId="14" hidden="1">#REF!,#REF!,#REF!,#REF!,#REF!,#REF!</definedName>
    <definedName name="Z_00C67BFB_FEDD_11D1_98B3_00C04FC96ABD_.wvu.Rows" localSheetId="4" hidden="1">#REF!,#REF!,#REF!,#REF!,#REF!,#REF!</definedName>
    <definedName name="Z_00C67BFB_FEDD_11D1_98B3_00C04FC96ABD_.wvu.Rows" localSheetId="6" hidden="1">#REF!,#REF!,#REF!,#REF!,#REF!,#REF!</definedName>
    <definedName name="Z_00C67BFB_FEDD_11D1_98B3_00C04FC96ABD_.wvu.Rows" localSheetId="7" hidden="1">#REF!,#REF!,#REF!,#REF!,#REF!,#REF!</definedName>
    <definedName name="Z_00C67BFB_FEDD_11D1_98B3_00C04FC96ABD_.wvu.Rows" hidden="1">#REF!,#REF!,#REF!,#REF!,#REF!,#REF!</definedName>
    <definedName name="Z_00C67BFC_FEDD_11D1_98B3_00C04FC96ABD_.wvu.Rows" localSheetId="1" hidden="1">#REF!,#REF!,#REF!,#REF!,#REF!,#REF!</definedName>
    <definedName name="Z_00C67BFC_FEDD_11D1_98B3_00C04FC96ABD_.wvu.Rows" localSheetId="9" hidden="1">#REF!,#REF!,#REF!,#REF!,#REF!,#REF!</definedName>
    <definedName name="Z_00C67BFC_FEDD_11D1_98B3_00C04FC96ABD_.wvu.Rows" localSheetId="11" hidden="1">#REF!,#REF!,#REF!,#REF!,#REF!,#REF!</definedName>
    <definedName name="Z_00C67BFC_FEDD_11D1_98B3_00C04FC96ABD_.wvu.Rows" localSheetId="12" hidden="1">#REF!,#REF!,#REF!,#REF!,#REF!,#REF!</definedName>
    <definedName name="Z_00C67BFC_FEDD_11D1_98B3_00C04FC96ABD_.wvu.Rows" localSheetId="14" hidden="1">#REF!,#REF!,#REF!,#REF!,#REF!,#REF!</definedName>
    <definedName name="Z_00C67BFC_FEDD_11D1_98B3_00C04FC96ABD_.wvu.Rows" localSheetId="4" hidden="1">#REF!,#REF!,#REF!,#REF!,#REF!,#REF!</definedName>
    <definedName name="Z_00C67BFC_FEDD_11D1_98B3_00C04FC96ABD_.wvu.Rows" localSheetId="6" hidden="1">#REF!,#REF!,#REF!,#REF!,#REF!,#REF!</definedName>
    <definedName name="Z_00C67BFC_FEDD_11D1_98B3_00C04FC96ABD_.wvu.Rows" localSheetId="7" hidden="1">#REF!,#REF!,#REF!,#REF!,#REF!,#REF!</definedName>
    <definedName name="Z_00C67BFC_FEDD_11D1_98B3_00C04FC96ABD_.wvu.Rows" hidden="1">#REF!,#REF!,#REF!,#REF!,#REF!,#REF!</definedName>
    <definedName name="Z_00C67BFD_FEDD_11D1_98B3_00C04FC96ABD_.wvu.Rows" localSheetId="1" hidden="1">#REF!,#REF!,#REF!,#REF!,#REF!,#REF!</definedName>
    <definedName name="Z_00C67BFD_FEDD_11D1_98B3_00C04FC96ABD_.wvu.Rows" localSheetId="9" hidden="1">#REF!,#REF!,#REF!,#REF!,#REF!,#REF!</definedName>
    <definedName name="Z_00C67BFD_FEDD_11D1_98B3_00C04FC96ABD_.wvu.Rows" localSheetId="11" hidden="1">#REF!,#REF!,#REF!,#REF!,#REF!,#REF!</definedName>
    <definedName name="Z_00C67BFD_FEDD_11D1_98B3_00C04FC96ABD_.wvu.Rows" localSheetId="12" hidden="1">#REF!,#REF!,#REF!,#REF!,#REF!,#REF!</definedName>
    <definedName name="Z_00C67BFD_FEDD_11D1_98B3_00C04FC96ABD_.wvu.Rows" localSheetId="14" hidden="1">#REF!,#REF!,#REF!,#REF!,#REF!,#REF!</definedName>
    <definedName name="Z_00C67BFD_FEDD_11D1_98B3_00C04FC96ABD_.wvu.Rows" localSheetId="4" hidden="1">#REF!,#REF!,#REF!,#REF!,#REF!,#REF!</definedName>
    <definedName name="Z_00C67BFD_FEDD_11D1_98B3_00C04FC96ABD_.wvu.Rows" localSheetId="7" hidden="1">#REF!,#REF!,#REF!,#REF!,#REF!,#REF!</definedName>
    <definedName name="Z_00C67BFD_FEDD_11D1_98B3_00C04FC96ABD_.wvu.Rows" hidden="1">#REF!,#REF!,#REF!,#REF!,#REF!,#REF!</definedName>
    <definedName name="Z_00C67BFE_FEDD_11D1_98B3_00C04FC96ABD_.wvu.Rows" localSheetId="1" hidden="1">#REF!,#REF!,#REF!,#REF!,#REF!,#REF!,#REF!,#REF!</definedName>
    <definedName name="Z_00C67BFE_FEDD_11D1_98B3_00C04FC96ABD_.wvu.Rows" localSheetId="9" hidden="1">#REF!,#REF!,#REF!,#REF!,#REF!,#REF!,#REF!,#REF!</definedName>
    <definedName name="Z_00C67BFE_FEDD_11D1_98B3_00C04FC96ABD_.wvu.Rows" localSheetId="11" hidden="1">#REF!,#REF!,#REF!,#REF!,#REF!,#REF!,#REF!,#REF!</definedName>
    <definedName name="Z_00C67BFE_FEDD_11D1_98B3_00C04FC96ABD_.wvu.Rows" localSheetId="12" hidden="1">#REF!,#REF!,#REF!,#REF!,#REF!,#REF!,#REF!,#REF!</definedName>
    <definedName name="Z_00C67BFE_FEDD_11D1_98B3_00C04FC96ABD_.wvu.Rows" localSheetId="14" hidden="1">#REF!,#REF!,#REF!,#REF!,#REF!,#REF!,#REF!,#REF!</definedName>
    <definedName name="Z_00C67BFE_FEDD_11D1_98B3_00C04FC96ABD_.wvu.Rows" localSheetId="4" hidden="1">#REF!,#REF!,#REF!,#REF!,#REF!,#REF!,#REF!,#REF!</definedName>
    <definedName name="Z_00C67BFE_FEDD_11D1_98B3_00C04FC96ABD_.wvu.Rows" localSheetId="6" hidden="1">#REF!,#REF!,#REF!,#REF!,#REF!,#REF!,#REF!,#REF!</definedName>
    <definedName name="Z_00C67BFE_FEDD_11D1_98B3_00C04FC96ABD_.wvu.Rows" localSheetId="7" hidden="1">#REF!,#REF!,#REF!,#REF!,#REF!,#REF!,#REF!,#REF!</definedName>
    <definedName name="Z_00C67BFE_FEDD_11D1_98B3_00C04FC96ABD_.wvu.Rows" hidden="1">#REF!,#REF!,#REF!,#REF!,#REF!,#REF!,#REF!,#REF!</definedName>
    <definedName name="Z_00C67BFF_FEDD_11D1_98B3_00C04FC96ABD_.wvu.Rows" localSheetId="1" hidden="1">#REF!,#REF!,#REF!,#REF!,#REF!,#REF!,#REF!</definedName>
    <definedName name="Z_00C67BFF_FEDD_11D1_98B3_00C04FC96ABD_.wvu.Rows" localSheetId="9" hidden="1">#REF!,#REF!,#REF!,#REF!,#REF!,#REF!,#REF!</definedName>
    <definedName name="Z_00C67BFF_FEDD_11D1_98B3_00C04FC96ABD_.wvu.Rows" localSheetId="11" hidden="1">#REF!,#REF!,#REF!,#REF!,#REF!,#REF!,#REF!</definedName>
    <definedName name="Z_00C67BFF_FEDD_11D1_98B3_00C04FC96ABD_.wvu.Rows" localSheetId="12" hidden="1">#REF!,#REF!,#REF!,#REF!,#REF!,#REF!,#REF!</definedName>
    <definedName name="Z_00C67BFF_FEDD_11D1_98B3_00C04FC96ABD_.wvu.Rows" localSheetId="14" hidden="1">#REF!,#REF!,#REF!,#REF!,#REF!,#REF!,#REF!</definedName>
    <definedName name="Z_00C67BFF_FEDD_11D1_98B3_00C04FC96ABD_.wvu.Rows" localSheetId="4" hidden="1">#REF!,#REF!,#REF!,#REF!,#REF!,#REF!,#REF!</definedName>
    <definedName name="Z_00C67BFF_FEDD_11D1_98B3_00C04FC96ABD_.wvu.Rows" localSheetId="6" hidden="1">#REF!,#REF!,#REF!,#REF!,#REF!,#REF!,#REF!</definedName>
    <definedName name="Z_00C67BFF_FEDD_11D1_98B3_00C04FC96ABD_.wvu.Rows" localSheetId="7" hidden="1">#REF!,#REF!,#REF!,#REF!,#REF!,#REF!,#REF!</definedName>
    <definedName name="Z_00C67BFF_FEDD_11D1_98B3_00C04FC96ABD_.wvu.Rows" hidden="1">#REF!,#REF!,#REF!,#REF!,#REF!,#REF!,#REF!</definedName>
    <definedName name="Z_00C67C00_FEDD_11D1_98B3_00C04FC96ABD_.wvu.Rows" localSheetId="1" hidden="1">#REF!,#REF!,#REF!,#REF!,#REF!,#REF!,#REF!</definedName>
    <definedName name="Z_00C67C00_FEDD_11D1_98B3_00C04FC96ABD_.wvu.Rows" localSheetId="9" hidden="1">#REF!,#REF!,#REF!,#REF!,#REF!,#REF!,#REF!</definedName>
    <definedName name="Z_00C67C00_FEDD_11D1_98B3_00C04FC96ABD_.wvu.Rows" localSheetId="11" hidden="1">#REF!,#REF!,#REF!,#REF!,#REF!,#REF!,#REF!</definedName>
    <definedName name="Z_00C67C00_FEDD_11D1_98B3_00C04FC96ABD_.wvu.Rows" localSheetId="12" hidden="1">#REF!,#REF!,#REF!,#REF!,#REF!,#REF!,#REF!</definedName>
    <definedName name="Z_00C67C00_FEDD_11D1_98B3_00C04FC96ABD_.wvu.Rows" localSheetId="14" hidden="1">#REF!,#REF!,#REF!,#REF!,#REF!,#REF!,#REF!</definedName>
    <definedName name="Z_00C67C00_FEDD_11D1_98B3_00C04FC96ABD_.wvu.Rows" localSheetId="4" hidden="1">#REF!,#REF!,#REF!,#REF!,#REF!,#REF!,#REF!</definedName>
    <definedName name="Z_00C67C00_FEDD_11D1_98B3_00C04FC96ABD_.wvu.Rows" localSheetId="6" hidden="1">#REF!,#REF!,#REF!,#REF!,#REF!,#REF!,#REF!</definedName>
    <definedName name="Z_00C67C00_FEDD_11D1_98B3_00C04FC96ABD_.wvu.Rows" localSheetId="7" hidden="1">#REF!,#REF!,#REF!,#REF!,#REF!,#REF!,#REF!</definedName>
    <definedName name="Z_00C67C00_FEDD_11D1_98B3_00C04FC96ABD_.wvu.Rows" hidden="1">#REF!,#REF!,#REF!,#REF!,#REF!,#REF!,#REF!</definedName>
    <definedName name="Z_00C67C01_FEDD_11D1_98B3_00C04FC96ABD_.wvu.Rows" localSheetId="1" hidden="1">#REF!,#REF!,#REF!,#REF!,#REF!,#REF!,#REF!,#REF!</definedName>
    <definedName name="Z_00C67C01_FEDD_11D1_98B3_00C04FC96ABD_.wvu.Rows" localSheetId="9" hidden="1">#REF!,#REF!,#REF!,#REF!,#REF!,#REF!,#REF!,#REF!</definedName>
    <definedName name="Z_00C67C01_FEDD_11D1_98B3_00C04FC96ABD_.wvu.Rows" localSheetId="11" hidden="1">#REF!,#REF!,#REF!,#REF!,#REF!,#REF!,#REF!,#REF!</definedName>
    <definedName name="Z_00C67C01_FEDD_11D1_98B3_00C04FC96ABD_.wvu.Rows" localSheetId="12" hidden="1">#REF!,#REF!,#REF!,#REF!,#REF!,#REF!,#REF!,#REF!</definedName>
    <definedName name="Z_00C67C01_FEDD_11D1_98B3_00C04FC96ABD_.wvu.Rows" localSheetId="14" hidden="1">#REF!,#REF!,#REF!,#REF!,#REF!,#REF!,#REF!,#REF!</definedName>
    <definedName name="Z_00C67C01_FEDD_11D1_98B3_00C04FC96ABD_.wvu.Rows" localSheetId="4" hidden="1">#REF!,#REF!,#REF!,#REF!,#REF!,#REF!,#REF!,#REF!</definedName>
    <definedName name="Z_00C67C01_FEDD_11D1_98B3_00C04FC96ABD_.wvu.Rows" localSheetId="6" hidden="1">#REF!,#REF!,#REF!,#REF!,#REF!,#REF!,#REF!,#REF!</definedName>
    <definedName name="Z_00C67C01_FEDD_11D1_98B3_00C04FC96ABD_.wvu.Rows" localSheetId="7" hidden="1">#REF!,#REF!,#REF!,#REF!,#REF!,#REF!,#REF!,#REF!</definedName>
    <definedName name="Z_00C67C01_FEDD_11D1_98B3_00C04FC96ABD_.wvu.Rows" hidden="1">#REF!,#REF!,#REF!,#REF!,#REF!,#REF!,#REF!,#REF!</definedName>
    <definedName name="Z_00C67C02_FEDD_11D1_98B3_00C04FC96ABD_.wvu.Rows" localSheetId="1" hidden="1">#REF!,#REF!,#REF!,#REF!,#REF!,#REF!,#REF!,#REF!</definedName>
    <definedName name="Z_00C67C02_FEDD_11D1_98B3_00C04FC96ABD_.wvu.Rows" localSheetId="9" hidden="1">#REF!,#REF!,#REF!,#REF!,#REF!,#REF!,#REF!,#REF!</definedName>
    <definedName name="Z_00C67C02_FEDD_11D1_98B3_00C04FC96ABD_.wvu.Rows" localSheetId="11" hidden="1">#REF!,#REF!,#REF!,#REF!,#REF!,#REF!,#REF!,#REF!</definedName>
    <definedName name="Z_00C67C02_FEDD_11D1_98B3_00C04FC96ABD_.wvu.Rows" localSheetId="12" hidden="1">#REF!,#REF!,#REF!,#REF!,#REF!,#REF!,#REF!,#REF!</definedName>
    <definedName name="Z_00C67C02_FEDD_11D1_98B3_00C04FC96ABD_.wvu.Rows" localSheetId="14" hidden="1">#REF!,#REF!,#REF!,#REF!,#REF!,#REF!,#REF!,#REF!</definedName>
    <definedName name="Z_00C67C02_FEDD_11D1_98B3_00C04FC96ABD_.wvu.Rows" localSheetId="4" hidden="1">#REF!,#REF!,#REF!,#REF!,#REF!,#REF!,#REF!,#REF!</definedName>
    <definedName name="Z_00C67C02_FEDD_11D1_98B3_00C04FC96ABD_.wvu.Rows" localSheetId="6" hidden="1">#REF!,#REF!,#REF!,#REF!,#REF!,#REF!,#REF!,#REF!</definedName>
    <definedName name="Z_00C67C02_FEDD_11D1_98B3_00C04FC96ABD_.wvu.Rows" localSheetId="7" hidden="1">#REF!,#REF!,#REF!,#REF!,#REF!,#REF!,#REF!,#REF!</definedName>
    <definedName name="Z_00C67C02_FEDD_11D1_98B3_00C04FC96ABD_.wvu.Rows" hidden="1">#REF!,#REF!,#REF!,#REF!,#REF!,#REF!,#REF!,#REF!</definedName>
    <definedName name="Z_00C67C03_FEDD_11D1_98B3_00C04FC96ABD_.wvu.Rows" localSheetId="1" hidden="1">#REF!,#REF!,#REF!,#REF!,#REF!,#REF!,#REF!,#REF!</definedName>
    <definedName name="Z_00C67C03_FEDD_11D1_98B3_00C04FC96ABD_.wvu.Rows" localSheetId="9" hidden="1">#REF!,#REF!,#REF!,#REF!,#REF!,#REF!,#REF!,#REF!</definedName>
    <definedName name="Z_00C67C03_FEDD_11D1_98B3_00C04FC96ABD_.wvu.Rows" localSheetId="11" hidden="1">#REF!,#REF!,#REF!,#REF!,#REF!,#REF!,#REF!,#REF!</definedName>
    <definedName name="Z_00C67C03_FEDD_11D1_98B3_00C04FC96ABD_.wvu.Rows" localSheetId="12" hidden="1">#REF!,#REF!,#REF!,#REF!,#REF!,#REF!,#REF!,#REF!</definedName>
    <definedName name="Z_00C67C03_FEDD_11D1_98B3_00C04FC96ABD_.wvu.Rows" localSheetId="14" hidden="1">#REF!,#REF!,#REF!,#REF!,#REF!,#REF!,#REF!,#REF!</definedName>
    <definedName name="Z_00C67C03_FEDD_11D1_98B3_00C04FC96ABD_.wvu.Rows" localSheetId="4" hidden="1">#REF!,#REF!,#REF!,#REF!,#REF!,#REF!,#REF!,#REF!</definedName>
    <definedName name="Z_00C67C03_FEDD_11D1_98B3_00C04FC96ABD_.wvu.Rows" localSheetId="6" hidden="1">#REF!,#REF!,#REF!,#REF!,#REF!,#REF!,#REF!,#REF!</definedName>
    <definedName name="Z_00C67C03_FEDD_11D1_98B3_00C04FC96ABD_.wvu.Rows" localSheetId="7" hidden="1">#REF!,#REF!,#REF!,#REF!,#REF!,#REF!,#REF!,#REF!</definedName>
    <definedName name="Z_00C67C03_FEDD_11D1_98B3_00C04FC96ABD_.wvu.Rows" hidden="1">#REF!,#REF!,#REF!,#REF!,#REF!,#REF!,#REF!,#REF!</definedName>
    <definedName name="Z_00C67C05_FEDD_11D1_98B3_00C04FC96ABD_.wvu.Rows" localSheetId="1" hidden="1">#REF!,#REF!,#REF!,#REF!,#REF!,#REF!,#REF!,#REF!,#REF!</definedName>
    <definedName name="Z_00C67C05_FEDD_11D1_98B3_00C04FC96ABD_.wvu.Rows" localSheetId="9" hidden="1">#REF!,#REF!,#REF!,#REF!,#REF!,#REF!,#REF!,#REF!,#REF!</definedName>
    <definedName name="Z_00C67C05_FEDD_11D1_98B3_00C04FC96ABD_.wvu.Rows" localSheetId="11" hidden="1">#REF!,#REF!,#REF!,#REF!,#REF!,#REF!,#REF!,#REF!,#REF!</definedName>
    <definedName name="Z_00C67C05_FEDD_11D1_98B3_00C04FC96ABD_.wvu.Rows" localSheetId="12" hidden="1">#REF!,#REF!,#REF!,#REF!,#REF!,#REF!,#REF!,#REF!,#REF!</definedName>
    <definedName name="Z_00C67C05_FEDD_11D1_98B3_00C04FC96ABD_.wvu.Rows" localSheetId="14" hidden="1">#REF!,#REF!,#REF!,#REF!,#REF!,#REF!,#REF!,#REF!,#REF!</definedName>
    <definedName name="Z_00C67C05_FEDD_11D1_98B3_00C04FC96ABD_.wvu.Rows" localSheetId="4" hidden="1">#REF!,#REF!,#REF!,#REF!,#REF!,#REF!,#REF!,#REF!,#REF!</definedName>
    <definedName name="Z_00C67C05_FEDD_11D1_98B3_00C04FC96ABD_.wvu.Rows" localSheetId="6" hidden="1">#REF!,#REF!,#REF!,#REF!,#REF!,#REF!,#REF!,#REF!,#REF!</definedName>
    <definedName name="Z_00C67C05_FEDD_11D1_98B3_00C04FC96ABD_.wvu.Rows" localSheetId="7" hidden="1">#REF!,#REF!,#REF!,#REF!,#REF!,#REF!,#REF!,#REF!,#REF!</definedName>
    <definedName name="Z_00C67C05_FEDD_11D1_98B3_00C04FC96ABD_.wvu.Rows" hidden="1">#REF!,#REF!,#REF!,#REF!,#REF!,#REF!,#REF!,#REF!,#REF!</definedName>
    <definedName name="Z_00C67C06_FEDD_11D1_98B3_00C04FC96ABD_.wvu.Rows" localSheetId="1" hidden="1">#REF!,#REF!,#REF!,#REF!,#REF!,#REF!,#REF!,#REF!,#REF!</definedName>
    <definedName name="Z_00C67C06_FEDD_11D1_98B3_00C04FC96ABD_.wvu.Rows" localSheetId="9" hidden="1">#REF!,#REF!,#REF!,#REF!,#REF!,#REF!,#REF!,#REF!,#REF!</definedName>
    <definedName name="Z_00C67C06_FEDD_11D1_98B3_00C04FC96ABD_.wvu.Rows" localSheetId="11" hidden="1">#REF!,#REF!,#REF!,#REF!,#REF!,#REF!,#REF!,#REF!,#REF!</definedName>
    <definedName name="Z_00C67C06_FEDD_11D1_98B3_00C04FC96ABD_.wvu.Rows" localSheetId="12" hidden="1">#REF!,#REF!,#REF!,#REF!,#REF!,#REF!,#REF!,#REF!,#REF!</definedName>
    <definedName name="Z_00C67C06_FEDD_11D1_98B3_00C04FC96ABD_.wvu.Rows" localSheetId="14" hidden="1">#REF!,#REF!,#REF!,#REF!,#REF!,#REF!,#REF!,#REF!,#REF!</definedName>
    <definedName name="Z_00C67C06_FEDD_11D1_98B3_00C04FC96ABD_.wvu.Rows" localSheetId="4" hidden="1">#REF!,#REF!,#REF!,#REF!,#REF!,#REF!,#REF!,#REF!,#REF!</definedName>
    <definedName name="Z_00C67C06_FEDD_11D1_98B3_00C04FC96ABD_.wvu.Rows" localSheetId="6" hidden="1">#REF!,#REF!,#REF!,#REF!,#REF!,#REF!,#REF!,#REF!,#REF!</definedName>
    <definedName name="Z_00C67C06_FEDD_11D1_98B3_00C04FC96ABD_.wvu.Rows" localSheetId="7" hidden="1">#REF!,#REF!,#REF!,#REF!,#REF!,#REF!,#REF!,#REF!,#REF!</definedName>
    <definedName name="Z_00C67C06_FEDD_11D1_98B3_00C04FC96ABD_.wvu.Rows" hidden="1">#REF!,#REF!,#REF!,#REF!,#REF!,#REF!,#REF!,#REF!,#REF!</definedName>
    <definedName name="Z_00C67C07_FEDD_11D1_98B3_00C04FC96ABD_.wvu.Rows" localSheetId="1" hidden="1">#REF!,#REF!,#REF!,#REF!,#REF!,#REF!</definedName>
    <definedName name="Z_00C67C07_FEDD_11D1_98B3_00C04FC96ABD_.wvu.Rows" localSheetId="9" hidden="1">#REF!,#REF!,#REF!,#REF!,#REF!,#REF!</definedName>
    <definedName name="Z_00C67C07_FEDD_11D1_98B3_00C04FC96ABD_.wvu.Rows" localSheetId="11" hidden="1">#REF!,#REF!,#REF!,#REF!,#REF!,#REF!</definedName>
    <definedName name="Z_00C67C07_FEDD_11D1_98B3_00C04FC96ABD_.wvu.Rows" localSheetId="12" hidden="1">#REF!,#REF!,#REF!,#REF!,#REF!,#REF!</definedName>
    <definedName name="Z_00C67C07_FEDD_11D1_98B3_00C04FC96ABD_.wvu.Rows" localSheetId="14" hidden="1">#REF!,#REF!,#REF!,#REF!,#REF!,#REF!</definedName>
    <definedName name="Z_00C67C07_FEDD_11D1_98B3_00C04FC96ABD_.wvu.Rows" localSheetId="6" hidden="1">#REF!,#REF!,#REF!,#REF!,#REF!,#REF!</definedName>
    <definedName name="Z_00C67C07_FEDD_11D1_98B3_00C04FC96ABD_.wvu.Rows" localSheetId="7" hidden="1">#REF!,#REF!,#REF!,#REF!,#REF!,#REF!</definedName>
    <definedName name="Z_00C67C07_FEDD_11D1_98B3_00C04FC96ABD_.wvu.Rows" hidden="1">#REF!,#REF!,#REF!,#REF!,#REF!,#REF!</definedName>
    <definedName name="Z_112039D0_FF0B_11D1_98B3_00C04FC96ABD_.wvu.Rows" localSheetId="1" hidden="1">#REF!,#REF!,#REF!,#REF!,#REF!,#REF!</definedName>
    <definedName name="Z_112039D0_FF0B_11D1_98B3_00C04FC96ABD_.wvu.Rows" localSheetId="9" hidden="1">#REF!,#REF!,#REF!,#REF!,#REF!,#REF!</definedName>
    <definedName name="Z_112039D0_FF0B_11D1_98B3_00C04FC96ABD_.wvu.Rows" localSheetId="11" hidden="1">#REF!,#REF!,#REF!,#REF!,#REF!,#REF!</definedName>
    <definedName name="Z_112039D0_FF0B_11D1_98B3_00C04FC96ABD_.wvu.Rows" localSheetId="12" hidden="1">#REF!,#REF!,#REF!,#REF!,#REF!,#REF!</definedName>
    <definedName name="Z_112039D0_FF0B_11D1_98B3_00C04FC96ABD_.wvu.Rows" localSheetId="14" hidden="1">#REF!,#REF!,#REF!,#REF!,#REF!,#REF!</definedName>
    <definedName name="Z_112039D0_FF0B_11D1_98B3_00C04FC96ABD_.wvu.Rows" localSheetId="6" hidden="1">#REF!,#REF!,#REF!,#REF!,#REF!,#REF!</definedName>
    <definedName name="Z_112039D0_FF0B_11D1_98B3_00C04FC96ABD_.wvu.Rows" localSheetId="7" hidden="1">#REF!,#REF!,#REF!,#REF!,#REF!,#REF!</definedName>
    <definedName name="Z_112039D0_FF0B_11D1_98B3_00C04FC96ABD_.wvu.Rows" hidden="1">#REF!,#REF!,#REF!,#REF!,#REF!,#REF!</definedName>
    <definedName name="Z_112039D1_FF0B_11D1_98B3_00C04FC96ABD_.wvu.Rows" localSheetId="1" hidden="1">#REF!,#REF!,#REF!,#REF!,#REF!,#REF!</definedName>
    <definedName name="Z_112039D1_FF0B_11D1_98B3_00C04FC96ABD_.wvu.Rows" localSheetId="9" hidden="1">#REF!,#REF!,#REF!,#REF!,#REF!,#REF!</definedName>
    <definedName name="Z_112039D1_FF0B_11D1_98B3_00C04FC96ABD_.wvu.Rows" localSheetId="11" hidden="1">#REF!,#REF!,#REF!,#REF!,#REF!,#REF!</definedName>
    <definedName name="Z_112039D1_FF0B_11D1_98B3_00C04FC96ABD_.wvu.Rows" localSheetId="12" hidden="1">#REF!,#REF!,#REF!,#REF!,#REF!,#REF!</definedName>
    <definedName name="Z_112039D1_FF0B_11D1_98B3_00C04FC96ABD_.wvu.Rows" localSheetId="14" hidden="1">#REF!,#REF!,#REF!,#REF!,#REF!,#REF!</definedName>
    <definedName name="Z_112039D1_FF0B_11D1_98B3_00C04FC96ABD_.wvu.Rows" localSheetId="6" hidden="1">#REF!,#REF!,#REF!,#REF!,#REF!,#REF!</definedName>
    <definedName name="Z_112039D1_FF0B_11D1_98B3_00C04FC96ABD_.wvu.Rows" localSheetId="7" hidden="1">#REF!,#REF!,#REF!,#REF!,#REF!,#REF!</definedName>
    <definedName name="Z_112039D1_FF0B_11D1_98B3_00C04FC96ABD_.wvu.Rows" hidden="1">#REF!,#REF!,#REF!,#REF!,#REF!,#REF!</definedName>
    <definedName name="Z_112039D2_FF0B_11D1_98B3_00C04FC96ABD_.wvu.Rows" localSheetId="1" hidden="1">#REF!,#REF!,#REF!,#REF!,#REF!,#REF!</definedName>
    <definedName name="Z_112039D2_FF0B_11D1_98B3_00C04FC96ABD_.wvu.Rows" localSheetId="9" hidden="1">#REF!,#REF!,#REF!,#REF!,#REF!,#REF!</definedName>
    <definedName name="Z_112039D2_FF0B_11D1_98B3_00C04FC96ABD_.wvu.Rows" localSheetId="11" hidden="1">#REF!,#REF!,#REF!,#REF!,#REF!,#REF!</definedName>
    <definedName name="Z_112039D2_FF0B_11D1_98B3_00C04FC96ABD_.wvu.Rows" localSheetId="12" hidden="1">#REF!,#REF!,#REF!,#REF!,#REF!,#REF!</definedName>
    <definedName name="Z_112039D2_FF0B_11D1_98B3_00C04FC96ABD_.wvu.Rows" localSheetId="14" hidden="1">#REF!,#REF!,#REF!,#REF!,#REF!,#REF!</definedName>
    <definedName name="Z_112039D2_FF0B_11D1_98B3_00C04FC96ABD_.wvu.Rows" localSheetId="7" hidden="1">#REF!,#REF!,#REF!,#REF!,#REF!,#REF!</definedName>
    <definedName name="Z_112039D2_FF0B_11D1_98B3_00C04FC96ABD_.wvu.Rows" hidden="1">#REF!,#REF!,#REF!,#REF!,#REF!,#REF!</definedName>
    <definedName name="Z_112039D3_FF0B_11D1_98B3_00C04FC96ABD_.wvu.Rows" localSheetId="1" hidden="1">#REF!,#REF!,#REF!,#REF!,#REF!,#REF!</definedName>
    <definedName name="Z_112039D3_FF0B_11D1_98B3_00C04FC96ABD_.wvu.Rows" localSheetId="9" hidden="1">#REF!,#REF!,#REF!,#REF!,#REF!,#REF!</definedName>
    <definedName name="Z_112039D3_FF0B_11D1_98B3_00C04FC96ABD_.wvu.Rows" localSheetId="11" hidden="1">#REF!,#REF!,#REF!,#REF!,#REF!,#REF!</definedName>
    <definedName name="Z_112039D3_FF0B_11D1_98B3_00C04FC96ABD_.wvu.Rows" localSheetId="12" hidden="1">#REF!,#REF!,#REF!,#REF!,#REF!,#REF!</definedName>
    <definedName name="Z_112039D3_FF0B_11D1_98B3_00C04FC96ABD_.wvu.Rows" localSheetId="14" hidden="1">#REF!,#REF!,#REF!,#REF!,#REF!,#REF!</definedName>
    <definedName name="Z_112039D3_FF0B_11D1_98B3_00C04FC96ABD_.wvu.Rows" localSheetId="7" hidden="1">#REF!,#REF!,#REF!,#REF!,#REF!,#REF!</definedName>
    <definedName name="Z_112039D3_FF0B_11D1_98B3_00C04FC96ABD_.wvu.Rows" hidden="1">#REF!,#REF!,#REF!,#REF!,#REF!,#REF!</definedName>
    <definedName name="Z_112039D4_FF0B_11D1_98B3_00C04FC96ABD_.wvu.Rows" localSheetId="1" hidden="1">#REF!,#REF!,#REF!,#REF!,#REF!,#REF!,#REF!,#REF!</definedName>
    <definedName name="Z_112039D4_FF0B_11D1_98B3_00C04FC96ABD_.wvu.Rows" localSheetId="9" hidden="1">#REF!,#REF!,#REF!,#REF!,#REF!,#REF!,#REF!,#REF!</definedName>
    <definedName name="Z_112039D4_FF0B_11D1_98B3_00C04FC96ABD_.wvu.Rows" localSheetId="11" hidden="1">#REF!,#REF!,#REF!,#REF!,#REF!,#REF!,#REF!,#REF!</definedName>
    <definedName name="Z_112039D4_FF0B_11D1_98B3_00C04FC96ABD_.wvu.Rows" localSheetId="12" hidden="1">#REF!,#REF!,#REF!,#REF!,#REF!,#REF!,#REF!,#REF!</definedName>
    <definedName name="Z_112039D4_FF0B_11D1_98B3_00C04FC96ABD_.wvu.Rows" localSheetId="14" hidden="1">#REF!,#REF!,#REF!,#REF!,#REF!,#REF!,#REF!,#REF!</definedName>
    <definedName name="Z_112039D4_FF0B_11D1_98B3_00C04FC96ABD_.wvu.Rows" localSheetId="6" hidden="1">#REF!,#REF!,#REF!,#REF!,#REF!,#REF!,#REF!,#REF!</definedName>
    <definedName name="Z_112039D4_FF0B_11D1_98B3_00C04FC96ABD_.wvu.Rows" localSheetId="7" hidden="1">#REF!,#REF!,#REF!,#REF!,#REF!,#REF!,#REF!,#REF!</definedName>
    <definedName name="Z_112039D4_FF0B_11D1_98B3_00C04FC96ABD_.wvu.Rows" hidden="1">#REF!,#REF!,#REF!,#REF!,#REF!,#REF!,#REF!,#REF!</definedName>
    <definedName name="Z_112039D5_FF0B_11D1_98B3_00C04FC96ABD_.wvu.Rows" localSheetId="1" hidden="1">#REF!,#REF!,#REF!,#REF!,#REF!,#REF!,#REF!</definedName>
    <definedName name="Z_112039D5_FF0B_11D1_98B3_00C04FC96ABD_.wvu.Rows" localSheetId="9" hidden="1">#REF!,#REF!,#REF!,#REF!,#REF!,#REF!,#REF!</definedName>
    <definedName name="Z_112039D5_FF0B_11D1_98B3_00C04FC96ABD_.wvu.Rows" localSheetId="11" hidden="1">#REF!,#REF!,#REF!,#REF!,#REF!,#REF!,#REF!</definedName>
    <definedName name="Z_112039D5_FF0B_11D1_98B3_00C04FC96ABD_.wvu.Rows" localSheetId="12" hidden="1">#REF!,#REF!,#REF!,#REF!,#REF!,#REF!,#REF!</definedName>
    <definedName name="Z_112039D5_FF0B_11D1_98B3_00C04FC96ABD_.wvu.Rows" localSheetId="14" hidden="1">#REF!,#REF!,#REF!,#REF!,#REF!,#REF!,#REF!</definedName>
    <definedName name="Z_112039D5_FF0B_11D1_98B3_00C04FC96ABD_.wvu.Rows" localSheetId="6" hidden="1">#REF!,#REF!,#REF!,#REF!,#REF!,#REF!,#REF!</definedName>
    <definedName name="Z_112039D5_FF0B_11D1_98B3_00C04FC96ABD_.wvu.Rows" localSheetId="7" hidden="1">#REF!,#REF!,#REF!,#REF!,#REF!,#REF!,#REF!</definedName>
    <definedName name="Z_112039D5_FF0B_11D1_98B3_00C04FC96ABD_.wvu.Rows" hidden="1">#REF!,#REF!,#REF!,#REF!,#REF!,#REF!,#REF!</definedName>
    <definedName name="Z_112039D6_FF0B_11D1_98B3_00C04FC96ABD_.wvu.Rows" localSheetId="1" hidden="1">#REF!,#REF!,#REF!,#REF!,#REF!,#REF!,#REF!</definedName>
    <definedName name="Z_112039D6_FF0B_11D1_98B3_00C04FC96ABD_.wvu.Rows" localSheetId="9" hidden="1">#REF!,#REF!,#REF!,#REF!,#REF!,#REF!,#REF!</definedName>
    <definedName name="Z_112039D6_FF0B_11D1_98B3_00C04FC96ABD_.wvu.Rows" localSheetId="11" hidden="1">#REF!,#REF!,#REF!,#REF!,#REF!,#REF!,#REF!</definedName>
    <definedName name="Z_112039D6_FF0B_11D1_98B3_00C04FC96ABD_.wvu.Rows" localSheetId="12" hidden="1">#REF!,#REF!,#REF!,#REF!,#REF!,#REF!,#REF!</definedName>
    <definedName name="Z_112039D6_FF0B_11D1_98B3_00C04FC96ABD_.wvu.Rows" localSheetId="14" hidden="1">#REF!,#REF!,#REF!,#REF!,#REF!,#REF!,#REF!</definedName>
    <definedName name="Z_112039D6_FF0B_11D1_98B3_00C04FC96ABD_.wvu.Rows" localSheetId="4" hidden="1">#REF!,#REF!,#REF!,#REF!,#REF!,#REF!,#REF!</definedName>
    <definedName name="Z_112039D6_FF0B_11D1_98B3_00C04FC96ABD_.wvu.Rows" localSheetId="6" hidden="1">#REF!,#REF!,#REF!,#REF!,#REF!,#REF!,#REF!</definedName>
    <definedName name="Z_112039D6_FF0B_11D1_98B3_00C04FC96ABD_.wvu.Rows" localSheetId="7" hidden="1">#REF!,#REF!,#REF!,#REF!,#REF!,#REF!,#REF!</definedName>
    <definedName name="Z_112039D6_FF0B_11D1_98B3_00C04FC96ABD_.wvu.Rows" hidden="1">#REF!,#REF!,#REF!,#REF!,#REF!,#REF!,#REF!</definedName>
    <definedName name="Z_112039D7_FF0B_11D1_98B3_00C04FC96ABD_.wvu.Rows" localSheetId="1" hidden="1">#REF!,#REF!,#REF!,#REF!,#REF!,#REF!,#REF!,#REF!</definedName>
    <definedName name="Z_112039D7_FF0B_11D1_98B3_00C04FC96ABD_.wvu.Rows" localSheetId="9" hidden="1">#REF!,#REF!,#REF!,#REF!,#REF!,#REF!,#REF!,#REF!</definedName>
    <definedName name="Z_112039D7_FF0B_11D1_98B3_00C04FC96ABD_.wvu.Rows" localSheetId="11" hidden="1">#REF!,#REF!,#REF!,#REF!,#REF!,#REF!,#REF!,#REF!</definedName>
    <definedName name="Z_112039D7_FF0B_11D1_98B3_00C04FC96ABD_.wvu.Rows" localSheetId="12" hidden="1">#REF!,#REF!,#REF!,#REF!,#REF!,#REF!,#REF!,#REF!</definedName>
    <definedName name="Z_112039D7_FF0B_11D1_98B3_00C04FC96ABD_.wvu.Rows" localSheetId="14" hidden="1">#REF!,#REF!,#REF!,#REF!,#REF!,#REF!,#REF!,#REF!</definedName>
    <definedName name="Z_112039D7_FF0B_11D1_98B3_00C04FC96ABD_.wvu.Rows" localSheetId="6" hidden="1">#REF!,#REF!,#REF!,#REF!,#REF!,#REF!,#REF!,#REF!</definedName>
    <definedName name="Z_112039D7_FF0B_11D1_98B3_00C04FC96ABD_.wvu.Rows" localSheetId="7" hidden="1">#REF!,#REF!,#REF!,#REF!,#REF!,#REF!,#REF!,#REF!</definedName>
    <definedName name="Z_112039D7_FF0B_11D1_98B3_00C04FC96ABD_.wvu.Rows" hidden="1">#REF!,#REF!,#REF!,#REF!,#REF!,#REF!,#REF!,#REF!</definedName>
    <definedName name="Z_112039D8_FF0B_11D1_98B3_00C04FC96ABD_.wvu.Rows" localSheetId="1" hidden="1">#REF!,#REF!,#REF!,#REF!,#REF!,#REF!,#REF!,#REF!</definedName>
    <definedName name="Z_112039D8_FF0B_11D1_98B3_00C04FC96ABD_.wvu.Rows" localSheetId="9" hidden="1">#REF!,#REF!,#REF!,#REF!,#REF!,#REF!,#REF!,#REF!</definedName>
    <definedName name="Z_112039D8_FF0B_11D1_98B3_00C04FC96ABD_.wvu.Rows" localSheetId="11" hidden="1">#REF!,#REF!,#REF!,#REF!,#REF!,#REF!,#REF!,#REF!</definedName>
    <definedName name="Z_112039D8_FF0B_11D1_98B3_00C04FC96ABD_.wvu.Rows" localSheetId="12" hidden="1">#REF!,#REF!,#REF!,#REF!,#REF!,#REF!,#REF!,#REF!</definedName>
    <definedName name="Z_112039D8_FF0B_11D1_98B3_00C04FC96ABD_.wvu.Rows" localSheetId="14" hidden="1">#REF!,#REF!,#REF!,#REF!,#REF!,#REF!,#REF!,#REF!</definedName>
    <definedName name="Z_112039D8_FF0B_11D1_98B3_00C04FC96ABD_.wvu.Rows" localSheetId="6" hidden="1">#REF!,#REF!,#REF!,#REF!,#REF!,#REF!,#REF!,#REF!</definedName>
    <definedName name="Z_112039D8_FF0B_11D1_98B3_00C04FC96ABD_.wvu.Rows" localSheetId="7" hidden="1">#REF!,#REF!,#REF!,#REF!,#REF!,#REF!,#REF!,#REF!</definedName>
    <definedName name="Z_112039D8_FF0B_11D1_98B3_00C04FC96ABD_.wvu.Rows" hidden="1">#REF!,#REF!,#REF!,#REF!,#REF!,#REF!,#REF!,#REF!</definedName>
    <definedName name="Z_112039D9_FF0B_11D1_98B3_00C04FC96ABD_.wvu.Rows" localSheetId="1" hidden="1">#REF!,#REF!,#REF!,#REF!,#REF!,#REF!,#REF!,#REF!</definedName>
    <definedName name="Z_112039D9_FF0B_11D1_98B3_00C04FC96ABD_.wvu.Rows" localSheetId="9" hidden="1">#REF!,#REF!,#REF!,#REF!,#REF!,#REF!,#REF!,#REF!</definedName>
    <definedName name="Z_112039D9_FF0B_11D1_98B3_00C04FC96ABD_.wvu.Rows" localSheetId="11" hidden="1">#REF!,#REF!,#REF!,#REF!,#REF!,#REF!,#REF!,#REF!</definedName>
    <definedName name="Z_112039D9_FF0B_11D1_98B3_00C04FC96ABD_.wvu.Rows" localSheetId="12" hidden="1">#REF!,#REF!,#REF!,#REF!,#REF!,#REF!,#REF!,#REF!</definedName>
    <definedName name="Z_112039D9_FF0B_11D1_98B3_00C04FC96ABD_.wvu.Rows" localSheetId="14" hidden="1">#REF!,#REF!,#REF!,#REF!,#REF!,#REF!,#REF!,#REF!</definedName>
    <definedName name="Z_112039D9_FF0B_11D1_98B3_00C04FC96ABD_.wvu.Rows" localSheetId="6" hidden="1">#REF!,#REF!,#REF!,#REF!,#REF!,#REF!,#REF!,#REF!</definedName>
    <definedName name="Z_112039D9_FF0B_11D1_98B3_00C04FC96ABD_.wvu.Rows" localSheetId="7" hidden="1">#REF!,#REF!,#REF!,#REF!,#REF!,#REF!,#REF!,#REF!</definedName>
    <definedName name="Z_112039D9_FF0B_11D1_98B3_00C04FC96ABD_.wvu.Rows" hidden="1">#REF!,#REF!,#REF!,#REF!,#REF!,#REF!,#REF!,#REF!</definedName>
    <definedName name="Z_112039DB_FF0B_11D1_98B3_00C04FC96ABD_.wvu.Rows" localSheetId="1" hidden="1">#REF!,#REF!,#REF!,#REF!,#REF!,#REF!,#REF!,#REF!,#REF!</definedName>
    <definedName name="Z_112039DB_FF0B_11D1_98B3_00C04FC96ABD_.wvu.Rows" localSheetId="9" hidden="1">#REF!,#REF!,#REF!,#REF!,#REF!,#REF!,#REF!,#REF!,#REF!</definedName>
    <definedName name="Z_112039DB_FF0B_11D1_98B3_00C04FC96ABD_.wvu.Rows" localSheetId="11" hidden="1">#REF!,#REF!,#REF!,#REF!,#REF!,#REF!,#REF!,#REF!,#REF!</definedName>
    <definedName name="Z_112039DB_FF0B_11D1_98B3_00C04FC96ABD_.wvu.Rows" localSheetId="12" hidden="1">#REF!,#REF!,#REF!,#REF!,#REF!,#REF!,#REF!,#REF!,#REF!</definedName>
    <definedName name="Z_112039DB_FF0B_11D1_98B3_00C04FC96ABD_.wvu.Rows" localSheetId="14" hidden="1">#REF!,#REF!,#REF!,#REF!,#REF!,#REF!,#REF!,#REF!,#REF!</definedName>
    <definedName name="Z_112039DB_FF0B_11D1_98B3_00C04FC96ABD_.wvu.Rows" localSheetId="4" hidden="1">#REF!,#REF!,#REF!,#REF!,#REF!,#REF!,#REF!,#REF!,#REF!</definedName>
    <definedName name="Z_112039DB_FF0B_11D1_98B3_00C04FC96ABD_.wvu.Rows" localSheetId="6" hidden="1">#REF!,#REF!,#REF!,#REF!,#REF!,#REF!,#REF!,#REF!,#REF!</definedName>
    <definedName name="Z_112039DB_FF0B_11D1_98B3_00C04FC96ABD_.wvu.Rows" localSheetId="7" hidden="1">#REF!,#REF!,#REF!,#REF!,#REF!,#REF!,#REF!,#REF!,#REF!</definedName>
    <definedName name="Z_112039DB_FF0B_11D1_98B3_00C04FC96ABD_.wvu.Rows" hidden="1">#REF!,#REF!,#REF!,#REF!,#REF!,#REF!,#REF!,#REF!,#REF!</definedName>
    <definedName name="Z_112039DC_FF0B_11D1_98B3_00C04FC96ABD_.wvu.Rows" localSheetId="1" hidden="1">#REF!,#REF!,#REF!,#REF!,#REF!,#REF!,#REF!,#REF!,#REF!</definedName>
    <definedName name="Z_112039DC_FF0B_11D1_98B3_00C04FC96ABD_.wvu.Rows" localSheetId="9" hidden="1">#REF!,#REF!,#REF!,#REF!,#REF!,#REF!,#REF!,#REF!,#REF!</definedName>
    <definedName name="Z_112039DC_FF0B_11D1_98B3_00C04FC96ABD_.wvu.Rows" localSheetId="11" hidden="1">#REF!,#REF!,#REF!,#REF!,#REF!,#REF!,#REF!,#REF!,#REF!</definedName>
    <definedName name="Z_112039DC_FF0B_11D1_98B3_00C04FC96ABD_.wvu.Rows" localSheetId="12" hidden="1">#REF!,#REF!,#REF!,#REF!,#REF!,#REF!,#REF!,#REF!,#REF!</definedName>
    <definedName name="Z_112039DC_FF0B_11D1_98B3_00C04FC96ABD_.wvu.Rows" localSheetId="14" hidden="1">#REF!,#REF!,#REF!,#REF!,#REF!,#REF!,#REF!,#REF!,#REF!</definedName>
    <definedName name="Z_112039DC_FF0B_11D1_98B3_00C04FC96ABD_.wvu.Rows" localSheetId="4" hidden="1">#REF!,#REF!,#REF!,#REF!,#REF!,#REF!,#REF!,#REF!,#REF!</definedName>
    <definedName name="Z_112039DC_FF0B_11D1_98B3_00C04FC96ABD_.wvu.Rows" localSheetId="6" hidden="1">#REF!,#REF!,#REF!,#REF!,#REF!,#REF!,#REF!,#REF!,#REF!</definedName>
    <definedName name="Z_112039DC_FF0B_11D1_98B3_00C04FC96ABD_.wvu.Rows" localSheetId="7" hidden="1">#REF!,#REF!,#REF!,#REF!,#REF!,#REF!,#REF!,#REF!,#REF!</definedName>
    <definedName name="Z_112039DC_FF0B_11D1_98B3_00C04FC96ABD_.wvu.Rows" hidden="1">#REF!,#REF!,#REF!,#REF!,#REF!,#REF!,#REF!,#REF!,#REF!</definedName>
    <definedName name="Z_112039DD_FF0B_11D1_98B3_00C04FC96ABD_.wvu.Rows" localSheetId="1" hidden="1">#REF!,#REF!,#REF!,#REF!,#REF!,#REF!</definedName>
    <definedName name="Z_112039DD_FF0B_11D1_98B3_00C04FC96ABD_.wvu.Rows" localSheetId="9" hidden="1">#REF!,#REF!,#REF!,#REF!,#REF!,#REF!</definedName>
    <definedName name="Z_112039DD_FF0B_11D1_98B3_00C04FC96ABD_.wvu.Rows" localSheetId="11" hidden="1">#REF!,#REF!,#REF!,#REF!,#REF!,#REF!</definedName>
    <definedName name="Z_112039DD_FF0B_11D1_98B3_00C04FC96ABD_.wvu.Rows" localSheetId="12" hidden="1">#REF!,#REF!,#REF!,#REF!,#REF!,#REF!</definedName>
    <definedName name="Z_112039DD_FF0B_11D1_98B3_00C04FC96ABD_.wvu.Rows" localSheetId="14" hidden="1">#REF!,#REF!,#REF!,#REF!,#REF!,#REF!</definedName>
    <definedName name="Z_112039DD_FF0B_11D1_98B3_00C04FC96ABD_.wvu.Rows" localSheetId="6" hidden="1">#REF!,#REF!,#REF!,#REF!,#REF!,#REF!</definedName>
    <definedName name="Z_112039DD_FF0B_11D1_98B3_00C04FC96ABD_.wvu.Rows" localSheetId="7" hidden="1">#REF!,#REF!,#REF!,#REF!,#REF!,#REF!</definedName>
    <definedName name="Z_112039DD_FF0B_11D1_98B3_00C04FC96ABD_.wvu.Rows" hidden="1">#REF!,#REF!,#REF!,#REF!,#REF!,#REF!</definedName>
    <definedName name="Z_1A8C061B_2301_11D3_BFD1_000039E37209_.wvu.Cols" localSheetId="1" hidden="1">#REF!,#REF!,#REF!</definedName>
    <definedName name="Z_1A8C061B_2301_11D3_BFD1_000039E37209_.wvu.Cols" localSheetId="6" hidden="1">#REF!,#REF!,#REF!</definedName>
    <definedName name="Z_1A8C061B_2301_11D3_BFD1_000039E37209_.wvu.Cols" localSheetId="7" hidden="1">#REF!,#REF!,#REF!</definedName>
    <definedName name="Z_1A8C061B_2301_11D3_BFD1_000039E37209_.wvu.Cols" hidden="1">#REF!,#REF!,#REF!</definedName>
    <definedName name="Z_1A8C061B_2301_11D3_BFD1_000039E37209_.wvu.Rows" localSheetId="1" hidden="1">#REF!,#REF!,#REF!</definedName>
    <definedName name="Z_1A8C061B_2301_11D3_BFD1_000039E37209_.wvu.Rows" localSheetId="6" hidden="1">#REF!,#REF!,#REF!</definedName>
    <definedName name="Z_1A8C061B_2301_11D3_BFD1_000039E37209_.wvu.Rows" localSheetId="7" hidden="1">#REF!,#REF!,#REF!</definedName>
    <definedName name="Z_1A8C061B_2301_11D3_BFD1_000039E37209_.wvu.Rows" hidden="1">#REF!,#REF!,#REF!</definedName>
    <definedName name="Z_1A8C061C_2301_11D3_BFD1_000039E37209_.wvu.Cols" localSheetId="1" hidden="1">#REF!,#REF!,#REF!</definedName>
    <definedName name="Z_1A8C061C_2301_11D3_BFD1_000039E37209_.wvu.Cols" localSheetId="6" hidden="1">#REF!,#REF!,#REF!</definedName>
    <definedName name="Z_1A8C061C_2301_11D3_BFD1_000039E37209_.wvu.Cols" localSheetId="7" hidden="1">#REF!,#REF!,#REF!</definedName>
    <definedName name="Z_1A8C061C_2301_11D3_BFD1_000039E37209_.wvu.Cols" hidden="1">#REF!,#REF!,#REF!</definedName>
    <definedName name="Z_1A8C061C_2301_11D3_BFD1_000039E37209_.wvu.Rows" localSheetId="1" hidden="1">#REF!,#REF!,#REF!</definedName>
    <definedName name="Z_1A8C061C_2301_11D3_BFD1_000039E37209_.wvu.Rows" localSheetId="7" hidden="1">#REF!,#REF!,#REF!</definedName>
    <definedName name="Z_1A8C061C_2301_11D3_BFD1_000039E37209_.wvu.Rows" hidden="1">#REF!,#REF!,#REF!</definedName>
    <definedName name="Z_1A8C061E_2301_11D3_BFD1_000039E37209_.wvu.Cols" localSheetId="1" hidden="1">#REF!,#REF!,#REF!</definedName>
    <definedName name="Z_1A8C061E_2301_11D3_BFD1_000039E37209_.wvu.Cols" localSheetId="7" hidden="1">#REF!,#REF!,#REF!</definedName>
    <definedName name="Z_1A8C061E_2301_11D3_BFD1_000039E37209_.wvu.Cols" hidden="1">#REF!,#REF!,#REF!</definedName>
    <definedName name="Z_1A8C061E_2301_11D3_BFD1_000039E37209_.wvu.Rows" localSheetId="1" hidden="1">#REF!,#REF!,#REF!</definedName>
    <definedName name="Z_1A8C061E_2301_11D3_BFD1_000039E37209_.wvu.Rows" localSheetId="7" hidden="1">#REF!,#REF!,#REF!</definedName>
    <definedName name="Z_1A8C061E_2301_11D3_BFD1_000039E37209_.wvu.Rows" hidden="1">#REF!,#REF!,#REF!</definedName>
    <definedName name="Z_1A8C061F_2301_11D3_BFD1_000039E37209_.wvu.Cols" localSheetId="1" hidden="1">#REF!,#REF!,#REF!</definedName>
    <definedName name="Z_1A8C061F_2301_11D3_BFD1_000039E37209_.wvu.Cols" localSheetId="7" hidden="1">#REF!,#REF!,#REF!</definedName>
    <definedName name="Z_1A8C061F_2301_11D3_BFD1_000039E37209_.wvu.Cols" hidden="1">#REF!,#REF!,#REF!</definedName>
    <definedName name="Z_1A8C061F_2301_11D3_BFD1_000039E37209_.wvu.Rows" localSheetId="1" hidden="1">#REF!,#REF!,#REF!</definedName>
    <definedName name="Z_1A8C061F_2301_11D3_BFD1_000039E37209_.wvu.Rows" localSheetId="7" hidden="1">#REF!,#REF!,#REF!</definedName>
    <definedName name="Z_1A8C061F_2301_11D3_BFD1_000039E37209_.wvu.Rows" hidden="1">#REF!,#REF!,#REF!</definedName>
    <definedName name="Z_1F4C2007_FFA7_11D1_98B6_00C04FC96ABD_.wvu.Rows" localSheetId="1" hidden="1">#REF!,#REF!,#REF!,#REF!,#REF!,#REF!</definedName>
    <definedName name="Z_1F4C2007_FFA7_11D1_98B6_00C04FC96ABD_.wvu.Rows" localSheetId="9" hidden="1">#REF!,#REF!,#REF!,#REF!,#REF!,#REF!</definedName>
    <definedName name="Z_1F4C2007_FFA7_11D1_98B6_00C04FC96ABD_.wvu.Rows" localSheetId="11" hidden="1">#REF!,#REF!,#REF!,#REF!,#REF!,#REF!</definedName>
    <definedName name="Z_1F4C2007_FFA7_11D1_98B6_00C04FC96ABD_.wvu.Rows" localSheetId="12" hidden="1">#REF!,#REF!,#REF!,#REF!,#REF!,#REF!</definedName>
    <definedName name="Z_1F4C2007_FFA7_11D1_98B6_00C04FC96ABD_.wvu.Rows" localSheetId="14" hidden="1">#REF!,#REF!,#REF!,#REF!,#REF!,#REF!</definedName>
    <definedName name="Z_1F4C2007_FFA7_11D1_98B6_00C04FC96ABD_.wvu.Rows" localSheetId="6" hidden="1">#REF!,#REF!,#REF!,#REF!,#REF!,#REF!</definedName>
    <definedName name="Z_1F4C2007_FFA7_11D1_98B6_00C04FC96ABD_.wvu.Rows" localSheetId="7" hidden="1">#REF!,#REF!,#REF!,#REF!,#REF!,#REF!</definedName>
    <definedName name="Z_1F4C2007_FFA7_11D1_98B6_00C04FC96ABD_.wvu.Rows" hidden="1">#REF!,#REF!,#REF!,#REF!,#REF!,#REF!</definedName>
    <definedName name="Z_1F4C2008_FFA7_11D1_98B6_00C04FC96ABD_.wvu.Rows" localSheetId="1" hidden="1">#REF!,#REF!,#REF!,#REF!,#REF!,#REF!</definedName>
    <definedName name="Z_1F4C2008_FFA7_11D1_98B6_00C04FC96ABD_.wvu.Rows" localSheetId="9" hidden="1">#REF!,#REF!,#REF!,#REF!,#REF!,#REF!</definedName>
    <definedName name="Z_1F4C2008_FFA7_11D1_98B6_00C04FC96ABD_.wvu.Rows" localSheetId="11" hidden="1">#REF!,#REF!,#REF!,#REF!,#REF!,#REF!</definedName>
    <definedName name="Z_1F4C2008_FFA7_11D1_98B6_00C04FC96ABD_.wvu.Rows" localSheetId="12" hidden="1">#REF!,#REF!,#REF!,#REF!,#REF!,#REF!</definedName>
    <definedName name="Z_1F4C2008_FFA7_11D1_98B6_00C04FC96ABD_.wvu.Rows" localSheetId="14" hidden="1">#REF!,#REF!,#REF!,#REF!,#REF!,#REF!</definedName>
    <definedName name="Z_1F4C2008_FFA7_11D1_98B6_00C04FC96ABD_.wvu.Rows" localSheetId="6" hidden="1">#REF!,#REF!,#REF!,#REF!,#REF!,#REF!</definedName>
    <definedName name="Z_1F4C2008_FFA7_11D1_98B6_00C04FC96ABD_.wvu.Rows" localSheetId="7" hidden="1">#REF!,#REF!,#REF!,#REF!,#REF!,#REF!</definedName>
    <definedName name="Z_1F4C2008_FFA7_11D1_98B6_00C04FC96ABD_.wvu.Rows" hidden="1">#REF!,#REF!,#REF!,#REF!,#REF!,#REF!</definedName>
    <definedName name="Z_1F4C2009_FFA7_11D1_98B6_00C04FC96ABD_.wvu.Rows" localSheetId="1" hidden="1">#REF!,#REF!,#REF!,#REF!,#REF!,#REF!</definedName>
    <definedName name="Z_1F4C2009_FFA7_11D1_98B6_00C04FC96ABD_.wvu.Rows" localSheetId="9" hidden="1">#REF!,#REF!,#REF!,#REF!,#REF!,#REF!</definedName>
    <definedName name="Z_1F4C2009_FFA7_11D1_98B6_00C04FC96ABD_.wvu.Rows" localSheetId="11" hidden="1">#REF!,#REF!,#REF!,#REF!,#REF!,#REF!</definedName>
    <definedName name="Z_1F4C2009_FFA7_11D1_98B6_00C04FC96ABD_.wvu.Rows" localSheetId="12" hidden="1">#REF!,#REF!,#REF!,#REF!,#REF!,#REF!</definedName>
    <definedName name="Z_1F4C2009_FFA7_11D1_98B6_00C04FC96ABD_.wvu.Rows" localSheetId="14" hidden="1">#REF!,#REF!,#REF!,#REF!,#REF!,#REF!</definedName>
    <definedName name="Z_1F4C2009_FFA7_11D1_98B6_00C04FC96ABD_.wvu.Rows" localSheetId="6" hidden="1">#REF!,#REF!,#REF!,#REF!,#REF!,#REF!</definedName>
    <definedName name="Z_1F4C2009_FFA7_11D1_98B6_00C04FC96ABD_.wvu.Rows" localSheetId="7" hidden="1">#REF!,#REF!,#REF!,#REF!,#REF!,#REF!</definedName>
    <definedName name="Z_1F4C2009_FFA7_11D1_98B6_00C04FC96ABD_.wvu.Rows" hidden="1">#REF!,#REF!,#REF!,#REF!,#REF!,#REF!</definedName>
    <definedName name="Z_1F4C200A_FFA7_11D1_98B6_00C04FC96ABD_.wvu.Rows" localSheetId="1" hidden="1">#REF!,#REF!,#REF!,#REF!,#REF!,#REF!</definedName>
    <definedName name="Z_1F4C200A_FFA7_11D1_98B6_00C04FC96ABD_.wvu.Rows" localSheetId="9" hidden="1">#REF!,#REF!,#REF!,#REF!,#REF!,#REF!</definedName>
    <definedName name="Z_1F4C200A_FFA7_11D1_98B6_00C04FC96ABD_.wvu.Rows" localSheetId="11" hidden="1">#REF!,#REF!,#REF!,#REF!,#REF!,#REF!</definedName>
    <definedName name="Z_1F4C200A_FFA7_11D1_98B6_00C04FC96ABD_.wvu.Rows" localSheetId="12" hidden="1">#REF!,#REF!,#REF!,#REF!,#REF!,#REF!</definedName>
    <definedName name="Z_1F4C200A_FFA7_11D1_98B6_00C04FC96ABD_.wvu.Rows" localSheetId="14" hidden="1">#REF!,#REF!,#REF!,#REF!,#REF!,#REF!</definedName>
    <definedName name="Z_1F4C200A_FFA7_11D1_98B6_00C04FC96ABD_.wvu.Rows" localSheetId="7" hidden="1">#REF!,#REF!,#REF!,#REF!,#REF!,#REF!</definedName>
    <definedName name="Z_1F4C200A_FFA7_11D1_98B6_00C04FC96ABD_.wvu.Rows" hidden="1">#REF!,#REF!,#REF!,#REF!,#REF!,#REF!</definedName>
    <definedName name="Z_1F4C200B_FFA7_11D1_98B6_00C04FC96ABD_.wvu.Rows" localSheetId="1" hidden="1">#REF!,#REF!,#REF!,#REF!,#REF!,#REF!,#REF!,#REF!</definedName>
    <definedName name="Z_1F4C200B_FFA7_11D1_98B6_00C04FC96ABD_.wvu.Rows" localSheetId="9" hidden="1">#REF!,#REF!,#REF!,#REF!,#REF!,#REF!,#REF!,#REF!</definedName>
    <definedName name="Z_1F4C200B_FFA7_11D1_98B6_00C04FC96ABD_.wvu.Rows" localSheetId="11" hidden="1">#REF!,#REF!,#REF!,#REF!,#REF!,#REF!,#REF!,#REF!</definedName>
    <definedName name="Z_1F4C200B_FFA7_11D1_98B6_00C04FC96ABD_.wvu.Rows" localSheetId="12" hidden="1">#REF!,#REF!,#REF!,#REF!,#REF!,#REF!,#REF!,#REF!</definedName>
    <definedName name="Z_1F4C200B_FFA7_11D1_98B6_00C04FC96ABD_.wvu.Rows" localSheetId="14" hidden="1">#REF!,#REF!,#REF!,#REF!,#REF!,#REF!,#REF!,#REF!</definedName>
    <definedName name="Z_1F4C200B_FFA7_11D1_98B6_00C04FC96ABD_.wvu.Rows" localSheetId="6" hidden="1">#REF!,#REF!,#REF!,#REF!,#REF!,#REF!,#REF!,#REF!</definedName>
    <definedName name="Z_1F4C200B_FFA7_11D1_98B6_00C04FC96ABD_.wvu.Rows" localSheetId="7" hidden="1">#REF!,#REF!,#REF!,#REF!,#REF!,#REF!,#REF!,#REF!</definedName>
    <definedName name="Z_1F4C200B_FFA7_11D1_98B6_00C04FC96ABD_.wvu.Rows" hidden="1">#REF!,#REF!,#REF!,#REF!,#REF!,#REF!,#REF!,#REF!</definedName>
    <definedName name="Z_1F4C200C_FFA7_11D1_98B6_00C04FC96ABD_.wvu.Rows" localSheetId="1" hidden="1">#REF!,#REF!,#REF!,#REF!,#REF!,#REF!,#REF!</definedName>
    <definedName name="Z_1F4C200C_FFA7_11D1_98B6_00C04FC96ABD_.wvu.Rows" localSheetId="9" hidden="1">#REF!,#REF!,#REF!,#REF!,#REF!,#REF!,#REF!</definedName>
    <definedName name="Z_1F4C200C_FFA7_11D1_98B6_00C04FC96ABD_.wvu.Rows" localSheetId="11" hidden="1">#REF!,#REF!,#REF!,#REF!,#REF!,#REF!,#REF!</definedName>
    <definedName name="Z_1F4C200C_FFA7_11D1_98B6_00C04FC96ABD_.wvu.Rows" localSheetId="12" hidden="1">#REF!,#REF!,#REF!,#REF!,#REF!,#REF!,#REF!</definedName>
    <definedName name="Z_1F4C200C_FFA7_11D1_98B6_00C04FC96ABD_.wvu.Rows" localSheetId="14" hidden="1">#REF!,#REF!,#REF!,#REF!,#REF!,#REF!,#REF!</definedName>
    <definedName name="Z_1F4C200C_FFA7_11D1_98B6_00C04FC96ABD_.wvu.Rows" localSheetId="6" hidden="1">#REF!,#REF!,#REF!,#REF!,#REF!,#REF!,#REF!</definedName>
    <definedName name="Z_1F4C200C_FFA7_11D1_98B6_00C04FC96ABD_.wvu.Rows" localSheetId="7" hidden="1">#REF!,#REF!,#REF!,#REF!,#REF!,#REF!,#REF!</definedName>
    <definedName name="Z_1F4C200C_FFA7_11D1_98B6_00C04FC96ABD_.wvu.Rows" hidden="1">#REF!,#REF!,#REF!,#REF!,#REF!,#REF!,#REF!</definedName>
    <definedName name="Z_1F4C200D_FFA7_11D1_98B6_00C04FC96ABD_.wvu.Rows" localSheetId="1" hidden="1">#REF!,#REF!,#REF!,#REF!,#REF!,#REF!,#REF!</definedName>
    <definedName name="Z_1F4C200D_FFA7_11D1_98B6_00C04FC96ABD_.wvu.Rows" localSheetId="9" hidden="1">#REF!,#REF!,#REF!,#REF!,#REF!,#REF!,#REF!</definedName>
    <definedName name="Z_1F4C200D_FFA7_11D1_98B6_00C04FC96ABD_.wvu.Rows" localSheetId="11" hidden="1">#REF!,#REF!,#REF!,#REF!,#REF!,#REF!,#REF!</definedName>
    <definedName name="Z_1F4C200D_FFA7_11D1_98B6_00C04FC96ABD_.wvu.Rows" localSheetId="12" hidden="1">#REF!,#REF!,#REF!,#REF!,#REF!,#REF!,#REF!</definedName>
    <definedName name="Z_1F4C200D_FFA7_11D1_98B6_00C04FC96ABD_.wvu.Rows" localSheetId="14" hidden="1">#REF!,#REF!,#REF!,#REF!,#REF!,#REF!,#REF!</definedName>
    <definedName name="Z_1F4C200D_FFA7_11D1_98B6_00C04FC96ABD_.wvu.Rows" localSheetId="4" hidden="1">#REF!,#REF!,#REF!,#REF!,#REF!,#REF!,#REF!</definedName>
    <definedName name="Z_1F4C200D_FFA7_11D1_98B6_00C04FC96ABD_.wvu.Rows" localSheetId="6" hidden="1">#REF!,#REF!,#REF!,#REF!,#REF!,#REF!,#REF!</definedName>
    <definedName name="Z_1F4C200D_FFA7_11D1_98B6_00C04FC96ABD_.wvu.Rows" localSheetId="7" hidden="1">#REF!,#REF!,#REF!,#REF!,#REF!,#REF!,#REF!</definedName>
    <definedName name="Z_1F4C200D_FFA7_11D1_98B6_00C04FC96ABD_.wvu.Rows" hidden="1">#REF!,#REF!,#REF!,#REF!,#REF!,#REF!,#REF!</definedName>
    <definedName name="Z_1F4C200E_FFA7_11D1_98B6_00C04FC96ABD_.wvu.Rows" localSheetId="1" hidden="1">#REF!,#REF!,#REF!,#REF!,#REF!,#REF!,#REF!,#REF!</definedName>
    <definedName name="Z_1F4C200E_FFA7_11D1_98B6_00C04FC96ABD_.wvu.Rows" localSheetId="9" hidden="1">#REF!,#REF!,#REF!,#REF!,#REF!,#REF!,#REF!,#REF!</definedName>
    <definedName name="Z_1F4C200E_FFA7_11D1_98B6_00C04FC96ABD_.wvu.Rows" localSheetId="11" hidden="1">#REF!,#REF!,#REF!,#REF!,#REF!,#REF!,#REF!,#REF!</definedName>
    <definedName name="Z_1F4C200E_FFA7_11D1_98B6_00C04FC96ABD_.wvu.Rows" localSheetId="12" hidden="1">#REF!,#REF!,#REF!,#REF!,#REF!,#REF!,#REF!,#REF!</definedName>
    <definedName name="Z_1F4C200E_FFA7_11D1_98B6_00C04FC96ABD_.wvu.Rows" localSheetId="14" hidden="1">#REF!,#REF!,#REF!,#REF!,#REF!,#REF!,#REF!,#REF!</definedName>
    <definedName name="Z_1F4C200E_FFA7_11D1_98B6_00C04FC96ABD_.wvu.Rows" localSheetId="6" hidden="1">#REF!,#REF!,#REF!,#REF!,#REF!,#REF!,#REF!,#REF!</definedName>
    <definedName name="Z_1F4C200E_FFA7_11D1_98B6_00C04FC96ABD_.wvu.Rows" localSheetId="7" hidden="1">#REF!,#REF!,#REF!,#REF!,#REF!,#REF!,#REF!,#REF!</definedName>
    <definedName name="Z_1F4C200E_FFA7_11D1_98B6_00C04FC96ABD_.wvu.Rows" hidden="1">#REF!,#REF!,#REF!,#REF!,#REF!,#REF!,#REF!,#REF!</definedName>
    <definedName name="Z_1F4C200F_FFA7_11D1_98B6_00C04FC96ABD_.wvu.Rows" localSheetId="1" hidden="1">#REF!,#REF!,#REF!,#REF!,#REF!,#REF!,#REF!,#REF!</definedName>
    <definedName name="Z_1F4C200F_FFA7_11D1_98B6_00C04FC96ABD_.wvu.Rows" localSheetId="9" hidden="1">#REF!,#REF!,#REF!,#REF!,#REF!,#REF!,#REF!,#REF!</definedName>
    <definedName name="Z_1F4C200F_FFA7_11D1_98B6_00C04FC96ABD_.wvu.Rows" localSheetId="11" hidden="1">#REF!,#REF!,#REF!,#REF!,#REF!,#REF!,#REF!,#REF!</definedName>
    <definedName name="Z_1F4C200F_FFA7_11D1_98B6_00C04FC96ABD_.wvu.Rows" localSheetId="12" hidden="1">#REF!,#REF!,#REF!,#REF!,#REF!,#REF!,#REF!,#REF!</definedName>
    <definedName name="Z_1F4C200F_FFA7_11D1_98B6_00C04FC96ABD_.wvu.Rows" localSheetId="14" hidden="1">#REF!,#REF!,#REF!,#REF!,#REF!,#REF!,#REF!,#REF!</definedName>
    <definedName name="Z_1F4C200F_FFA7_11D1_98B6_00C04FC96ABD_.wvu.Rows" localSheetId="6" hidden="1">#REF!,#REF!,#REF!,#REF!,#REF!,#REF!,#REF!,#REF!</definedName>
    <definedName name="Z_1F4C200F_FFA7_11D1_98B6_00C04FC96ABD_.wvu.Rows" localSheetId="7" hidden="1">#REF!,#REF!,#REF!,#REF!,#REF!,#REF!,#REF!,#REF!</definedName>
    <definedName name="Z_1F4C200F_FFA7_11D1_98B6_00C04FC96ABD_.wvu.Rows" hidden="1">#REF!,#REF!,#REF!,#REF!,#REF!,#REF!,#REF!,#REF!</definedName>
    <definedName name="Z_1F4C2010_FFA7_11D1_98B6_00C04FC96ABD_.wvu.Rows" localSheetId="1" hidden="1">#REF!,#REF!,#REF!,#REF!,#REF!,#REF!,#REF!,#REF!</definedName>
    <definedName name="Z_1F4C2010_FFA7_11D1_98B6_00C04FC96ABD_.wvu.Rows" localSheetId="9" hidden="1">#REF!,#REF!,#REF!,#REF!,#REF!,#REF!,#REF!,#REF!</definedName>
    <definedName name="Z_1F4C2010_FFA7_11D1_98B6_00C04FC96ABD_.wvu.Rows" localSheetId="11" hidden="1">#REF!,#REF!,#REF!,#REF!,#REF!,#REF!,#REF!,#REF!</definedName>
    <definedName name="Z_1F4C2010_FFA7_11D1_98B6_00C04FC96ABD_.wvu.Rows" localSheetId="12" hidden="1">#REF!,#REF!,#REF!,#REF!,#REF!,#REF!,#REF!,#REF!</definedName>
    <definedName name="Z_1F4C2010_FFA7_11D1_98B6_00C04FC96ABD_.wvu.Rows" localSheetId="14" hidden="1">#REF!,#REF!,#REF!,#REF!,#REF!,#REF!,#REF!,#REF!</definedName>
    <definedName name="Z_1F4C2010_FFA7_11D1_98B6_00C04FC96ABD_.wvu.Rows" localSheetId="6" hidden="1">#REF!,#REF!,#REF!,#REF!,#REF!,#REF!,#REF!,#REF!</definedName>
    <definedName name="Z_1F4C2010_FFA7_11D1_98B6_00C04FC96ABD_.wvu.Rows" localSheetId="7" hidden="1">#REF!,#REF!,#REF!,#REF!,#REF!,#REF!,#REF!,#REF!</definedName>
    <definedName name="Z_1F4C2010_FFA7_11D1_98B6_00C04FC96ABD_.wvu.Rows" hidden="1">#REF!,#REF!,#REF!,#REF!,#REF!,#REF!,#REF!,#REF!</definedName>
    <definedName name="Z_1F4C2012_FFA7_11D1_98B6_00C04FC96ABD_.wvu.Rows" localSheetId="1" hidden="1">#REF!,#REF!,#REF!,#REF!,#REF!,#REF!,#REF!,#REF!,#REF!</definedName>
    <definedName name="Z_1F4C2012_FFA7_11D1_98B6_00C04FC96ABD_.wvu.Rows" localSheetId="9" hidden="1">#REF!,#REF!,#REF!,#REF!,#REF!,#REF!,#REF!,#REF!,#REF!</definedName>
    <definedName name="Z_1F4C2012_FFA7_11D1_98B6_00C04FC96ABD_.wvu.Rows" localSheetId="11" hidden="1">#REF!,#REF!,#REF!,#REF!,#REF!,#REF!,#REF!,#REF!,#REF!</definedName>
    <definedName name="Z_1F4C2012_FFA7_11D1_98B6_00C04FC96ABD_.wvu.Rows" localSheetId="12" hidden="1">#REF!,#REF!,#REF!,#REF!,#REF!,#REF!,#REF!,#REF!,#REF!</definedName>
    <definedName name="Z_1F4C2012_FFA7_11D1_98B6_00C04FC96ABD_.wvu.Rows" localSheetId="14" hidden="1">#REF!,#REF!,#REF!,#REF!,#REF!,#REF!,#REF!,#REF!,#REF!</definedName>
    <definedName name="Z_1F4C2012_FFA7_11D1_98B6_00C04FC96ABD_.wvu.Rows" localSheetId="4" hidden="1">#REF!,#REF!,#REF!,#REF!,#REF!,#REF!,#REF!,#REF!,#REF!</definedName>
    <definedName name="Z_1F4C2012_FFA7_11D1_98B6_00C04FC96ABD_.wvu.Rows" localSheetId="6" hidden="1">#REF!,#REF!,#REF!,#REF!,#REF!,#REF!,#REF!,#REF!,#REF!</definedName>
    <definedName name="Z_1F4C2012_FFA7_11D1_98B6_00C04FC96ABD_.wvu.Rows" localSheetId="7" hidden="1">#REF!,#REF!,#REF!,#REF!,#REF!,#REF!,#REF!,#REF!,#REF!</definedName>
    <definedName name="Z_1F4C2012_FFA7_11D1_98B6_00C04FC96ABD_.wvu.Rows" hidden="1">#REF!,#REF!,#REF!,#REF!,#REF!,#REF!,#REF!,#REF!,#REF!</definedName>
    <definedName name="Z_1F4C2013_FFA7_11D1_98B6_00C04FC96ABD_.wvu.Rows" localSheetId="1" hidden="1">#REF!,#REF!,#REF!,#REF!,#REF!,#REF!,#REF!,#REF!,#REF!</definedName>
    <definedName name="Z_1F4C2013_FFA7_11D1_98B6_00C04FC96ABD_.wvu.Rows" localSheetId="9" hidden="1">#REF!,#REF!,#REF!,#REF!,#REF!,#REF!,#REF!,#REF!,#REF!</definedName>
    <definedName name="Z_1F4C2013_FFA7_11D1_98B6_00C04FC96ABD_.wvu.Rows" localSheetId="11" hidden="1">#REF!,#REF!,#REF!,#REF!,#REF!,#REF!,#REF!,#REF!,#REF!</definedName>
    <definedName name="Z_1F4C2013_FFA7_11D1_98B6_00C04FC96ABD_.wvu.Rows" localSheetId="12" hidden="1">#REF!,#REF!,#REF!,#REF!,#REF!,#REF!,#REF!,#REF!,#REF!</definedName>
    <definedName name="Z_1F4C2013_FFA7_11D1_98B6_00C04FC96ABD_.wvu.Rows" localSheetId="14" hidden="1">#REF!,#REF!,#REF!,#REF!,#REF!,#REF!,#REF!,#REF!,#REF!</definedName>
    <definedName name="Z_1F4C2013_FFA7_11D1_98B6_00C04FC96ABD_.wvu.Rows" localSheetId="4" hidden="1">#REF!,#REF!,#REF!,#REF!,#REF!,#REF!,#REF!,#REF!,#REF!</definedName>
    <definedName name="Z_1F4C2013_FFA7_11D1_98B6_00C04FC96ABD_.wvu.Rows" localSheetId="6" hidden="1">#REF!,#REF!,#REF!,#REF!,#REF!,#REF!,#REF!,#REF!,#REF!</definedName>
    <definedName name="Z_1F4C2013_FFA7_11D1_98B6_00C04FC96ABD_.wvu.Rows" localSheetId="7" hidden="1">#REF!,#REF!,#REF!,#REF!,#REF!,#REF!,#REF!,#REF!,#REF!</definedName>
    <definedName name="Z_1F4C2013_FFA7_11D1_98B6_00C04FC96ABD_.wvu.Rows" hidden="1">#REF!,#REF!,#REF!,#REF!,#REF!,#REF!,#REF!,#REF!,#REF!</definedName>
    <definedName name="Z_1F4C2014_FFA7_11D1_98B6_00C04FC96ABD_.wvu.Rows" localSheetId="1" hidden="1">#REF!,#REF!,#REF!,#REF!,#REF!,#REF!</definedName>
    <definedName name="Z_1F4C2014_FFA7_11D1_98B6_00C04FC96ABD_.wvu.Rows" localSheetId="9" hidden="1">#REF!,#REF!,#REF!,#REF!,#REF!,#REF!</definedName>
    <definedName name="Z_1F4C2014_FFA7_11D1_98B6_00C04FC96ABD_.wvu.Rows" localSheetId="11" hidden="1">#REF!,#REF!,#REF!,#REF!,#REF!,#REF!</definedName>
    <definedName name="Z_1F4C2014_FFA7_11D1_98B6_00C04FC96ABD_.wvu.Rows" localSheetId="12" hidden="1">#REF!,#REF!,#REF!,#REF!,#REF!,#REF!</definedName>
    <definedName name="Z_1F4C2014_FFA7_11D1_98B6_00C04FC96ABD_.wvu.Rows" localSheetId="14" hidden="1">#REF!,#REF!,#REF!,#REF!,#REF!,#REF!</definedName>
    <definedName name="Z_1F4C2014_FFA7_11D1_98B6_00C04FC96ABD_.wvu.Rows" localSheetId="6" hidden="1">#REF!,#REF!,#REF!,#REF!,#REF!,#REF!</definedName>
    <definedName name="Z_1F4C2014_FFA7_11D1_98B6_00C04FC96ABD_.wvu.Rows" localSheetId="7" hidden="1">#REF!,#REF!,#REF!,#REF!,#REF!,#REF!</definedName>
    <definedName name="Z_1F4C2014_FFA7_11D1_98B6_00C04FC96ABD_.wvu.Rows" hidden="1">#REF!,#REF!,#REF!,#REF!,#REF!,#REF!</definedName>
    <definedName name="Z_49B0A4B0_963B_11D1_BFD1_00A02466B680_.wvu.Rows" localSheetId="1" hidden="1">#REF!,#REF!,#REF!,#REF!,#REF!,#REF!</definedName>
    <definedName name="Z_49B0A4B0_963B_11D1_BFD1_00A02466B680_.wvu.Rows" localSheetId="9" hidden="1">#REF!,#REF!,#REF!,#REF!,#REF!,#REF!</definedName>
    <definedName name="Z_49B0A4B0_963B_11D1_BFD1_00A02466B680_.wvu.Rows" localSheetId="11" hidden="1">#REF!,#REF!,#REF!,#REF!,#REF!,#REF!</definedName>
    <definedName name="Z_49B0A4B0_963B_11D1_BFD1_00A02466B680_.wvu.Rows" localSheetId="12" hidden="1">#REF!,#REF!,#REF!,#REF!,#REF!,#REF!</definedName>
    <definedName name="Z_49B0A4B0_963B_11D1_BFD1_00A02466B680_.wvu.Rows" localSheetId="14" hidden="1">#REF!,#REF!,#REF!,#REF!,#REF!,#REF!</definedName>
    <definedName name="Z_49B0A4B0_963B_11D1_BFD1_00A02466B680_.wvu.Rows" localSheetId="6" hidden="1">#REF!,#REF!,#REF!,#REF!,#REF!,#REF!</definedName>
    <definedName name="Z_49B0A4B0_963B_11D1_BFD1_00A02466B680_.wvu.Rows" localSheetId="7" hidden="1">#REF!,#REF!,#REF!,#REF!,#REF!,#REF!</definedName>
    <definedName name="Z_49B0A4B0_963B_11D1_BFD1_00A02466B680_.wvu.Rows" hidden="1">#REF!,#REF!,#REF!,#REF!,#REF!,#REF!</definedName>
    <definedName name="Z_49B0A4B1_963B_11D1_BFD1_00A02466B680_.wvu.Rows" localSheetId="1" hidden="1">#REF!,#REF!,#REF!,#REF!,#REF!,#REF!</definedName>
    <definedName name="Z_49B0A4B1_963B_11D1_BFD1_00A02466B680_.wvu.Rows" localSheetId="9" hidden="1">#REF!,#REF!,#REF!,#REF!,#REF!,#REF!</definedName>
    <definedName name="Z_49B0A4B1_963B_11D1_BFD1_00A02466B680_.wvu.Rows" localSheetId="11" hidden="1">#REF!,#REF!,#REF!,#REF!,#REF!,#REF!</definedName>
    <definedName name="Z_49B0A4B1_963B_11D1_BFD1_00A02466B680_.wvu.Rows" localSheetId="12" hidden="1">#REF!,#REF!,#REF!,#REF!,#REF!,#REF!</definedName>
    <definedName name="Z_49B0A4B1_963B_11D1_BFD1_00A02466B680_.wvu.Rows" localSheetId="14" hidden="1">#REF!,#REF!,#REF!,#REF!,#REF!,#REF!</definedName>
    <definedName name="Z_49B0A4B1_963B_11D1_BFD1_00A02466B680_.wvu.Rows" localSheetId="6" hidden="1">#REF!,#REF!,#REF!,#REF!,#REF!,#REF!</definedName>
    <definedName name="Z_49B0A4B1_963B_11D1_BFD1_00A02466B680_.wvu.Rows" localSheetId="7" hidden="1">#REF!,#REF!,#REF!,#REF!,#REF!,#REF!</definedName>
    <definedName name="Z_49B0A4B1_963B_11D1_BFD1_00A02466B680_.wvu.Rows" hidden="1">#REF!,#REF!,#REF!,#REF!,#REF!,#REF!</definedName>
    <definedName name="Z_49B0A4B4_963B_11D1_BFD1_00A02466B680_.wvu.Rows" localSheetId="1" hidden="1">#REF!,#REF!,#REF!,#REF!,#REF!,#REF!,#REF!,#REF!</definedName>
    <definedName name="Z_49B0A4B4_963B_11D1_BFD1_00A02466B680_.wvu.Rows" localSheetId="9" hidden="1">#REF!,#REF!,#REF!,#REF!,#REF!,#REF!,#REF!,#REF!</definedName>
    <definedName name="Z_49B0A4B4_963B_11D1_BFD1_00A02466B680_.wvu.Rows" localSheetId="11" hidden="1">#REF!,#REF!,#REF!,#REF!,#REF!,#REF!,#REF!,#REF!</definedName>
    <definedName name="Z_49B0A4B4_963B_11D1_BFD1_00A02466B680_.wvu.Rows" localSheetId="12" hidden="1">#REF!,#REF!,#REF!,#REF!,#REF!,#REF!,#REF!,#REF!</definedName>
    <definedName name="Z_49B0A4B4_963B_11D1_BFD1_00A02466B680_.wvu.Rows" localSheetId="14" hidden="1">#REF!,#REF!,#REF!,#REF!,#REF!,#REF!,#REF!,#REF!</definedName>
    <definedName name="Z_49B0A4B4_963B_11D1_BFD1_00A02466B680_.wvu.Rows" localSheetId="6" hidden="1">#REF!,#REF!,#REF!,#REF!,#REF!,#REF!,#REF!,#REF!</definedName>
    <definedName name="Z_49B0A4B4_963B_11D1_BFD1_00A02466B680_.wvu.Rows" localSheetId="7" hidden="1">#REF!,#REF!,#REF!,#REF!,#REF!,#REF!,#REF!,#REF!</definedName>
    <definedName name="Z_49B0A4B4_963B_11D1_BFD1_00A02466B680_.wvu.Rows" hidden="1">#REF!,#REF!,#REF!,#REF!,#REF!,#REF!,#REF!,#REF!</definedName>
    <definedName name="Z_49B0A4B5_963B_11D1_BFD1_00A02466B680_.wvu.Rows" localSheetId="1" hidden="1">#REF!,#REF!,#REF!,#REF!,#REF!,#REF!,#REF!</definedName>
    <definedName name="Z_49B0A4B5_963B_11D1_BFD1_00A02466B680_.wvu.Rows" localSheetId="9" hidden="1">#REF!,#REF!,#REF!,#REF!,#REF!,#REF!,#REF!</definedName>
    <definedName name="Z_49B0A4B5_963B_11D1_BFD1_00A02466B680_.wvu.Rows" localSheetId="11" hidden="1">#REF!,#REF!,#REF!,#REF!,#REF!,#REF!,#REF!</definedName>
    <definedName name="Z_49B0A4B5_963B_11D1_BFD1_00A02466B680_.wvu.Rows" localSheetId="12" hidden="1">#REF!,#REF!,#REF!,#REF!,#REF!,#REF!,#REF!</definedName>
    <definedName name="Z_49B0A4B5_963B_11D1_BFD1_00A02466B680_.wvu.Rows" localSheetId="14" hidden="1">#REF!,#REF!,#REF!,#REF!,#REF!,#REF!,#REF!</definedName>
    <definedName name="Z_49B0A4B5_963B_11D1_BFD1_00A02466B680_.wvu.Rows" localSheetId="6" hidden="1">#REF!,#REF!,#REF!,#REF!,#REF!,#REF!,#REF!</definedName>
    <definedName name="Z_49B0A4B5_963B_11D1_BFD1_00A02466B680_.wvu.Rows" localSheetId="7" hidden="1">#REF!,#REF!,#REF!,#REF!,#REF!,#REF!,#REF!</definedName>
    <definedName name="Z_49B0A4B5_963B_11D1_BFD1_00A02466B680_.wvu.Rows" hidden="1">#REF!,#REF!,#REF!,#REF!,#REF!,#REF!,#REF!</definedName>
    <definedName name="Z_49B0A4B6_963B_11D1_BFD1_00A02466B680_.wvu.Rows" localSheetId="1" hidden="1">#REF!,#REF!,#REF!,#REF!,#REF!,#REF!,#REF!</definedName>
    <definedName name="Z_49B0A4B6_963B_11D1_BFD1_00A02466B680_.wvu.Rows" localSheetId="9" hidden="1">#REF!,#REF!,#REF!,#REF!,#REF!,#REF!,#REF!</definedName>
    <definedName name="Z_49B0A4B6_963B_11D1_BFD1_00A02466B680_.wvu.Rows" localSheetId="11" hidden="1">#REF!,#REF!,#REF!,#REF!,#REF!,#REF!,#REF!</definedName>
    <definedName name="Z_49B0A4B6_963B_11D1_BFD1_00A02466B680_.wvu.Rows" localSheetId="12" hidden="1">#REF!,#REF!,#REF!,#REF!,#REF!,#REF!,#REF!</definedName>
    <definedName name="Z_49B0A4B6_963B_11D1_BFD1_00A02466B680_.wvu.Rows" localSheetId="14" hidden="1">#REF!,#REF!,#REF!,#REF!,#REF!,#REF!,#REF!</definedName>
    <definedName name="Z_49B0A4B6_963B_11D1_BFD1_00A02466B680_.wvu.Rows" localSheetId="4" hidden="1">#REF!,#REF!,#REF!,#REF!,#REF!,#REF!,#REF!</definedName>
    <definedName name="Z_49B0A4B6_963B_11D1_BFD1_00A02466B680_.wvu.Rows" localSheetId="6" hidden="1">#REF!,#REF!,#REF!,#REF!,#REF!,#REF!,#REF!</definedName>
    <definedName name="Z_49B0A4B6_963B_11D1_BFD1_00A02466B680_.wvu.Rows" localSheetId="7" hidden="1">#REF!,#REF!,#REF!,#REF!,#REF!,#REF!,#REF!</definedName>
    <definedName name="Z_49B0A4B6_963B_11D1_BFD1_00A02466B680_.wvu.Rows" hidden="1">#REF!,#REF!,#REF!,#REF!,#REF!,#REF!,#REF!</definedName>
    <definedName name="Z_49B0A4B7_963B_11D1_BFD1_00A02466B680_.wvu.Rows" localSheetId="1" hidden="1">#REF!,#REF!,#REF!,#REF!,#REF!,#REF!,#REF!,#REF!</definedName>
    <definedName name="Z_49B0A4B7_963B_11D1_BFD1_00A02466B680_.wvu.Rows" localSheetId="9" hidden="1">#REF!,#REF!,#REF!,#REF!,#REF!,#REF!,#REF!,#REF!</definedName>
    <definedName name="Z_49B0A4B7_963B_11D1_BFD1_00A02466B680_.wvu.Rows" localSheetId="11" hidden="1">#REF!,#REF!,#REF!,#REF!,#REF!,#REF!,#REF!,#REF!</definedName>
    <definedName name="Z_49B0A4B7_963B_11D1_BFD1_00A02466B680_.wvu.Rows" localSheetId="12" hidden="1">#REF!,#REF!,#REF!,#REF!,#REF!,#REF!,#REF!,#REF!</definedName>
    <definedName name="Z_49B0A4B7_963B_11D1_BFD1_00A02466B680_.wvu.Rows" localSheetId="14" hidden="1">#REF!,#REF!,#REF!,#REF!,#REF!,#REF!,#REF!,#REF!</definedName>
    <definedName name="Z_49B0A4B7_963B_11D1_BFD1_00A02466B680_.wvu.Rows" localSheetId="6" hidden="1">#REF!,#REF!,#REF!,#REF!,#REF!,#REF!,#REF!,#REF!</definedName>
    <definedName name="Z_49B0A4B7_963B_11D1_BFD1_00A02466B680_.wvu.Rows" localSheetId="7" hidden="1">#REF!,#REF!,#REF!,#REF!,#REF!,#REF!,#REF!,#REF!</definedName>
    <definedName name="Z_49B0A4B7_963B_11D1_BFD1_00A02466B680_.wvu.Rows" hidden="1">#REF!,#REF!,#REF!,#REF!,#REF!,#REF!,#REF!,#REF!</definedName>
    <definedName name="Z_49B0A4B8_963B_11D1_BFD1_00A02466B680_.wvu.Rows" localSheetId="1" hidden="1">#REF!,#REF!,#REF!,#REF!,#REF!,#REF!,#REF!,#REF!</definedName>
    <definedName name="Z_49B0A4B8_963B_11D1_BFD1_00A02466B680_.wvu.Rows" localSheetId="9" hidden="1">#REF!,#REF!,#REF!,#REF!,#REF!,#REF!,#REF!,#REF!</definedName>
    <definedName name="Z_49B0A4B8_963B_11D1_BFD1_00A02466B680_.wvu.Rows" localSheetId="11" hidden="1">#REF!,#REF!,#REF!,#REF!,#REF!,#REF!,#REF!,#REF!</definedName>
    <definedName name="Z_49B0A4B8_963B_11D1_BFD1_00A02466B680_.wvu.Rows" localSheetId="12" hidden="1">#REF!,#REF!,#REF!,#REF!,#REF!,#REF!,#REF!,#REF!</definedName>
    <definedName name="Z_49B0A4B8_963B_11D1_BFD1_00A02466B680_.wvu.Rows" localSheetId="14" hidden="1">#REF!,#REF!,#REF!,#REF!,#REF!,#REF!,#REF!,#REF!</definedName>
    <definedName name="Z_49B0A4B8_963B_11D1_BFD1_00A02466B680_.wvu.Rows" localSheetId="6" hidden="1">#REF!,#REF!,#REF!,#REF!,#REF!,#REF!,#REF!,#REF!</definedName>
    <definedName name="Z_49B0A4B8_963B_11D1_BFD1_00A02466B680_.wvu.Rows" localSheetId="7" hidden="1">#REF!,#REF!,#REF!,#REF!,#REF!,#REF!,#REF!,#REF!</definedName>
    <definedName name="Z_49B0A4B8_963B_11D1_BFD1_00A02466B680_.wvu.Rows" hidden="1">#REF!,#REF!,#REF!,#REF!,#REF!,#REF!,#REF!,#REF!</definedName>
    <definedName name="Z_49B0A4B9_963B_11D1_BFD1_00A02466B680_.wvu.Rows" localSheetId="1" hidden="1">#REF!,#REF!,#REF!,#REF!,#REF!,#REF!,#REF!,#REF!</definedName>
    <definedName name="Z_49B0A4B9_963B_11D1_BFD1_00A02466B680_.wvu.Rows" localSheetId="9" hidden="1">#REF!,#REF!,#REF!,#REF!,#REF!,#REF!,#REF!,#REF!</definedName>
    <definedName name="Z_49B0A4B9_963B_11D1_BFD1_00A02466B680_.wvu.Rows" localSheetId="11" hidden="1">#REF!,#REF!,#REF!,#REF!,#REF!,#REF!,#REF!,#REF!</definedName>
    <definedName name="Z_49B0A4B9_963B_11D1_BFD1_00A02466B680_.wvu.Rows" localSheetId="12" hidden="1">#REF!,#REF!,#REF!,#REF!,#REF!,#REF!,#REF!,#REF!</definedName>
    <definedName name="Z_49B0A4B9_963B_11D1_BFD1_00A02466B680_.wvu.Rows" localSheetId="14" hidden="1">#REF!,#REF!,#REF!,#REF!,#REF!,#REF!,#REF!,#REF!</definedName>
    <definedName name="Z_49B0A4B9_963B_11D1_BFD1_00A02466B680_.wvu.Rows" localSheetId="6" hidden="1">#REF!,#REF!,#REF!,#REF!,#REF!,#REF!,#REF!,#REF!</definedName>
    <definedName name="Z_49B0A4B9_963B_11D1_BFD1_00A02466B680_.wvu.Rows" localSheetId="7" hidden="1">#REF!,#REF!,#REF!,#REF!,#REF!,#REF!,#REF!,#REF!</definedName>
    <definedName name="Z_49B0A4B9_963B_11D1_BFD1_00A02466B680_.wvu.Rows" hidden="1">#REF!,#REF!,#REF!,#REF!,#REF!,#REF!,#REF!,#REF!</definedName>
    <definedName name="Z_49B0A4BB_963B_11D1_BFD1_00A02466B680_.wvu.Rows" localSheetId="1" hidden="1">#REF!,#REF!,#REF!,#REF!,#REF!,#REF!,#REF!,#REF!,#REF!</definedName>
    <definedName name="Z_49B0A4BB_963B_11D1_BFD1_00A02466B680_.wvu.Rows" localSheetId="9" hidden="1">#REF!,#REF!,#REF!,#REF!,#REF!,#REF!,#REF!,#REF!,#REF!</definedName>
    <definedName name="Z_49B0A4BB_963B_11D1_BFD1_00A02466B680_.wvu.Rows" localSheetId="11" hidden="1">#REF!,#REF!,#REF!,#REF!,#REF!,#REF!,#REF!,#REF!,#REF!</definedName>
    <definedName name="Z_49B0A4BB_963B_11D1_BFD1_00A02466B680_.wvu.Rows" localSheetId="12" hidden="1">#REF!,#REF!,#REF!,#REF!,#REF!,#REF!,#REF!,#REF!,#REF!</definedName>
    <definedName name="Z_49B0A4BB_963B_11D1_BFD1_00A02466B680_.wvu.Rows" localSheetId="14" hidden="1">#REF!,#REF!,#REF!,#REF!,#REF!,#REF!,#REF!,#REF!,#REF!</definedName>
    <definedName name="Z_49B0A4BB_963B_11D1_BFD1_00A02466B680_.wvu.Rows" localSheetId="6" hidden="1">#REF!,#REF!,#REF!,#REF!,#REF!,#REF!,#REF!,#REF!,#REF!</definedName>
    <definedName name="Z_49B0A4BB_963B_11D1_BFD1_00A02466B680_.wvu.Rows" localSheetId="7" hidden="1">#REF!,#REF!,#REF!,#REF!,#REF!,#REF!,#REF!,#REF!,#REF!</definedName>
    <definedName name="Z_49B0A4BB_963B_11D1_BFD1_00A02466B680_.wvu.Rows" hidden="1">#REF!,#REF!,#REF!,#REF!,#REF!,#REF!,#REF!,#REF!,#REF!</definedName>
    <definedName name="Z_49B0A4BC_963B_11D1_BFD1_00A02466B680_.wvu.Rows" localSheetId="1" hidden="1">#REF!,#REF!,#REF!,#REF!,#REF!,#REF!,#REF!,#REF!,#REF!</definedName>
    <definedName name="Z_49B0A4BC_963B_11D1_BFD1_00A02466B680_.wvu.Rows" localSheetId="9" hidden="1">#REF!,#REF!,#REF!,#REF!,#REF!,#REF!,#REF!,#REF!,#REF!</definedName>
    <definedName name="Z_49B0A4BC_963B_11D1_BFD1_00A02466B680_.wvu.Rows" localSheetId="11" hidden="1">#REF!,#REF!,#REF!,#REF!,#REF!,#REF!,#REF!,#REF!,#REF!</definedName>
    <definedName name="Z_49B0A4BC_963B_11D1_BFD1_00A02466B680_.wvu.Rows" localSheetId="12" hidden="1">#REF!,#REF!,#REF!,#REF!,#REF!,#REF!,#REF!,#REF!,#REF!</definedName>
    <definedName name="Z_49B0A4BC_963B_11D1_BFD1_00A02466B680_.wvu.Rows" localSheetId="14" hidden="1">#REF!,#REF!,#REF!,#REF!,#REF!,#REF!,#REF!,#REF!,#REF!</definedName>
    <definedName name="Z_49B0A4BC_963B_11D1_BFD1_00A02466B680_.wvu.Rows" localSheetId="6" hidden="1">#REF!,#REF!,#REF!,#REF!,#REF!,#REF!,#REF!,#REF!,#REF!</definedName>
    <definedName name="Z_49B0A4BC_963B_11D1_BFD1_00A02466B680_.wvu.Rows" localSheetId="7" hidden="1">#REF!,#REF!,#REF!,#REF!,#REF!,#REF!,#REF!,#REF!,#REF!</definedName>
    <definedName name="Z_49B0A4BC_963B_11D1_BFD1_00A02466B680_.wvu.Rows" hidden="1">#REF!,#REF!,#REF!,#REF!,#REF!,#REF!,#REF!,#REF!,#REF!</definedName>
    <definedName name="Z_49B0A4BD_963B_11D1_BFD1_00A02466B680_.wvu.Rows" localSheetId="1" hidden="1">#REF!,#REF!,#REF!,#REF!,#REF!,#REF!</definedName>
    <definedName name="Z_49B0A4BD_963B_11D1_BFD1_00A02466B680_.wvu.Rows" localSheetId="9" hidden="1">#REF!,#REF!,#REF!,#REF!,#REF!,#REF!</definedName>
    <definedName name="Z_49B0A4BD_963B_11D1_BFD1_00A02466B680_.wvu.Rows" localSheetId="11" hidden="1">#REF!,#REF!,#REF!,#REF!,#REF!,#REF!</definedName>
    <definedName name="Z_49B0A4BD_963B_11D1_BFD1_00A02466B680_.wvu.Rows" localSheetId="12" hidden="1">#REF!,#REF!,#REF!,#REF!,#REF!,#REF!</definedName>
    <definedName name="Z_49B0A4BD_963B_11D1_BFD1_00A02466B680_.wvu.Rows" localSheetId="14" hidden="1">#REF!,#REF!,#REF!,#REF!,#REF!,#REF!</definedName>
    <definedName name="Z_49B0A4BD_963B_11D1_BFD1_00A02466B680_.wvu.Rows" localSheetId="6" hidden="1">#REF!,#REF!,#REF!,#REF!,#REF!,#REF!</definedName>
    <definedName name="Z_49B0A4BD_963B_11D1_BFD1_00A02466B680_.wvu.Rows" localSheetId="7" hidden="1">#REF!,#REF!,#REF!,#REF!,#REF!,#REF!</definedName>
    <definedName name="Z_49B0A4BD_963B_11D1_BFD1_00A02466B680_.wvu.Rows" hidden="1">#REF!,#REF!,#REF!,#REF!,#REF!,#REF!</definedName>
    <definedName name="Z_95224721_0485_11D4_BFD1_00508B5F4DA4_.wvu.Cols" localSheetId="1" hidden="1">#REF!</definedName>
    <definedName name="Z_95224721_0485_11D4_BFD1_00508B5F4DA4_.wvu.Cols" localSheetId="9" hidden="1">#REF!</definedName>
    <definedName name="Z_95224721_0485_11D4_BFD1_00508B5F4DA4_.wvu.Cols" localSheetId="11" hidden="1">#REF!</definedName>
    <definedName name="Z_95224721_0485_11D4_BFD1_00508B5F4DA4_.wvu.Cols" localSheetId="12" hidden="1">#REF!</definedName>
    <definedName name="Z_95224721_0485_11D4_BFD1_00508B5F4DA4_.wvu.Cols" localSheetId="14" hidden="1">#REF!</definedName>
    <definedName name="Z_95224721_0485_11D4_BFD1_00508B5F4DA4_.wvu.Cols" localSheetId="4" hidden="1">#REF!</definedName>
    <definedName name="Z_95224721_0485_11D4_BFD1_00508B5F4DA4_.wvu.Cols" localSheetId="6" hidden="1">#REF!</definedName>
    <definedName name="Z_95224721_0485_11D4_BFD1_00508B5F4DA4_.wvu.Cols" localSheetId="7" hidden="1">#REF!</definedName>
    <definedName name="Z_95224721_0485_11D4_BFD1_00508B5F4DA4_.wvu.Cols" hidden="1">#REF!</definedName>
    <definedName name="Z_9E0C48F8_FFCC_11D1_98BA_00C04FC96ABD_.wvu.Rows" localSheetId="1" hidden="1">#REF!,#REF!,#REF!,#REF!,#REF!,#REF!</definedName>
    <definedName name="Z_9E0C48F8_FFCC_11D1_98BA_00C04FC96ABD_.wvu.Rows" localSheetId="9" hidden="1">#REF!,#REF!,#REF!,#REF!,#REF!,#REF!</definedName>
    <definedName name="Z_9E0C48F8_FFCC_11D1_98BA_00C04FC96ABD_.wvu.Rows" localSheetId="11" hidden="1">#REF!,#REF!,#REF!,#REF!,#REF!,#REF!</definedName>
    <definedName name="Z_9E0C48F8_FFCC_11D1_98BA_00C04FC96ABD_.wvu.Rows" localSheetId="12" hidden="1">#REF!,#REF!,#REF!,#REF!,#REF!,#REF!</definedName>
    <definedName name="Z_9E0C48F8_FFCC_11D1_98BA_00C04FC96ABD_.wvu.Rows" localSheetId="14" hidden="1">#REF!,#REF!,#REF!,#REF!,#REF!,#REF!</definedName>
    <definedName name="Z_9E0C48F8_FFCC_11D1_98BA_00C04FC96ABD_.wvu.Rows" localSheetId="6" hidden="1">#REF!,#REF!,#REF!,#REF!,#REF!,#REF!</definedName>
    <definedName name="Z_9E0C48F8_FFCC_11D1_98BA_00C04FC96ABD_.wvu.Rows" localSheetId="7" hidden="1">#REF!,#REF!,#REF!,#REF!,#REF!,#REF!</definedName>
    <definedName name="Z_9E0C48F8_FFCC_11D1_98BA_00C04FC96ABD_.wvu.Rows" hidden="1">#REF!,#REF!,#REF!,#REF!,#REF!,#REF!</definedName>
    <definedName name="Z_9E0C48F9_FFCC_11D1_98BA_00C04FC96ABD_.wvu.Rows" localSheetId="1" hidden="1">#REF!,#REF!,#REF!,#REF!,#REF!,#REF!</definedName>
    <definedName name="Z_9E0C48F9_FFCC_11D1_98BA_00C04FC96ABD_.wvu.Rows" localSheetId="9" hidden="1">#REF!,#REF!,#REF!,#REF!,#REF!,#REF!</definedName>
    <definedName name="Z_9E0C48F9_FFCC_11D1_98BA_00C04FC96ABD_.wvu.Rows" localSheetId="11" hidden="1">#REF!,#REF!,#REF!,#REF!,#REF!,#REF!</definedName>
    <definedName name="Z_9E0C48F9_FFCC_11D1_98BA_00C04FC96ABD_.wvu.Rows" localSheetId="12" hidden="1">#REF!,#REF!,#REF!,#REF!,#REF!,#REF!</definedName>
    <definedName name="Z_9E0C48F9_FFCC_11D1_98BA_00C04FC96ABD_.wvu.Rows" localSheetId="14" hidden="1">#REF!,#REF!,#REF!,#REF!,#REF!,#REF!</definedName>
    <definedName name="Z_9E0C48F9_FFCC_11D1_98BA_00C04FC96ABD_.wvu.Rows" localSheetId="6" hidden="1">#REF!,#REF!,#REF!,#REF!,#REF!,#REF!</definedName>
    <definedName name="Z_9E0C48F9_FFCC_11D1_98BA_00C04FC96ABD_.wvu.Rows" localSheetId="7" hidden="1">#REF!,#REF!,#REF!,#REF!,#REF!,#REF!</definedName>
    <definedName name="Z_9E0C48F9_FFCC_11D1_98BA_00C04FC96ABD_.wvu.Rows" hidden="1">#REF!,#REF!,#REF!,#REF!,#REF!,#REF!</definedName>
    <definedName name="Z_9E0C48FA_FFCC_11D1_98BA_00C04FC96ABD_.wvu.Rows" localSheetId="1" hidden="1">#REF!,#REF!,#REF!,#REF!,#REF!,#REF!</definedName>
    <definedName name="Z_9E0C48FA_FFCC_11D1_98BA_00C04FC96ABD_.wvu.Rows" localSheetId="9" hidden="1">#REF!,#REF!,#REF!,#REF!,#REF!,#REF!</definedName>
    <definedName name="Z_9E0C48FA_FFCC_11D1_98BA_00C04FC96ABD_.wvu.Rows" localSheetId="11" hidden="1">#REF!,#REF!,#REF!,#REF!,#REF!,#REF!</definedName>
    <definedName name="Z_9E0C48FA_FFCC_11D1_98BA_00C04FC96ABD_.wvu.Rows" localSheetId="12" hidden="1">#REF!,#REF!,#REF!,#REF!,#REF!,#REF!</definedName>
    <definedName name="Z_9E0C48FA_FFCC_11D1_98BA_00C04FC96ABD_.wvu.Rows" localSheetId="14" hidden="1">#REF!,#REF!,#REF!,#REF!,#REF!,#REF!</definedName>
    <definedName name="Z_9E0C48FA_FFCC_11D1_98BA_00C04FC96ABD_.wvu.Rows" localSheetId="6" hidden="1">#REF!,#REF!,#REF!,#REF!,#REF!,#REF!</definedName>
    <definedName name="Z_9E0C48FA_FFCC_11D1_98BA_00C04FC96ABD_.wvu.Rows" localSheetId="7" hidden="1">#REF!,#REF!,#REF!,#REF!,#REF!,#REF!</definedName>
    <definedName name="Z_9E0C48FA_FFCC_11D1_98BA_00C04FC96ABD_.wvu.Rows" hidden="1">#REF!,#REF!,#REF!,#REF!,#REF!,#REF!</definedName>
    <definedName name="Z_9E0C48FB_FFCC_11D1_98BA_00C04FC96ABD_.wvu.Rows" localSheetId="1" hidden="1">#REF!,#REF!,#REF!,#REF!,#REF!,#REF!</definedName>
    <definedName name="Z_9E0C48FB_FFCC_11D1_98BA_00C04FC96ABD_.wvu.Rows" localSheetId="9" hidden="1">#REF!,#REF!,#REF!,#REF!,#REF!,#REF!</definedName>
    <definedName name="Z_9E0C48FB_FFCC_11D1_98BA_00C04FC96ABD_.wvu.Rows" localSheetId="11" hidden="1">#REF!,#REF!,#REF!,#REF!,#REF!,#REF!</definedName>
    <definedName name="Z_9E0C48FB_FFCC_11D1_98BA_00C04FC96ABD_.wvu.Rows" localSheetId="12" hidden="1">#REF!,#REF!,#REF!,#REF!,#REF!,#REF!</definedName>
    <definedName name="Z_9E0C48FB_FFCC_11D1_98BA_00C04FC96ABD_.wvu.Rows" localSheetId="14" hidden="1">#REF!,#REF!,#REF!,#REF!,#REF!,#REF!</definedName>
    <definedName name="Z_9E0C48FB_FFCC_11D1_98BA_00C04FC96ABD_.wvu.Rows" localSheetId="7" hidden="1">#REF!,#REF!,#REF!,#REF!,#REF!,#REF!</definedName>
    <definedName name="Z_9E0C48FB_FFCC_11D1_98BA_00C04FC96ABD_.wvu.Rows" hidden="1">#REF!,#REF!,#REF!,#REF!,#REF!,#REF!</definedName>
    <definedName name="Z_9E0C48FC_FFCC_11D1_98BA_00C04FC96ABD_.wvu.Rows" localSheetId="1" hidden="1">#REF!,#REF!,#REF!,#REF!,#REF!,#REF!,#REF!,#REF!</definedName>
    <definedName name="Z_9E0C48FC_FFCC_11D1_98BA_00C04FC96ABD_.wvu.Rows" localSheetId="9" hidden="1">#REF!,#REF!,#REF!,#REF!,#REF!,#REF!,#REF!,#REF!</definedName>
    <definedName name="Z_9E0C48FC_FFCC_11D1_98BA_00C04FC96ABD_.wvu.Rows" localSheetId="11" hidden="1">#REF!,#REF!,#REF!,#REF!,#REF!,#REF!,#REF!,#REF!</definedName>
    <definedName name="Z_9E0C48FC_FFCC_11D1_98BA_00C04FC96ABD_.wvu.Rows" localSheetId="12" hidden="1">#REF!,#REF!,#REF!,#REF!,#REF!,#REF!,#REF!,#REF!</definedName>
    <definedName name="Z_9E0C48FC_FFCC_11D1_98BA_00C04FC96ABD_.wvu.Rows" localSheetId="14" hidden="1">#REF!,#REF!,#REF!,#REF!,#REF!,#REF!,#REF!,#REF!</definedName>
    <definedName name="Z_9E0C48FC_FFCC_11D1_98BA_00C04FC96ABD_.wvu.Rows" localSheetId="6" hidden="1">#REF!,#REF!,#REF!,#REF!,#REF!,#REF!,#REF!,#REF!</definedName>
    <definedName name="Z_9E0C48FC_FFCC_11D1_98BA_00C04FC96ABD_.wvu.Rows" localSheetId="7" hidden="1">#REF!,#REF!,#REF!,#REF!,#REF!,#REF!,#REF!,#REF!</definedName>
    <definedName name="Z_9E0C48FC_FFCC_11D1_98BA_00C04FC96ABD_.wvu.Rows" hidden="1">#REF!,#REF!,#REF!,#REF!,#REF!,#REF!,#REF!,#REF!</definedName>
    <definedName name="Z_9E0C48FD_FFCC_11D1_98BA_00C04FC96ABD_.wvu.Rows" localSheetId="1" hidden="1">#REF!,#REF!,#REF!,#REF!,#REF!,#REF!,#REF!</definedName>
    <definedName name="Z_9E0C48FD_FFCC_11D1_98BA_00C04FC96ABD_.wvu.Rows" localSheetId="9" hidden="1">#REF!,#REF!,#REF!,#REF!,#REF!,#REF!,#REF!</definedName>
    <definedName name="Z_9E0C48FD_FFCC_11D1_98BA_00C04FC96ABD_.wvu.Rows" localSheetId="11" hidden="1">#REF!,#REF!,#REF!,#REF!,#REF!,#REF!,#REF!</definedName>
    <definedName name="Z_9E0C48FD_FFCC_11D1_98BA_00C04FC96ABD_.wvu.Rows" localSheetId="12" hidden="1">#REF!,#REF!,#REF!,#REF!,#REF!,#REF!,#REF!</definedName>
    <definedName name="Z_9E0C48FD_FFCC_11D1_98BA_00C04FC96ABD_.wvu.Rows" localSheetId="14" hidden="1">#REF!,#REF!,#REF!,#REF!,#REF!,#REF!,#REF!</definedName>
    <definedName name="Z_9E0C48FD_FFCC_11D1_98BA_00C04FC96ABD_.wvu.Rows" localSheetId="6" hidden="1">#REF!,#REF!,#REF!,#REF!,#REF!,#REF!,#REF!</definedName>
    <definedName name="Z_9E0C48FD_FFCC_11D1_98BA_00C04FC96ABD_.wvu.Rows" localSheetId="7" hidden="1">#REF!,#REF!,#REF!,#REF!,#REF!,#REF!,#REF!</definedName>
    <definedName name="Z_9E0C48FD_FFCC_11D1_98BA_00C04FC96ABD_.wvu.Rows" hidden="1">#REF!,#REF!,#REF!,#REF!,#REF!,#REF!,#REF!</definedName>
    <definedName name="Z_9E0C48FE_FFCC_11D1_98BA_00C04FC96ABD_.wvu.Rows" localSheetId="1" hidden="1">#REF!,#REF!,#REF!,#REF!,#REF!,#REF!,#REF!</definedName>
    <definedName name="Z_9E0C48FE_FFCC_11D1_98BA_00C04FC96ABD_.wvu.Rows" localSheetId="9" hidden="1">#REF!,#REF!,#REF!,#REF!,#REF!,#REF!,#REF!</definedName>
    <definedName name="Z_9E0C48FE_FFCC_11D1_98BA_00C04FC96ABD_.wvu.Rows" localSheetId="11" hidden="1">#REF!,#REF!,#REF!,#REF!,#REF!,#REF!,#REF!</definedName>
    <definedName name="Z_9E0C48FE_FFCC_11D1_98BA_00C04FC96ABD_.wvu.Rows" localSheetId="12" hidden="1">#REF!,#REF!,#REF!,#REF!,#REF!,#REF!,#REF!</definedName>
    <definedName name="Z_9E0C48FE_FFCC_11D1_98BA_00C04FC96ABD_.wvu.Rows" localSheetId="14" hidden="1">#REF!,#REF!,#REF!,#REF!,#REF!,#REF!,#REF!</definedName>
    <definedName name="Z_9E0C48FE_FFCC_11D1_98BA_00C04FC96ABD_.wvu.Rows" localSheetId="4" hidden="1">#REF!,#REF!,#REF!,#REF!,#REF!,#REF!,#REF!</definedName>
    <definedName name="Z_9E0C48FE_FFCC_11D1_98BA_00C04FC96ABD_.wvu.Rows" localSheetId="6" hidden="1">#REF!,#REF!,#REF!,#REF!,#REF!,#REF!,#REF!</definedName>
    <definedName name="Z_9E0C48FE_FFCC_11D1_98BA_00C04FC96ABD_.wvu.Rows" localSheetId="7" hidden="1">#REF!,#REF!,#REF!,#REF!,#REF!,#REF!,#REF!</definedName>
    <definedName name="Z_9E0C48FE_FFCC_11D1_98BA_00C04FC96ABD_.wvu.Rows" hidden="1">#REF!,#REF!,#REF!,#REF!,#REF!,#REF!,#REF!</definedName>
    <definedName name="Z_9E0C48FF_FFCC_11D1_98BA_00C04FC96ABD_.wvu.Rows" localSheetId="1" hidden="1">#REF!,#REF!,#REF!,#REF!,#REF!,#REF!,#REF!,#REF!</definedName>
    <definedName name="Z_9E0C48FF_FFCC_11D1_98BA_00C04FC96ABD_.wvu.Rows" localSheetId="9" hidden="1">#REF!,#REF!,#REF!,#REF!,#REF!,#REF!,#REF!,#REF!</definedName>
    <definedName name="Z_9E0C48FF_FFCC_11D1_98BA_00C04FC96ABD_.wvu.Rows" localSheetId="11" hidden="1">#REF!,#REF!,#REF!,#REF!,#REF!,#REF!,#REF!,#REF!</definedName>
    <definedName name="Z_9E0C48FF_FFCC_11D1_98BA_00C04FC96ABD_.wvu.Rows" localSheetId="12" hidden="1">#REF!,#REF!,#REF!,#REF!,#REF!,#REF!,#REF!,#REF!</definedName>
    <definedName name="Z_9E0C48FF_FFCC_11D1_98BA_00C04FC96ABD_.wvu.Rows" localSheetId="14" hidden="1">#REF!,#REF!,#REF!,#REF!,#REF!,#REF!,#REF!,#REF!</definedName>
    <definedName name="Z_9E0C48FF_FFCC_11D1_98BA_00C04FC96ABD_.wvu.Rows" localSheetId="6" hidden="1">#REF!,#REF!,#REF!,#REF!,#REF!,#REF!,#REF!,#REF!</definedName>
    <definedName name="Z_9E0C48FF_FFCC_11D1_98BA_00C04FC96ABD_.wvu.Rows" localSheetId="7" hidden="1">#REF!,#REF!,#REF!,#REF!,#REF!,#REF!,#REF!,#REF!</definedName>
    <definedName name="Z_9E0C48FF_FFCC_11D1_98BA_00C04FC96ABD_.wvu.Rows" hidden="1">#REF!,#REF!,#REF!,#REF!,#REF!,#REF!,#REF!,#REF!</definedName>
    <definedName name="Z_9E0C4900_FFCC_11D1_98BA_00C04FC96ABD_.wvu.Rows" localSheetId="1" hidden="1">#REF!,#REF!,#REF!,#REF!,#REF!,#REF!,#REF!,#REF!</definedName>
    <definedName name="Z_9E0C4900_FFCC_11D1_98BA_00C04FC96ABD_.wvu.Rows" localSheetId="9" hidden="1">#REF!,#REF!,#REF!,#REF!,#REF!,#REF!,#REF!,#REF!</definedName>
    <definedName name="Z_9E0C4900_FFCC_11D1_98BA_00C04FC96ABD_.wvu.Rows" localSheetId="11" hidden="1">#REF!,#REF!,#REF!,#REF!,#REF!,#REF!,#REF!,#REF!</definedName>
    <definedName name="Z_9E0C4900_FFCC_11D1_98BA_00C04FC96ABD_.wvu.Rows" localSheetId="12" hidden="1">#REF!,#REF!,#REF!,#REF!,#REF!,#REF!,#REF!,#REF!</definedName>
    <definedName name="Z_9E0C4900_FFCC_11D1_98BA_00C04FC96ABD_.wvu.Rows" localSheetId="14" hidden="1">#REF!,#REF!,#REF!,#REF!,#REF!,#REF!,#REF!,#REF!</definedName>
    <definedName name="Z_9E0C4900_FFCC_11D1_98BA_00C04FC96ABD_.wvu.Rows" localSheetId="6" hidden="1">#REF!,#REF!,#REF!,#REF!,#REF!,#REF!,#REF!,#REF!</definedName>
    <definedName name="Z_9E0C4900_FFCC_11D1_98BA_00C04FC96ABD_.wvu.Rows" localSheetId="7" hidden="1">#REF!,#REF!,#REF!,#REF!,#REF!,#REF!,#REF!,#REF!</definedName>
    <definedName name="Z_9E0C4900_FFCC_11D1_98BA_00C04FC96ABD_.wvu.Rows" hidden="1">#REF!,#REF!,#REF!,#REF!,#REF!,#REF!,#REF!,#REF!</definedName>
    <definedName name="Z_9E0C4901_FFCC_11D1_98BA_00C04FC96ABD_.wvu.Rows" localSheetId="1" hidden="1">#REF!,#REF!,#REF!,#REF!,#REF!,#REF!,#REF!,#REF!</definedName>
    <definedName name="Z_9E0C4901_FFCC_11D1_98BA_00C04FC96ABD_.wvu.Rows" localSheetId="9" hidden="1">#REF!,#REF!,#REF!,#REF!,#REF!,#REF!,#REF!,#REF!</definedName>
    <definedName name="Z_9E0C4901_FFCC_11D1_98BA_00C04FC96ABD_.wvu.Rows" localSheetId="11" hidden="1">#REF!,#REF!,#REF!,#REF!,#REF!,#REF!,#REF!,#REF!</definedName>
    <definedName name="Z_9E0C4901_FFCC_11D1_98BA_00C04FC96ABD_.wvu.Rows" localSheetId="12" hidden="1">#REF!,#REF!,#REF!,#REF!,#REF!,#REF!,#REF!,#REF!</definedName>
    <definedName name="Z_9E0C4901_FFCC_11D1_98BA_00C04FC96ABD_.wvu.Rows" localSheetId="14" hidden="1">#REF!,#REF!,#REF!,#REF!,#REF!,#REF!,#REF!,#REF!</definedName>
    <definedName name="Z_9E0C4901_FFCC_11D1_98BA_00C04FC96ABD_.wvu.Rows" localSheetId="6" hidden="1">#REF!,#REF!,#REF!,#REF!,#REF!,#REF!,#REF!,#REF!</definedName>
    <definedName name="Z_9E0C4901_FFCC_11D1_98BA_00C04FC96ABD_.wvu.Rows" localSheetId="7" hidden="1">#REF!,#REF!,#REF!,#REF!,#REF!,#REF!,#REF!,#REF!</definedName>
    <definedName name="Z_9E0C4901_FFCC_11D1_98BA_00C04FC96ABD_.wvu.Rows" hidden="1">#REF!,#REF!,#REF!,#REF!,#REF!,#REF!,#REF!,#REF!</definedName>
    <definedName name="Z_9E0C4903_FFCC_11D1_98BA_00C04FC96ABD_.wvu.Rows" localSheetId="1" hidden="1">#REF!,#REF!,#REF!,#REF!,#REF!,#REF!,#REF!,#REF!,#REF!</definedName>
    <definedName name="Z_9E0C4903_FFCC_11D1_98BA_00C04FC96ABD_.wvu.Rows" localSheetId="9" hidden="1">#REF!,#REF!,#REF!,#REF!,#REF!,#REF!,#REF!,#REF!,#REF!</definedName>
    <definedName name="Z_9E0C4903_FFCC_11D1_98BA_00C04FC96ABD_.wvu.Rows" localSheetId="11" hidden="1">#REF!,#REF!,#REF!,#REF!,#REF!,#REF!,#REF!,#REF!,#REF!</definedName>
    <definedName name="Z_9E0C4903_FFCC_11D1_98BA_00C04FC96ABD_.wvu.Rows" localSheetId="12" hidden="1">#REF!,#REF!,#REF!,#REF!,#REF!,#REF!,#REF!,#REF!,#REF!</definedName>
    <definedName name="Z_9E0C4903_FFCC_11D1_98BA_00C04FC96ABD_.wvu.Rows" localSheetId="14" hidden="1">#REF!,#REF!,#REF!,#REF!,#REF!,#REF!,#REF!,#REF!,#REF!</definedName>
    <definedName name="Z_9E0C4903_FFCC_11D1_98BA_00C04FC96ABD_.wvu.Rows" localSheetId="6" hidden="1">#REF!,#REF!,#REF!,#REF!,#REF!,#REF!,#REF!,#REF!,#REF!</definedName>
    <definedName name="Z_9E0C4903_FFCC_11D1_98BA_00C04FC96ABD_.wvu.Rows" localSheetId="7" hidden="1">#REF!,#REF!,#REF!,#REF!,#REF!,#REF!,#REF!,#REF!,#REF!</definedName>
    <definedName name="Z_9E0C4903_FFCC_11D1_98BA_00C04FC96ABD_.wvu.Rows" hidden="1">#REF!,#REF!,#REF!,#REF!,#REF!,#REF!,#REF!,#REF!,#REF!</definedName>
    <definedName name="Z_9E0C4904_FFCC_11D1_98BA_00C04FC96ABD_.wvu.Rows" localSheetId="1" hidden="1">#REF!,#REF!,#REF!,#REF!,#REF!,#REF!,#REF!,#REF!,#REF!</definedName>
    <definedName name="Z_9E0C4904_FFCC_11D1_98BA_00C04FC96ABD_.wvu.Rows" localSheetId="9" hidden="1">#REF!,#REF!,#REF!,#REF!,#REF!,#REF!,#REF!,#REF!,#REF!</definedName>
    <definedName name="Z_9E0C4904_FFCC_11D1_98BA_00C04FC96ABD_.wvu.Rows" localSheetId="11" hidden="1">#REF!,#REF!,#REF!,#REF!,#REF!,#REF!,#REF!,#REF!,#REF!</definedName>
    <definedName name="Z_9E0C4904_FFCC_11D1_98BA_00C04FC96ABD_.wvu.Rows" localSheetId="12" hidden="1">#REF!,#REF!,#REF!,#REF!,#REF!,#REF!,#REF!,#REF!,#REF!</definedName>
    <definedName name="Z_9E0C4904_FFCC_11D1_98BA_00C04FC96ABD_.wvu.Rows" localSheetId="14" hidden="1">#REF!,#REF!,#REF!,#REF!,#REF!,#REF!,#REF!,#REF!,#REF!</definedName>
    <definedName name="Z_9E0C4904_FFCC_11D1_98BA_00C04FC96ABD_.wvu.Rows" localSheetId="6" hidden="1">#REF!,#REF!,#REF!,#REF!,#REF!,#REF!,#REF!,#REF!,#REF!</definedName>
    <definedName name="Z_9E0C4904_FFCC_11D1_98BA_00C04FC96ABD_.wvu.Rows" localSheetId="7" hidden="1">#REF!,#REF!,#REF!,#REF!,#REF!,#REF!,#REF!,#REF!,#REF!</definedName>
    <definedName name="Z_9E0C4904_FFCC_11D1_98BA_00C04FC96ABD_.wvu.Rows" hidden="1">#REF!,#REF!,#REF!,#REF!,#REF!,#REF!,#REF!,#REF!,#REF!</definedName>
    <definedName name="Z_9E0C4905_FFCC_11D1_98BA_00C04FC96ABD_.wvu.Rows" localSheetId="1" hidden="1">#REF!,#REF!,#REF!,#REF!,#REF!,#REF!</definedName>
    <definedName name="Z_9E0C4905_FFCC_11D1_98BA_00C04FC96ABD_.wvu.Rows" localSheetId="9" hidden="1">#REF!,#REF!,#REF!,#REF!,#REF!,#REF!</definedName>
    <definedName name="Z_9E0C4905_FFCC_11D1_98BA_00C04FC96ABD_.wvu.Rows" localSheetId="11" hidden="1">#REF!,#REF!,#REF!,#REF!,#REF!,#REF!</definedName>
    <definedName name="Z_9E0C4905_FFCC_11D1_98BA_00C04FC96ABD_.wvu.Rows" localSheetId="12" hidden="1">#REF!,#REF!,#REF!,#REF!,#REF!,#REF!</definedName>
    <definedName name="Z_9E0C4905_FFCC_11D1_98BA_00C04FC96ABD_.wvu.Rows" localSheetId="14" hidden="1">#REF!,#REF!,#REF!,#REF!,#REF!,#REF!</definedName>
    <definedName name="Z_9E0C4905_FFCC_11D1_98BA_00C04FC96ABD_.wvu.Rows" localSheetId="6" hidden="1">#REF!,#REF!,#REF!,#REF!,#REF!,#REF!</definedName>
    <definedName name="Z_9E0C4905_FFCC_11D1_98BA_00C04FC96ABD_.wvu.Rows" localSheetId="7" hidden="1">#REF!,#REF!,#REF!,#REF!,#REF!,#REF!</definedName>
    <definedName name="Z_9E0C4905_FFCC_11D1_98BA_00C04FC96ABD_.wvu.Rows" hidden="1">#REF!,#REF!,#REF!,#REF!,#REF!,#REF!</definedName>
    <definedName name="Z_C21FAE85_013A_11D2_98BD_00C04FC96ABD_.wvu.Rows" localSheetId="1" hidden="1">#REF!,#REF!,#REF!,#REF!,#REF!,#REF!</definedName>
    <definedName name="Z_C21FAE85_013A_11D2_98BD_00C04FC96ABD_.wvu.Rows" localSheetId="9" hidden="1">#REF!,#REF!,#REF!,#REF!,#REF!,#REF!</definedName>
    <definedName name="Z_C21FAE85_013A_11D2_98BD_00C04FC96ABD_.wvu.Rows" localSheetId="11" hidden="1">#REF!,#REF!,#REF!,#REF!,#REF!,#REF!</definedName>
    <definedName name="Z_C21FAE85_013A_11D2_98BD_00C04FC96ABD_.wvu.Rows" localSheetId="12" hidden="1">#REF!,#REF!,#REF!,#REF!,#REF!,#REF!</definedName>
    <definedName name="Z_C21FAE85_013A_11D2_98BD_00C04FC96ABD_.wvu.Rows" localSheetId="14" hidden="1">#REF!,#REF!,#REF!,#REF!,#REF!,#REF!</definedName>
    <definedName name="Z_C21FAE85_013A_11D2_98BD_00C04FC96ABD_.wvu.Rows" localSheetId="6" hidden="1">#REF!,#REF!,#REF!,#REF!,#REF!,#REF!</definedName>
    <definedName name="Z_C21FAE85_013A_11D2_98BD_00C04FC96ABD_.wvu.Rows" localSheetId="7" hidden="1">#REF!,#REF!,#REF!,#REF!,#REF!,#REF!</definedName>
    <definedName name="Z_C21FAE85_013A_11D2_98BD_00C04FC96ABD_.wvu.Rows" hidden="1">#REF!,#REF!,#REF!,#REF!,#REF!,#REF!</definedName>
    <definedName name="Z_C21FAE86_013A_11D2_98BD_00C04FC96ABD_.wvu.Rows" localSheetId="1" hidden="1">#REF!,#REF!,#REF!,#REF!,#REF!,#REF!</definedName>
    <definedName name="Z_C21FAE86_013A_11D2_98BD_00C04FC96ABD_.wvu.Rows" localSheetId="9" hidden="1">#REF!,#REF!,#REF!,#REF!,#REF!,#REF!</definedName>
    <definedName name="Z_C21FAE86_013A_11D2_98BD_00C04FC96ABD_.wvu.Rows" localSheetId="11" hidden="1">#REF!,#REF!,#REF!,#REF!,#REF!,#REF!</definedName>
    <definedName name="Z_C21FAE86_013A_11D2_98BD_00C04FC96ABD_.wvu.Rows" localSheetId="12" hidden="1">#REF!,#REF!,#REF!,#REF!,#REF!,#REF!</definedName>
    <definedName name="Z_C21FAE86_013A_11D2_98BD_00C04FC96ABD_.wvu.Rows" localSheetId="14" hidden="1">#REF!,#REF!,#REF!,#REF!,#REF!,#REF!</definedName>
    <definedName name="Z_C21FAE86_013A_11D2_98BD_00C04FC96ABD_.wvu.Rows" localSheetId="6" hidden="1">#REF!,#REF!,#REF!,#REF!,#REF!,#REF!</definedName>
    <definedName name="Z_C21FAE86_013A_11D2_98BD_00C04FC96ABD_.wvu.Rows" localSheetId="7" hidden="1">#REF!,#REF!,#REF!,#REF!,#REF!,#REF!</definedName>
    <definedName name="Z_C21FAE86_013A_11D2_98BD_00C04FC96ABD_.wvu.Rows" hidden="1">#REF!,#REF!,#REF!,#REF!,#REF!,#REF!</definedName>
    <definedName name="Z_C21FAE87_013A_11D2_98BD_00C04FC96ABD_.wvu.Rows" localSheetId="1" hidden="1">#REF!,#REF!,#REF!,#REF!,#REF!,#REF!</definedName>
    <definedName name="Z_C21FAE87_013A_11D2_98BD_00C04FC96ABD_.wvu.Rows" localSheetId="9" hidden="1">#REF!,#REF!,#REF!,#REF!,#REF!,#REF!</definedName>
    <definedName name="Z_C21FAE87_013A_11D2_98BD_00C04FC96ABD_.wvu.Rows" localSheetId="11" hidden="1">#REF!,#REF!,#REF!,#REF!,#REF!,#REF!</definedName>
    <definedName name="Z_C21FAE87_013A_11D2_98BD_00C04FC96ABD_.wvu.Rows" localSheetId="12" hidden="1">#REF!,#REF!,#REF!,#REF!,#REF!,#REF!</definedName>
    <definedName name="Z_C21FAE87_013A_11D2_98BD_00C04FC96ABD_.wvu.Rows" localSheetId="14" hidden="1">#REF!,#REF!,#REF!,#REF!,#REF!,#REF!</definedName>
    <definedName name="Z_C21FAE87_013A_11D2_98BD_00C04FC96ABD_.wvu.Rows" localSheetId="7" hidden="1">#REF!,#REF!,#REF!,#REF!,#REF!,#REF!</definedName>
    <definedName name="Z_C21FAE87_013A_11D2_98BD_00C04FC96ABD_.wvu.Rows" hidden="1">#REF!,#REF!,#REF!,#REF!,#REF!,#REF!</definedName>
    <definedName name="Z_C21FAE88_013A_11D2_98BD_00C04FC96ABD_.wvu.Rows" localSheetId="1" hidden="1">#REF!,#REF!,#REF!,#REF!,#REF!,#REF!</definedName>
    <definedName name="Z_C21FAE88_013A_11D2_98BD_00C04FC96ABD_.wvu.Rows" localSheetId="9" hidden="1">#REF!,#REF!,#REF!,#REF!,#REF!,#REF!</definedName>
    <definedName name="Z_C21FAE88_013A_11D2_98BD_00C04FC96ABD_.wvu.Rows" localSheetId="11" hidden="1">#REF!,#REF!,#REF!,#REF!,#REF!,#REF!</definedName>
    <definedName name="Z_C21FAE88_013A_11D2_98BD_00C04FC96ABD_.wvu.Rows" localSheetId="12" hidden="1">#REF!,#REF!,#REF!,#REF!,#REF!,#REF!</definedName>
    <definedName name="Z_C21FAE88_013A_11D2_98BD_00C04FC96ABD_.wvu.Rows" localSheetId="14" hidden="1">#REF!,#REF!,#REF!,#REF!,#REF!,#REF!</definedName>
    <definedName name="Z_C21FAE88_013A_11D2_98BD_00C04FC96ABD_.wvu.Rows" localSheetId="7" hidden="1">#REF!,#REF!,#REF!,#REF!,#REF!,#REF!</definedName>
    <definedName name="Z_C21FAE88_013A_11D2_98BD_00C04FC96ABD_.wvu.Rows" hidden="1">#REF!,#REF!,#REF!,#REF!,#REF!,#REF!</definedName>
    <definedName name="Z_C21FAE89_013A_11D2_98BD_00C04FC96ABD_.wvu.Rows" localSheetId="1" hidden="1">#REF!,#REF!,#REF!,#REF!,#REF!,#REF!,#REF!,#REF!</definedName>
    <definedName name="Z_C21FAE89_013A_11D2_98BD_00C04FC96ABD_.wvu.Rows" localSheetId="9" hidden="1">#REF!,#REF!,#REF!,#REF!,#REF!,#REF!,#REF!,#REF!</definedName>
    <definedName name="Z_C21FAE89_013A_11D2_98BD_00C04FC96ABD_.wvu.Rows" localSheetId="11" hidden="1">#REF!,#REF!,#REF!,#REF!,#REF!,#REF!,#REF!,#REF!</definedName>
    <definedName name="Z_C21FAE89_013A_11D2_98BD_00C04FC96ABD_.wvu.Rows" localSheetId="12" hidden="1">#REF!,#REF!,#REF!,#REF!,#REF!,#REF!,#REF!,#REF!</definedName>
    <definedName name="Z_C21FAE89_013A_11D2_98BD_00C04FC96ABD_.wvu.Rows" localSheetId="14" hidden="1">#REF!,#REF!,#REF!,#REF!,#REF!,#REF!,#REF!,#REF!</definedName>
    <definedName name="Z_C21FAE89_013A_11D2_98BD_00C04FC96ABD_.wvu.Rows" localSheetId="6" hidden="1">#REF!,#REF!,#REF!,#REF!,#REF!,#REF!,#REF!,#REF!</definedName>
    <definedName name="Z_C21FAE89_013A_11D2_98BD_00C04FC96ABD_.wvu.Rows" localSheetId="7" hidden="1">#REF!,#REF!,#REF!,#REF!,#REF!,#REF!,#REF!,#REF!</definedName>
    <definedName name="Z_C21FAE89_013A_11D2_98BD_00C04FC96ABD_.wvu.Rows" hidden="1">#REF!,#REF!,#REF!,#REF!,#REF!,#REF!,#REF!,#REF!</definedName>
    <definedName name="Z_C21FAE8A_013A_11D2_98BD_00C04FC96ABD_.wvu.Rows" localSheetId="1" hidden="1">#REF!,#REF!,#REF!,#REF!,#REF!,#REF!,#REF!</definedName>
    <definedName name="Z_C21FAE8A_013A_11D2_98BD_00C04FC96ABD_.wvu.Rows" localSheetId="9" hidden="1">#REF!,#REF!,#REF!,#REF!,#REF!,#REF!,#REF!</definedName>
    <definedName name="Z_C21FAE8A_013A_11D2_98BD_00C04FC96ABD_.wvu.Rows" localSheetId="11" hidden="1">#REF!,#REF!,#REF!,#REF!,#REF!,#REF!,#REF!</definedName>
    <definedName name="Z_C21FAE8A_013A_11D2_98BD_00C04FC96ABD_.wvu.Rows" localSheetId="12" hidden="1">#REF!,#REF!,#REF!,#REF!,#REF!,#REF!,#REF!</definedName>
    <definedName name="Z_C21FAE8A_013A_11D2_98BD_00C04FC96ABD_.wvu.Rows" localSheetId="14" hidden="1">#REF!,#REF!,#REF!,#REF!,#REF!,#REF!,#REF!</definedName>
    <definedName name="Z_C21FAE8A_013A_11D2_98BD_00C04FC96ABD_.wvu.Rows" localSheetId="6" hidden="1">#REF!,#REF!,#REF!,#REF!,#REF!,#REF!,#REF!</definedName>
    <definedName name="Z_C21FAE8A_013A_11D2_98BD_00C04FC96ABD_.wvu.Rows" localSheetId="7" hidden="1">#REF!,#REF!,#REF!,#REF!,#REF!,#REF!,#REF!</definedName>
    <definedName name="Z_C21FAE8A_013A_11D2_98BD_00C04FC96ABD_.wvu.Rows" hidden="1">#REF!,#REF!,#REF!,#REF!,#REF!,#REF!,#REF!</definedName>
    <definedName name="Z_C21FAE8B_013A_11D2_98BD_00C04FC96ABD_.wvu.Rows" localSheetId="1" hidden="1">#REF!,#REF!,#REF!,#REF!,#REF!,#REF!,#REF!</definedName>
    <definedName name="Z_C21FAE8B_013A_11D2_98BD_00C04FC96ABD_.wvu.Rows" localSheetId="9" hidden="1">#REF!,#REF!,#REF!,#REF!,#REF!,#REF!,#REF!</definedName>
    <definedName name="Z_C21FAE8B_013A_11D2_98BD_00C04FC96ABD_.wvu.Rows" localSheetId="11" hidden="1">#REF!,#REF!,#REF!,#REF!,#REF!,#REF!,#REF!</definedName>
    <definedName name="Z_C21FAE8B_013A_11D2_98BD_00C04FC96ABD_.wvu.Rows" localSheetId="12" hidden="1">#REF!,#REF!,#REF!,#REF!,#REF!,#REF!,#REF!</definedName>
    <definedName name="Z_C21FAE8B_013A_11D2_98BD_00C04FC96ABD_.wvu.Rows" localSheetId="14" hidden="1">#REF!,#REF!,#REF!,#REF!,#REF!,#REF!,#REF!</definedName>
    <definedName name="Z_C21FAE8B_013A_11D2_98BD_00C04FC96ABD_.wvu.Rows" localSheetId="4" hidden="1">#REF!,#REF!,#REF!,#REF!,#REF!,#REF!,#REF!</definedName>
    <definedName name="Z_C21FAE8B_013A_11D2_98BD_00C04FC96ABD_.wvu.Rows" localSheetId="6" hidden="1">#REF!,#REF!,#REF!,#REF!,#REF!,#REF!,#REF!</definedName>
    <definedName name="Z_C21FAE8B_013A_11D2_98BD_00C04FC96ABD_.wvu.Rows" localSheetId="7" hidden="1">#REF!,#REF!,#REF!,#REF!,#REF!,#REF!,#REF!</definedName>
    <definedName name="Z_C21FAE8B_013A_11D2_98BD_00C04FC96ABD_.wvu.Rows" hidden="1">#REF!,#REF!,#REF!,#REF!,#REF!,#REF!,#REF!</definedName>
    <definedName name="Z_C21FAE8C_013A_11D2_98BD_00C04FC96ABD_.wvu.Rows" localSheetId="1" hidden="1">#REF!,#REF!,#REF!,#REF!,#REF!,#REF!,#REF!,#REF!</definedName>
    <definedName name="Z_C21FAE8C_013A_11D2_98BD_00C04FC96ABD_.wvu.Rows" localSheetId="9" hidden="1">#REF!,#REF!,#REF!,#REF!,#REF!,#REF!,#REF!,#REF!</definedName>
    <definedName name="Z_C21FAE8C_013A_11D2_98BD_00C04FC96ABD_.wvu.Rows" localSheetId="11" hidden="1">#REF!,#REF!,#REF!,#REF!,#REF!,#REF!,#REF!,#REF!</definedName>
    <definedName name="Z_C21FAE8C_013A_11D2_98BD_00C04FC96ABD_.wvu.Rows" localSheetId="12" hidden="1">#REF!,#REF!,#REF!,#REF!,#REF!,#REF!,#REF!,#REF!</definedName>
    <definedName name="Z_C21FAE8C_013A_11D2_98BD_00C04FC96ABD_.wvu.Rows" localSheetId="14" hidden="1">#REF!,#REF!,#REF!,#REF!,#REF!,#REF!,#REF!,#REF!</definedName>
    <definedName name="Z_C21FAE8C_013A_11D2_98BD_00C04FC96ABD_.wvu.Rows" localSheetId="6" hidden="1">#REF!,#REF!,#REF!,#REF!,#REF!,#REF!,#REF!,#REF!</definedName>
    <definedName name="Z_C21FAE8C_013A_11D2_98BD_00C04FC96ABD_.wvu.Rows" localSheetId="7" hidden="1">#REF!,#REF!,#REF!,#REF!,#REF!,#REF!,#REF!,#REF!</definedName>
    <definedName name="Z_C21FAE8C_013A_11D2_98BD_00C04FC96ABD_.wvu.Rows" hidden="1">#REF!,#REF!,#REF!,#REF!,#REF!,#REF!,#REF!,#REF!</definedName>
    <definedName name="Z_C21FAE8D_013A_11D2_98BD_00C04FC96ABD_.wvu.Rows" localSheetId="1" hidden="1">#REF!,#REF!,#REF!,#REF!,#REF!,#REF!,#REF!,#REF!</definedName>
    <definedName name="Z_C21FAE8D_013A_11D2_98BD_00C04FC96ABD_.wvu.Rows" localSheetId="9" hidden="1">#REF!,#REF!,#REF!,#REF!,#REF!,#REF!,#REF!,#REF!</definedName>
    <definedName name="Z_C21FAE8D_013A_11D2_98BD_00C04FC96ABD_.wvu.Rows" localSheetId="11" hidden="1">#REF!,#REF!,#REF!,#REF!,#REF!,#REF!,#REF!,#REF!</definedName>
    <definedName name="Z_C21FAE8D_013A_11D2_98BD_00C04FC96ABD_.wvu.Rows" localSheetId="12" hidden="1">#REF!,#REF!,#REF!,#REF!,#REF!,#REF!,#REF!,#REF!</definedName>
    <definedName name="Z_C21FAE8D_013A_11D2_98BD_00C04FC96ABD_.wvu.Rows" localSheetId="14" hidden="1">#REF!,#REF!,#REF!,#REF!,#REF!,#REF!,#REF!,#REF!</definedName>
    <definedName name="Z_C21FAE8D_013A_11D2_98BD_00C04FC96ABD_.wvu.Rows" localSheetId="6" hidden="1">#REF!,#REF!,#REF!,#REF!,#REF!,#REF!,#REF!,#REF!</definedName>
    <definedName name="Z_C21FAE8D_013A_11D2_98BD_00C04FC96ABD_.wvu.Rows" localSheetId="7" hidden="1">#REF!,#REF!,#REF!,#REF!,#REF!,#REF!,#REF!,#REF!</definedName>
    <definedName name="Z_C21FAE8D_013A_11D2_98BD_00C04FC96ABD_.wvu.Rows" hidden="1">#REF!,#REF!,#REF!,#REF!,#REF!,#REF!,#REF!,#REF!</definedName>
    <definedName name="Z_C21FAE8E_013A_11D2_98BD_00C04FC96ABD_.wvu.Rows" localSheetId="1" hidden="1">#REF!,#REF!,#REF!,#REF!,#REF!,#REF!,#REF!,#REF!</definedName>
    <definedName name="Z_C21FAE8E_013A_11D2_98BD_00C04FC96ABD_.wvu.Rows" localSheetId="9" hidden="1">#REF!,#REF!,#REF!,#REF!,#REF!,#REF!,#REF!,#REF!</definedName>
    <definedName name="Z_C21FAE8E_013A_11D2_98BD_00C04FC96ABD_.wvu.Rows" localSheetId="11" hidden="1">#REF!,#REF!,#REF!,#REF!,#REF!,#REF!,#REF!,#REF!</definedName>
    <definedName name="Z_C21FAE8E_013A_11D2_98BD_00C04FC96ABD_.wvu.Rows" localSheetId="12" hidden="1">#REF!,#REF!,#REF!,#REF!,#REF!,#REF!,#REF!,#REF!</definedName>
    <definedName name="Z_C21FAE8E_013A_11D2_98BD_00C04FC96ABD_.wvu.Rows" localSheetId="14" hidden="1">#REF!,#REF!,#REF!,#REF!,#REF!,#REF!,#REF!,#REF!</definedName>
    <definedName name="Z_C21FAE8E_013A_11D2_98BD_00C04FC96ABD_.wvu.Rows" localSheetId="6" hidden="1">#REF!,#REF!,#REF!,#REF!,#REF!,#REF!,#REF!,#REF!</definedName>
    <definedName name="Z_C21FAE8E_013A_11D2_98BD_00C04FC96ABD_.wvu.Rows" localSheetId="7" hidden="1">#REF!,#REF!,#REF!,#REF!,#REF!,#REF!,#REF!,#REF!</definedName>
    <definedName name="Z_C21FAE8E_013A_11D2_98BD_00C04FC96ABD_.wvu.Rows" hidden="1">#REF!,#REF!,#REF!,#REF!,#REF!,#REF!,#REF!,#REF!</definedName>
    <definedName name="Z_C21FAE90_013A_11D2_98BD_00C04FC96ABD_.wvu.Rows" localSheetId="1" hidden="1">#REF!,#REF!,#REF!,#REF!,#REF!,#REF!,#REF!,#REF!,#REF!</definedName>
    <definedName name="Z_C21FAE90_013A_11D2_98BD_00C04FC96ABD_.wvu.Rows" localSheetId="9" hidden="1">#REF!,#REF!,#REF!,#REF!,#REF!,#REF!,#REF!,#REF!,#REF!</definedName>
    <definedName name="Z_C21FAE90_013A_11D2_98BD_00C04FC96ABD_.wvu.Rows" localSheetId="11" hidden="1">#REF!,#REF!,#REF!,#REF!,#REF!,#REF!,#REF!,#REF!,#REF!</definedName>
    <definedName name="Z_C21FAE90_013A_11D2_98BD_00C04FC96ABD_.wvu.Rows" localSheetId="12" hidden="1">#REF!,#REF!,#REF!,#REF!,#REF!,#REF!,#REF!,#REF!,#REF!</definedName>
    <definedName name="Z_C21FAE90_013A_11D2_98BD_00C04FC96ABD_.wvu.Rows" localSheetId="14" hidden="1">#REF!,#REF!,#REF!,#REF!,#REF!,#REF!,#REF!,#REF!,#REF!</definedName>
    <definedName name="Z_C21FAE90_013A_11D2_98BD_00C04FC96ABD_.wvu.Rows" localSheetId="6" hidden="1">#REF!,#REF!,#REF!,#REF!,#REF!,#REF!,#REF!,#REF!,#REF!</definedName>
    <definedName name="Z_C21FAE90_013A_11D2_98BD_00C04FC96ABD_.wvu.Rows" localSheetId="7" hidden="1">#REF!,#REF!,#REF!,#REF!,#REF!,#REF!,#REF!,#REF!,#REF!</definedName>
    <definedName name="Z_C21FAE90_013A_11D2_98BD_00C04FC96ABD_.wvu.Rows" hidden="1">#REF!,#REF!,#REF!,#REF!,#REF!,#REF!,#REF!,#REF!,#REF!</definedName>
    <definedName name="Z_C21FAE91_013A_11D2_98BD_00C04FC96ABD_.wvu.Rows" localSheetId="1" hidden="1">#REF!,#REF!,#REF!,#REF!,#REF!,#REF!,#REF!,#REF!,#REF!</definedName>
    <definedName name="Z_C21FAE91_013A_11D2_98BD_00C04FC96ABD_.wvu.Rows" localSheetId="9" hidden="1">#REF!,#REF!,#REF!,#REF!,#REF!,#REF!,#REF!,#REF!,#REF!</definedName>
    <definedName name="Z_C21FAE91_013A_11D2_98BD_00C04FC96ABD_.wvu.Rows" localSheetId="11" hidden="1">#REF!,#REF!,#REF!,#REF!,#REF!,#REF!,#REF!,#REF!,#REF!</definedName>
    <definedName name="Z_C21FAE91_013A_11D2_98BD_00C04FC96ABD_.wvu.Rows" localSheetId="12" hidden="1">#REF!,#REF!,#REF!,#REF!,#REF!,#REF!,#REF!,#REF!,#REF!</definedName>
    <definedName name="Z_C21FAE91_013A_11D2_98BD_00C04FC96ABD_.wvu.Rows" localSheetId="14" hidden="1">#REF!,#REF!,#REF!,#REF!,#REF!,#REF!,#REF!,#REF!,#REF!</definedName>
    <definedName name="Z_C21FAE91_013A_11D2_98BD_00C04FC96ABD_.wvu.Rows" localSheetId="6" hidden="1">#REF!,#REF!,#REF!,#REF!,#REF!,#REF!,#REF!,#REF!,#REF!</definedName>
    <definedName name="Z_C21FAE91_013A_11D2_98BD_00C04FC96ABD_.wvu.Rows" localSheetId="7" hidden="1">#REF!,#REF!,#REF!,#REF!,#REF!,#REF!,#REF!,#REF!,#REF!</definedName>
    <definedName name="Z_C21FAE91_013A_11D2_98BD_00C04FC96ABD_.wvu.Rows" hidden="1">#REF!,#REF!,#REF!,#REF!,#REF!,#REF!,#REF!,#REF!,#REF!</definedName>
    <definedName name="Z_C21FAE92_013A_11D2_98BD_00C04FC96ABD_.wvu.Rows" localSheetId="1" hidden="1">#REF!,#REF!,#REF!,#REF!,#REF!,#REF!</definedName>
    <definedName name="Z_C21FAE92_013A_11D2_98BD_00C04FC96ABD_.wvu.Rows" localSheetId="9" hidden="1">#REF!,#REF!,#REF!,#REF!,#REF!,#REF!</definedName>
    <definedName name="Z_C21FAE92_013A_11D2_98BD_00C04FC96ABD_.wvu.Rows" localSheetId="11" hidden="1">#REF!,#REF!,#REF!,#REF!,#REF!,#REF!</definedName>
    <definedName name="Z_C21FAE92_013A_11D2_98BD_00C04FC96ABD_.wvu.Rows" localSheetId="12" hidden="1">#REF!,#REF!,#REF!,#REF!,#REF!,#REF!</definedName>
    <definedName name="Z_C21FAE92_013A_11D2_98BD_00C04FC96ABD_.wvu.Rows" localSheetId="14" hidden="1">#REF!,#REF!,#REF!,#REF!,#REF!,#REF!</definedName>
    <definedName name="Z_C21FAE92_013A_11D2_98BD_00C04FC96ABD_.wvu.Rows" localSheetId="6" hidden="1">#REF!,#REF!,#REF!,#REF!,#REF!,#REF!</definedName>
    <definedName name="Z_C21FAE92_013A_11D2_98BD_00C04FC96ABD_.wvu.Rows" localSheetId="7" hidden="1">#REF!,#REF!,#REF!,#REF!,#REF!,#REF!</definedName>
    <definedName name="Z_C21FAE92_013A_11D2_98BD_00C04FC96ABD_.wvu.Rows" hidden="1">#REF!,#REF!,#REF!,#REF!,#REF!,#REF!</definedName>
    <definedName name="Z_CF25EF4A_FFAB_11D1_98B7_00C04FC96ABD_.wvu.Rows" localSheetId="1" hidden="1">#REF!,#REF!,#REF!,#REF!,#REF!,#REF!</definedName>
    <definedName name="Z_CF25EF4A_FFAB_11D1_98B7_00C04FC96ABD_.wvu.Rows" localSheetId="9" hidden="1">#REF!,#REF!,#REF!,#REF!,#REF!,#REF!</definedName>
    <definedName name="Z_CF25EF4A_FFAB_11D1_98B7_00C04FC96ABD_.wvu.Rows" localSheetId="11" hidden="1">#REF!,#REF!,#REF!,#REF!,#REF!,#REF!</definedName>
    <definedName name="Z_CF25EF4A_FFAB_11D1_98B7_00C04FC96ABD_.wvu.Rows" localSheetId="12" hidden="1">#REF!,#REF!,#REF!,#REF!,#REF!,#REF!</definedName>
    <definedName name="Z_CF25EF4A_FFAB_11D1_98B7_00C04FC96ABD_.wvu.Rows" localSheetId="14" hidden="1">#REF!,#REF!,#REF!,#REF!,#REF!,#REF!</definedName>
    <definedName name="Z_CF25EF4A_FFAB_11D1_98B7_00C04FC96ABD_.wvu.Rows" localSheetId="6" hidden="1">#REF!,#REF!,#REF!,#REF!,#REF!,#REF!</definedName>
    <definedName name="Z_CF25EF4A_FFAB_11D1_98B7_00C04FC96ABD_.wvu.Rows" localSheetId="7" hidden="1">#REF!,#REF!,#REF!,#REF!,#REF!,#REF!</definedName>
    <definedName name="Z_CF25EF4A_FFAB_11D1_98B7_00C04FC96ABD_.wvu.Rows" hidden="1">#REF!,#REF!,#REF!,#REF!,#REF!,#REF!</definedName>
    <definedName name="Z_CF25EF4B_FFAB_11D1_98B7_00C04FC96ABD_.wvu.Rows" localSheetId="1" hidden="1">#REF!,#REF!,#REF!,#REF!,#REF!,#REF!</definedName>
    <definedName name="Z_CF25EF4B_FFAB_11D1_98B7_00C04FC96ABD_.wvu.Rows" localSheetId="9" hidden="1">#REF!,#REF!,#REF!,#REF!,#REF!,#REF!</definedName>
    <definedName name="Z_CF25EF4B_FFAB_11D1_98B7_00C04FC96ABD_.wvu.Rows" localSheetId="11" hidden="1">#REF!,#REF!,#REF!,#REF!,#REF!,#REF!</definedName>
    <definedName name="Z_CF25EF4B_FFAB_11D1_98B7_00C04FC96ABD_.wvu.Rows" localSheetId="12" hidden="1">#REF!,#REF!,#REF!,#REF!,#REF!,#REF!</definedName>
    <definedName name="Z_CF25EF4B_FFAB_11D1_98B7_00C04FC96ABD_.wvu.Rows" localSheetId="14" hidden="1">#REF!,#REF!,#REF!,#REF!,#REF!,#REF!</definedName>
    <definedName name="Z_CF25EF4B_FFAB_11D1_98B7_00C04FC96ABD_.wvu.Rows" localSheetId="6" hidden="1">#REF!,#REF!,#REF!,#REF!,#REF!,#REF!</definedName>
    <definedName name="Z_CF25EF4B_FFAB_11D1_98B7_00C04FC96ABD_.wvu.Rows" localSheetId="7" hidden="1">#REF!,#REF!,#REF!,#REF!,#REF!,#REF!</definedName>
    <definedName name="Z_CF25EF4B_FFAB_11D1_98B7_00C04FC96ABD_.wvu.Rows" hidden="1">#REF!,#REF!,#REF!,#REF!,#REF!,#REF!</definedName>
    <definedName name="Z_CF25EF4C_FFAB_11D1_98B7_00C04FC96ABD_.wvu.Rows" localSheetId="1" hidden="1">#REF!,#REF!,#REF!,#REF!,#REF!,#REF!</definedName>
    <definedName name="Z_CF25EF4C_FFAB_11D1_98B7_00C04FC96ABD_.wvu.Rows" localSheetId="9" hidden="1">#REF!,#REF!,#REF!,#REF!,#REF!,#REF!</definedName>
    <definedName name="Z_CF25EF4C_FFAB_11D1_98B7_00C04FC96ABD_.wvu.Rows" localSheetId="11" hidden="1">#REF!,#REF!,#REF!,#REF!,#REF!,#REF!</definedName>
    <definedName name="Z_CF25EF4C_FFAB_11D1_98B7_00C04FC96ABD_.wvu.Rows" localSheetId="12" hidden="1">#REF!,#REF!,#REF!,#REF!,#REF!,#REF!</definedName>
    <definedName name="Z_CF25EF4C_FFAB_11D1_98B7_00C04FC96ABD_.wvu.Rows" localSheetId="14" hidden="1">#REF!,#REF!,#REF!,#REF!,#REF!,#REF!</definedName>
    <definedName name="Z_CF25EF4C_FFAB_11D1_98B7_00C04FC96ABD_.wvu.Rows" localSheetId="7" hidden="1">#REF!,#REF!,#REF!,#REF!,#REF!,#REF!</definedName>
    <definedName name="Z_CF25EF4C_FFAB_11D1_98B7_00C04FC96ABD_.wvu.Rows" hidden="1">#REF!,#REF!,#REF!,#REF!,#REF!,#REF!</definedName>
    <definedName name="Z_CF25EF4D_FFAB_11D1_98B7_00C04FC96ABD_.wvu.Rows" localSheetId="1" hidden="1">#REF!,#REF!,#REF!,#REF!,#REF!,#REF!</definedName>
    <definedName name="Z_CF25EF4D_FFAB_11D1_98B7_00C04FC96ABD_.wvu.Rows" localSheetId="9" hidden="1">#REF!,#REF!,#REF!,#REF!,#REF!,#REF!</definedName>
    <definedName name="Z_CF25EF4D_FFAB_11D1_98B7_00C04FC96ABD_.wvu.Rows" localSheetId="11" hidden="1">#REF!,#REF!,#REF!,#REF!,#REF!,#REF!</definedName>
    <definedName name="Z_CF25EF4D_FFAB_11D1_98B7_00C04FC96ABD_.wvu.Rows" localSheetId="12" hidden="1">#REF!,#REF!,#REF!,#REF!,#REF!,#REF!</definedName>
    <definedName name="Z_CF25EF4D_FFAB_11D1_98B7_00C04FC96ABD_.wvu.Rows" localSheetId="14" hidden="1">#REF!,#REF!,#REF!,#REF!,#REF!,#REF!</definedName>
    <definedName name="Z_CF25EF4D_FFAB_11D1_98B7_00C04FC96ABD_.wvu.Rows" localSheetId="7" hidden="1">#REF!,#REF!,#REF!,#REF!,#REF!,#REF!</definedName>
    <definedName name="Z_CF25EF4D_FFAB_11D1_98B7_00C04FC96ABD_.wvu.Rows" hidden="1">#REF!,#REF!,#REF!,#REF!,#REF!,#REF!</definedName>
    <definedName name="Z_CF25EF4E_FFAB_11D1_98B7_00C04FC96ABD_.wvu.Rows" localSheetId="1" hidden="1">#REF!,#REF!,#REF!,#REF!,#REF!,#REF!,#REF!,#REF!</definedName>
    <definedName name="Z_CF25EF4E_FFAB_11D1_98B7_00C04FC96ABD_.wvu.Rows" localSheetId="9" hidden="1">#REF!,#REF!,#REF!,#REF!,#REF!,#REF!,#REF!,#REF!</definedName>
    <definedName name="Z_CF25EF4E_FFAB_11D1_98B7_00C04FC96ABD_.wvu.Rows" localSheetId="11" hidden="1">#REF!,#REF!,#REF!,#REF!,#REF!,#REF!,#REF!,#REF!</definedName>
    <definedName name="Z_CF25EF4E_FFAB_11D1_98B7_00C04FC96ABD_.wvu.Rows" localSheetId="12" hidden="1">#REF!,#REF!,#REF!,#REF!,#REF!,#REF!,#REF!,#REF!</definedName>
    <definedName name="Z_CF25EF4E_FFAB_11D1_98B7_00C04FC96ABD_.wvu.Rows" localSheetId="14" hidden="1">#REF!,#REF!,#REF!,#REF!,#REF!,#REF!,#REF!,#REF!</definedName>
    <definedName name="Z_CF25EF4E_FFAB_11D1_98B7_00C04FC96ABD_.wvu.Rows" localSheetId="6" hidden="1">#REF!,#REF!,#REF!,#REF!,#REF!,#REF!,#REF!,#REF!</definedName>
    <definedName name="Z_CF25EF4E_FFAB_11D1_98B7_00C04FC96ABD_.wvu.Rows" localSheetId="7" hidden="1">#REF!,#REF!,#REF!,#REF!,#REF!,#REF!,#REF!,#REF!</definedName>
    <definedName name="Z_CF25EF4E_FFAB_11D1_98B7_00C04FC96ABD_.wvu.Rows" hidden="1">#REF!,#REF!,#REF!,#REF!,#REF!,#REF!,#REF!,#REF!</definedName>
    <definedName name="Z_CF25EF4F_FFAB_11D1_98B7_00C04FC96ABD_.wvu.Rows" localSheetId="1" hidden="1">#REF!,#REF!,#REF!,#REF!,#REF!,#REF!,#REF!</definedName>
    <definedName name="Z_CF25EF4F_FFAB_11D1_98B7_00C04FC96ABD_.wvu.Rows" localSheetId="9" hidden="1">#REF!,#REF!,#REF!,#REF!,#REF!,#REF!,#REF!</definedName>
    <definedName name="Z_CF25EF4F_FFAB_11D1_98B7_00C04FC96ABD_.wvu.Rows" localSheetId="11" hidden="1">#REF!,#REF!,#REF!,#REF!,#REF!,#REF!,#REF!</definedName>
    <definedName name="Z_CF25EF4F_FFAB_11D1_98B7_00C04FC96ABD_.wvu.Rows" localSheetId="12" hidden="1">#REF!,#REF!,#REF!,#REF!,#REF!,#REF!,#REF!</definedName>
    <definedName name="Z_CF25EF4F_FFAB_11D1_98B7_00C04FC96ABD_.wvu.Rows" localSheetId="14" hidden="1">#REF!,#REF!,#REF!,#REF!,#REF!,#REF!,#REF!</definedName>
    <definedName name="Z_CF25EF4F_FFAB_11D1_98B7_00C04FC96ABD_.wvu.Rows" localSheetId="6" hidden="1">#REF!,#REF!,#REF!,#REF!,#REF!,#REF!,#REF!</definedName>
    <definedName name="Z_CF25EF4F_FFAB_11D1_98B7_00C04FC96ABD_.wvu.Rows" localSheetId="7" hidden="1">#REF!,#REF!,#REF!,#REF!,#REF!,#REF!,#REF!</definedName>
    <definedName name="Z_CF25EF4F_FFAB_11D1_98B7_00C04FC96ABD_.wvu.Rows" hidden="1">#REF!,#REF!,#REF!,#REF!,#REF!,#REF!,#REF!</definedName>
    <definedName name="Z_CF25EF50_FFAB_11D1_98B7_00C04FC96ABD_.wvu.Rows" localSheetId="1" hidden="1">#REF!,#REF!,#REF!,#REF!,#REF!,#REF!,#REF!</definedName>
    <definedName name="Z_CF25EF50_FFAB_11D1_98B7_00C04FC96ABD_.wvu.Rows" localSheetId="9" hidden="1">#REF!,#REF!,#REF!,#REF!,#REF!,#REF!,#REF!</definedName>
    <definedName name="Z_CF25EF50_FFAB_11D1_98B7_00C04FC96ABD_.wvu.Rows" localSheetId="11" hidden="1">#REF!,#REF!,#REF!,#REF!,#REF!,#REF!,#REF!</definedName>
    <definedName name="Z_CF25EF50_FFAB_11D1_98B7_00C04FC96ABD_.wvu.Rows" localSheetId="12" hidden="1">#REF!,#REF!,#REF!,#REF!,#REF!,#REF!,#REF!</definedName>
    <definedName name="Z_CF25EF50_FFAB_11D1_98B7_00C04FC96ABD_.wvu.Rows" localSheetId="14" hidden="1">#REF!,#REF!,#REF!,#REF!,#REF!,#REF!,#REF!</definedName>
    <definedName name="Z_CF25EF50_FFAB_11D1_98B7_00C04FC96ABD_.wvu.Rows" localSheetId="4" hidden="1">#REF!,#REF!,#REF!,#REF!,#REF!,#REF!,#REF!</definedName>
    <definedName name="Z_CF25EF50_FFAB_11D1_98B7_00C04FC96ABD_.wvu.Rows" localSheetId="6" hidden="1">#REF!,#REF!,#REF!,#REF!,#REF!,#REF!,#REF!</definedName>
    <definedName name="Z_CF25EF50_FFAB_11D1_98B7_00C04FC96ABD_.wvu.Rows" localSheetId="7" hidden="1">#REF!,#REF!,#REF!,#REF!,#REF!,#REF!,#REF!</definedName>
    <definedName name="Z_CF25EF50_FFAB_11D1_98B7_00C04FC96ABD_.wvu.Rows" hidden="1">#REF!,#REF!,#REF!,#REF!,#REF!,#REF!,#REF!</definedName>
    <definedName name="Z_CF25EF51_FFAB_11D1_98B7_00C04FC96ABD_.wvu.Rows" localSheetId="1" hidden="1">#REF!,#REF!,#REF!,#REF!,#REF!,#REF!,#REF!,#REF!</definedName>
    <definedName name="Z_CF25EF51_FFAB_11D1_98B7_00C04FC96ABD_.wvu.Rows" localSheetId="9" hidden="1">#REF!,#REF!,#REF!,#REF!,#REF!,#REF!,#REF!,#REF!</definedName>
    <definedName name="Z_CF25EF51_FFAB_11D1_98B7_00C04FC96ABD_.wvu.Rows" localSheetId="11" hidden="1">#REF!,#REF!,#REF!,#REF!,#REF!,#REF!,#REF!,#REF!</definedName>
    <definedName name="Z_CF25EF51_FFAB_11D1_98B7_00C04FC96ABD_.wvu.Rows" localSheetId="12" hidden="1">#REF!,#REF!,#REF!,#REF!,#REF!,#REF!,#REF!,#REF!</definedName>
    <definedName name="Z_CF25EF51_FFAB_11D1_98B7_00C04FC96ABD_.wvu.Rows" localSheetId="14" hidden="1">#REF!,#REF!,#REF!,#REF!,#REF!,#REF!,#REF!,#REF!</definedName>
    <definedName name="Z_CF25EF51_FFAB_11D1_98B7_00C04FC96ABD_.wvu.Rows" localSheetId="6" hidden="1">#REF!,#REF!,#REF!,#REF!,#REF!,#REF!,#REF!,#REF!</definedName>
    <definedName name="Z_CF25EF51_FFAB_11D1_98B7_00C04FC96ABD_.wvu.Rows" localSheetId="7" hidden="1">#REF!,#REF!,#REF!,#REF!,#REF!,#REF!,#REF!,#REF!</definedName>
    <definedName name="Z_CF25EF51_FFAB_11D1_98B7_00C04FC96ABD_.wvu.Rows" hidden="1">#REF!,#REF!,#REF!,#REF!,#REF!,#REF!,#REF!,#REF!</definedName>
    <definedName name="Z_CF25EF52_FFAB_11D1_98B7_00C04FC96ABD_.wvu.Rows" localSheetId="1" hidden="1">#REF!,#REF!,#REF!,#REF!,#REF!,#REF!,#REF!,#REF!</definedName>
    <definedName name="Z_CF25EF52_FFAB_11D1_98B7_00C04FC96ABD_.wvu.Rows" localSheetId="9" hidden="1">#REF!,#REF!,#REF!,#REF!,#REF!,#REF!,#REF!,#REF!</definedName>
    <definedName name="Z_CF25EF52_FFAB_11D1_98B7_00C04FC96ABD_.wvu.Rows" localSheetId="11" hidden="1">#REF!,#REF!,#REF!,#REF!,#REF!,#REF!,#REF!,#REF!</definedName>
    <definedName name="Z_CF25EF52_FFAB_11D1_98B7_00C04FC96ABD_.wvu.Rows" localSheetId="12" hidden="1">#REF!,#REF!,#REF!,#REF!,#REF!,#REF!,#REF!,#REF!</definedName>
    <definedName name="Z_CF25EF52_FFAB_11D1_98B7_00C04FC96ABD_.wvu.Rows" localSheetId="14" hidden="1">#REF!,#REF!,#REF!,#REF!,#REF!,#REF!,#REF!,#REF!</definedName>
    <definedName name="Z_CF25EF52_FFAB_11D1_98B7_00C04FC96ABD_.wvu.Rows" localSheetId="6" hidden="1">#REF!,#REF!,#REF!,#REF!,#REF!,#REF!,#REF!,#REF!</definedName>
    <definedName name="Z_CF25EF52_FFAB_11D1_98B7_00C04FC96ABD_.wvu.Rows" localSheetId="7" hidden="1">#REF!,#REF!,#REF!,#REF!,#REF!,#REF!,#REF!,#REF!</definedName>
    <definedName name="Z_CF25EF52_FFAB_11D1_98B7_00C04FC96ABD_.wvu.Rows" hidden="1">#REF!,#REF!,#REF!,#REF!,#REF!,#REF!,#REF!,#REF!</definedName>
    <definedName name="Z_CF25EF53_FFAB_11D1_98B7_00C04FC96ABD_.wvu.Rows" localSheetId="1" hidden="1">#REF!,#REF!,#REF!,#REF!,#REF!,#REF!,#REF!,#REF!</definedName>
    <definedName name="Z_CF25EF53_FFAB_11D1_98B7_00C04FC96ABD_.wvu.Rows" localSheetId="9" hidden="1">#REF!,#REF!,#REF!,#REF!,#REF!,#REF!,#REF!,#REF!</definedName>
    <definedName name="Z_CF25EF53_FFAB_11D1_98B7_00C04FC96ABD_.wvu.Rows" localSheetId="11" hidden="1">#REF!,#REF!,#REF!,#REF!,#REF!,#REF!,#REF!,#REF!</definedName>
    <definedName name="Z_CF25EF53_FFAB_11D1_98B7_00C04FC96ABD_.wvu.Rows" localSheetId="12" hidden="1">#REF!,#REF!,#REF!,#REF!,#REF!,#REF!,#REF!,#REF!</definedName>
    <definedName name="Z_CF25EF53_FFAB_11D1_98B7_00C04FC96ABD_.wvu.Rows" localSheetId="14" hidden="1">#REF!,#REF!,#REF!,#REF!,#REF!,#REF!,#REF!,#REF!</definedName>
    <definedName name="Z_CF25EF53_FFAB_11D1_98B7_00C04FC96ABD_.wvu.Rows" localSheetId="6" hidden="1">#REF!,#REF!,#REF!,#REF!,#REF!,#REF!,#REF!,#REF!</definedName>
    <definedName name="Z_CF25EF53_FFAB_11D1_98B7_00C04FC96ABD_.wvu.Rows" localSheetId="7" hidden="1">#REF!,#REF!,#REF!,#REF!,#REF!,#REF!,#REF!,#REF!</definedName>
    <definedName name="Z_CF25EF53_FFAB_11D1_98B7_00C04FC96ABD_.wvu.Rows" hidden="1">#REF!,#REF!,#REF!,#REF!,#REF!,#REF!,#REF!,#REF!</definedName>
    <definedName name="Z_CF25EF55_FFAB_11D1_98B7_00C04FC96ABD_.wvu.Rows" localSheetId="1" hidden="1">#REF!,#REF!,#REF!,#REF!,#REF!,#REF!,#REF!,#REF!,#REF!</definedName>
    <definedName name="Z_CF25EF55_FFAB_11D1_98B7_00C04FC96ABD_.wvu.Rows" localSheetId="9" hidden="1">#REF!,#REF!,#REF!,#REF!,#REF!,#REF!,#REF!,#REF!,#REF!</definedName>
    <definedName name="Z_CF25EF55_FFAB_11D1_98B7_00C04FC96ABD_.wvu.Rows" localSheetId="11" hidden="1">#REF!,#REF!,#REF!,#REF!,#REF!,#REF!,#REF!,#REF!,#REF!</definedName>
    <definedName name="Z_CF25EF55_FFAB_11D1_98B7_00C04FC96ABD_.wvu.Rows" localSheetId="12" hidden="1">#REF!,#REF!,#REF!,#REF!,#REF!,#REF!,#REF!,#REF!,#REF!</definedName>
    <definedName name="Z_CF25EF55_FFAB_11D1_98B7_00C04FC96ABD_.wvu.Rows" localSheetId="14" hidden="1">#REF!,#REF!,#REF!,#REF!,#REF!,#REF!,#REF!,#REF!,#REF!</definedName>
    <definedName name="Z_CF25EF55_FFAB_11D1_98B7_00C04FC96ABD_.wvu.Rows" localSheetId="6" hidden="1">#REF!,#REF!,#REF!,#REF!,#REF!,#REF!,#REF!,#REF!,#REF!</definedName>
    <definedName name="Z_CF25EF55_FFAB_11D1_98B7_00C04FC96ABD_.wvu.Rows" localSheetId="7" hidden="1">#REF!,#REF!,#REF!,#REF!,#REF!,#REF!,#REF!,#REF!,#REF!</definedName>
    <definedName name="Z_CF25EF55_FFAB_11D1_98B7_00C04FC96ABD_.wvu.Rows" hidden="1">#REF!,#REF!,#REF!,#REF!,#REF!,#REF!,#REF!,#REF!,#REF!</definedName>
    <definedName name="Z_CF25EF56_FFAB_11D1_98B7_00C04FC96ABD_.wvu.Rows" localSheetId="1" hidden="1">#REF!,#REF!,#REF!,#REF!,#REF!,#REF!,#REF!,#REF!,#REF!</definedName>
    <definedName name="Z_CF25EF56_FFAB_11D1_98B7_00C04FC96ABD_.wvu.Rows" localSheetId="9" hidden="1">#REF!,#REF!,#REF!,#REF!,#REF!,#REF!,#REF!,#REF!,#REF!</definedName>
    <definedName name="Z_CF25EF56_FFAB_11D1_98B7_00C04FC96ABD_.wvu.Rows" localSheetId="11" hidden="1">#REF!,#REF!,#REF!,#REF!,#REF!,#REF!,#REF!,#REF!,#REF!</definedName>
    <definedName name="Z_CF25EF56_FFAB_11D1_98B7_00C04FC96ABD_.wvu.Rows" localSheetId="12" hidden="1">#REF!,#REF!,#REF!,#REF!,#REF!,#REF!,#REF!,#REF!,#REF!</definedName>
    <definedName name="Z_CF25EF56_FFAB_11D1_98B7_00C04FC96ABD_.wvu.Rows" localSheetId="14" hidden="1">#REF!,#REF!,#REF!,#REF!,#REF!,#REF!,#REF!,#REF!,#REF!</definedName>
    <definedName name="Z_CF25EF56_FFAB_11D1_98B7_00C04FC96ABD_.wvu.Rows" localSheetId="6" hidden="1">#REF!,#REF!,#REF!,#REF!,#REF!,#REF!,#REF!,#REF!,#REF!</definedName>
    <definedName name="Z_CF25EF56_FFAB_11D1_98B7_00C04FC96ABD_.wvu.Rows" localSheetId="7" hidden="1">#REF!,#REF!,#REF!,#REF!,#REF!,#REF!,#REF!,#REF!,#REF!</definedName>
    <definedName name="Z_CF25EF56_FFAB_11D1_98B7_00C04FC96ABD_.wvu.Rows" hidden="1">#REF!,#REF!,#REF!,#REF!,#REF!,#REF!,#REF!,#REF!,#REF!</definedName>
    <definedName name="Z_CF25EF57_FFAB_11D1_98B7_00C04FC96ABD_.wvu.Rows" localSheetId="1" hidden="1">#REF!,#REF!,#REF!,#REF!,#REF!,#REF!</definedName>
    <definedName name="Z_CF25EF57_FFAB_11D1_98B7_00C04FC96ABD_.wvu.Rows" localSheetId="9" hidden="1">#REF!,#REF!,#REF!,#REF!,#REF!,#REF!</definedName>
    <definedName name="Z_CF25EF57_FFAB_11D1_98B7_00C04FC96ABD_.wvu.Rows" localSheetId="11" hidden="1">#REF!,#REF!,#REF!,#REF!,#REF!,#REF!</definedName>
    <definedName name="Z_CF25EF57_FFAB_11D1_98B7_00C04FC96ABD_.wvu.Rows" localSheetId="12" hidden="1">#REF!,#REF!,#REF!,#REF!,#REF!,#REF!</definedName>
    <definedName name="Z_CF25EF57_FFAB_11D1_98B7_00C04FC96ABD_.wvu.Rows" localSheetId="14" hidden="1">#REF!,#REF!,#REF!,#REF!,#REF!,#REF!</definedName>
    <definedName name="Z_CF25EF57_FFAB_11D1_98B7_00C04FC96ABD_.wvu.Rows" localSheetId="6" hidden="1">#REF!,#REF!,#REF!,#REF!,#REF!,#REF!</definedName>
    <definedName name="Z_CF25EF57_FFAB_11D1_98B7_00C04FC96ABD_.wvu.Rows" localSheetId="7" hidden="1">#REF!,#REF!,#REF!,#REF!,#REF!,#REF!</definedName>
    <definedName name="Z_CF25EF57_FFAB_11D1_98B7_00C04FC96ABD_.wvu.Rows" hidden="1">#REF!,#REF!,#REF!,#REF!,#REF!,#REF!</definedName>
    <definedName name="Z_EA8011E5_017A_11D2_98BD_00C04FC96ABD_.wvu.Rows" localSheetId="1" hidden="1">#REF!,#REF!,#REF!,#REF!,#REF!,#REF!,#REF!</definedName>
    <definedName name="Z_EA8011E5_017A_11D2_98BD_00C04FC96ABD_.wvu.Rows" localSheetId="9" hidden="1">#REF!,#REF!,#REF!,#REF!,#REF!,#REF!,#REF!</definedName>
    <definedName name="Z_EA8011E5_017A_11D2_98BD_00C04FC96ABD_.wvu.Rows" localSheetId="11" hidden="1">#REF!,#REF!,#REF!,#REF!,#REF!,#REF!,#REF!</definedName>
    <definedName name="Z_EA8011E5_017A_11D2_98BD_00C04FC96ABD_.wvu.Rows" localSheetId="12" hidden="1">#REF!,#REF!,#REF!,#REF!,#REF!,#REF!,#REF!</definedName>
    <definedName name="Z_EA8011E5_017A_11D2_98BD_00C04FC96ABD_.wvu.Rows" localSheetId="14" hidden="1">#REF!,#REF!,#REF!,#REF!,#REF!,#REF!,#REF!</definedName>
    <definedName name="Z_EA8011E5_017A_11D2_98BD_00C04FC96ABD_.wvu.Rows" localSheetId="6" hidden="1">#REF!,#REF!,#REF!,#REF!,#REF!,#REF!,#REF!</definedName>
    <definedName name="Z_EA8011E5_017A_11D2_98BD_00C04FC96ABD_.wvu.Rows" localSheetId="7" hidden="1">#REF!,#REF!,#REF!,#REF!,#REF!,#REF!,#REF!</definedName>
    <definedName name="Z_EA8011E5_017A_11D2_98BD_00C04FC96ABD_.wvu.Rows" hidden="1">#REF!,#REF!,#REF!,#REF!,#REF!,#REF!,#REF!</definedName>
    <definedName name="Z_EA8011E6_017A_11D2_98BD_00C04FC96ABD_.wvu.Rows" localSheetId="1" hidden="1">#REF!,#REF!,#REF!,#REF!,#REF!,#REF!,#REF!</definedName>
    <definedName name="Z_EA8011E6_017A_11D2_98BD_00C04FC96ABD_.wvu.Rows" localSheetId="9" hidden="1">#REF!,#REF!,#REF!,#REF!,#REF!,#REF!,#REF!</definedName>
    <definedName name="Z_EA8011E6_017A_11D2_98BD_00C04FC96ABD_.wvu.Rows" localSheetId="11" hidden="1">#REF!,#REF!,#REF!,#REF!,#REF!,#REF!,#REF!</definedName>
    <definedName name="Z_EA8011E6_017A_11D2_98BD_00C04FC96ABD_.wvu.Rows" localSheetId="12" hidden="1">#REF!,#REF!,#REF!,#REF!,#REF!,#REF!,#REF!</definedName>
    <definedName name="Z_EA8011E6_017A_11D2_98BD_00C04FC96ABD_.wvu.Rows" localSheetId="14" hidden="1">#REF!,#REF!,#REF!,#REF!,#REF!,#REF!,#REF!</definedName>
    <definedName name="Z_EA8011E6_017A_11D2_98BD_00C04FC96ABD_.wvu.Rows" localSheetId="4" hidden="1">#REF!,#REF!,#REF!,#REF!,#REF!,#REF!,#REF!</definedName>
    <definedName name="Z_EA8011E6_017A_11D2_98BD_00C04FC96ABD_.wvu.Rows" localSheetId="6" hidden="1">#REF!,#REF!,#REF!,#REF!,#REF!,#REF!,#REF!</definedName>
    <definedName name="Z_EA8011E6_017A_11D2_98BD_00C04FC96ABD_.wvu.Rows" localSheetId="7" hidden="1">#REF!,#REF!,#REF!,#REF!,#REF!,#REF!,#REF!</definedName>
    <definedName name="Z_EA8011E6_017A_11D2_98BD_00C04FC96ABD_.wvu.Rows" hidden="1">#REF!,#REF!,#REF!,#REF!,#REF!,#REF!,#REF!</definedName>
    <definedName name="Z_EA8011E9_017A_11D2_98BD_00C04FC96ABD_.wvu.Rows" localSheetId="1" hidden="1">#REF!,#REF!,#REF!,#REF!,#REF!,#REF!,#REF!,#REF!</definedName>
    <definedName name="Z_EA8011E9_017A_11D2_98BD_00C04FC96ABD_.wvu.Rows" localSheetId="9" hidden="1">#REF!,#REF!,#REF!,#REF!,#REF!,#REF!,#REF!,#REF!</definedName>
    <definedName name="Z_EA8011E9_017A_11D2_98BD_00C04FC96ABD_.wvu.Rows" localSheetId="11" hidden="1">#REF!,#REF!,#REF!,#REF!,#REF!,#REF!,#REF!,#REF!</definedName>
    <definedName name="Z_EA8011E9_017A_11D2_98BD_00C04FC96ABD_.wvu.Rows" localSheetId="12" hidden="1">#REF!,#REF!,#REF!,#REF!,#REF!,#REF!,#REF!,#REF!</definedName>
    <definedName name="Z_EA8011E9_017A_11D2_98BD_00C04FC96ABD_.wvu.Rows" localSheetId="14" hidden="1">#REF!,#REF!,#REF!,#REF!,#REF!,#REF!,#REF!,#REF!</definedName>
    <definedName name="Z_EA8011E9_017A_11D2_98BD_00C04FC96ABD_.wvu.Rows" localSheetId="6" hidden="1">#REF!,#REF!,#REF!,#REF!,#REF!,#REF!,#REF!,#REF!</definedName>
    <definedName name="Z_EA8011E9_017A_11D2_98BD_00C04FC96ABD_.wvu.Rows" localSheetId="7" hidden="1">#REF!,#REF!,#REF!,#REF!,#REF!,#REF!,#REF!,#REF!</definedName>
    <definedName name="Z_EA8011E9_017A_11D2_98BD_00C04FC96ABD_.wvu.Rows" hidden="1">#REF!,#REF!,#REF!,#REF!,#REF!,#REF!,#REF!,#REF!</definedName>
    <definedName name="Z_EA8011EC_017A_11D2_98BD_00C04FC96ABD_.wvu.Rows" localSheetId="1" hidden="1">#REF!,#REF!,#REF!,#REF!,#REF!,#REF!,#REF!,#REF!,#REF!</definedName>
    <definedName name="Z_EA8011EC_017A_11D2_98BD_00C04FC96ABD_.wvu.Rows" localSheetId="9" hidden="1">#REF!,#REF!,#REF!,#REF!,#REF!,#REF!,#REF!,#REF!,#REF!</definedName>
    <definedName name="Z_EA8011EC_017A_11D2_98BD_00C04FC96ABD_.wvu.Rows" localSheetId="11" hidden="1">#REF!,#REF!,#REF!,#REF!,#REF!,#REF!,#REF!,#REF!,#REF!</definedName>
    <definedName name="Z_EA8011EC_017A_11D2_98BD_00C04FC96ABD_.wvu.Rows" localSheetId="12" hidden="1">#REF!,#REF!,#REF!,#REF!,#REF!,#REF!,#REF!,#REF!,#REF!</definedName>
    <definedName name="Z_EA8011EC_017A_11D2_98BD_00C04FC96ABD_.wvu.Rows" localSheetId="14" hidden="1">#REF!,#REF!,#REF!,#REF!,#REF!,#REF!,#REF!,#REF!,#REF!</definedName>
    <definedName name="Z_EA8011EC_017A_11D2_98BD_00C04FC96ABD_.wvu.Rows" localSheetId="6" hidden="1">#REF!,#REF!,#REF!,#REF!,#REF!,#REF!,#REF!,#REF!,#REF!</definedName>
    <definedName name="Z_EA8011EC_017A_11D2_98BD_00C04FC96ABD_.wvu.Rows" localSheetId="7" hidden="1">#REF!,#REF!,#REF!,#REF!,#REF!,#REF!,#REF!,#REF!,#REF!</definedName>
    <definedName name="Z_EA8011EC_017A_11D2_98BD_00C04FC96ABD_.wvu.Rows" hidden="1">#REF!,#REF!,#REF!,#REF!,#REF!,#REF!,#REF!,#REF!,#REF!</definedName>
    <definedName name="Z_EA86CE3A_00A2_11D2_98BC_00C04FC96ABD_.wvu.Rows" localSheetId="1" hidden="1">#REF!,#REF!,#REF!,#REF!,#REF!,#REF!</definedName>
    <definedName name="Z_EA86CE3A_00A2_11D2_98BC_00C04FC96ABD_.wvu.Rows" localSheetId="9" hidden="1">#REF!,#REF!,#REF!,#REF!,#REF!,#REF!</definedName>
    <definedName name="Z_EA86CE3A_00A2_11D2_98BC_00C04FC96ABD_.wvu.Rows" localSheetId="11" hidden="1">#REF!,#REF!,#REF!,#REF!,#REF!,#REF!</definedName>
    <definedName name="Z_EA86CE3A_00A2_11D2_98BC_00C04FC96ABD_.wvu.Rows" localSheetId="12" hidden="1">#REF!,#REF!,#REF!,#REF!,#REF!,#REF!</definedName>
    <definedName name="Z_EA86CE3A_00A2_11D2_98BC_00C04FC96ABD_.wvu.Rows" localSheetId="14" hidden="1">#REF!,#REF!,#REF!,#REF!,#REF!,#REF!</definedName>
    <definedName name="Z_EA86CE3A_00A2_11D2_98BC_00C04FC96ABD_.wvu.Rows" localSheetId="6" hidden="1">#REF!,#REF!,#REF!,#REF!,#REF!,#REF!</definedName>
    <definedName name="Z_EA86CE3A_00A2_11D2_98BC_00C04FC96ABD_.wvu.Rows" localSheetId="7" hidden="1">#REF!,#REF!,#REF!,#REF!,#REF!,#REF!</definedName>
    <definedName name="Z_EA86CE3A_00A2_11D2_98BC_00C04FC96ABD_.wvu.Rows" hidden="1">#REF!,#REF!,#REF!,#REF!,#REF!,#REF!</definedName>
    <definedName name="Z_EA86CE3B_00A2_11D2_98BC_00C04FC96ABD_.wvu.Rows" localSheetId="1" hidden="1">#REF!,#REF!,#REF!,#REF!,#REF!,#REF!</definedName>
    <definedName name="Z_EA86CE3B_00A2_11D2_98BC_00C04FC96ABD_.wvu.Rows" localSheetId="9" hidden="1">#REF!,#REF!,#REF!,#REF!,#REF!,#REF!</definedName>
    <definedName name="Z_EA86CE3B_00A2_11D2_98BC_00C04FC96ABD_.wvu.Rows" localSheetId="11" hidden="1">#REF!,#REF!,#REF!,#REF!,#REF!,#REF!</definedName>
    <definedName name="Z_EA86CE3B_00A2_11D2_98BC_00C04FC96ABD_.wvu.Rows" localSheetId="12" hidden="1">#REF!,#REF!,#REF!,#REF!,#REF!,#REF!</definedName>
    <definedName name="Z_EA86CE3B_00A2_11D2_98BC_00C04FC96ABD_.wvu.Rows" localSheetId="14" hidden="1">#REF!,#REF!,#REF!,#REF!,#REF!,#REF!</definedName>
    <definedName name="Z_EA86CE3B_00A2_11D2_98BC_00C04FC96ABD_.wvu.Rows" localSheetId="6" hidden="1">#REF!,#REF!,#REF!,#REF!,#REF!,#REF!</definedName>
    <definedName name="Z_EA86CE3B_00A2_11D2_98BC_00C04FC96ABD_.wvu.Rows" localSheetId="7" hidden="1">#REF!,#REF!,#REF!,#REF!,#REF!,#REF!</definedName>
    <definedName name="Z_EA86CE3B_00A2_11D2_98BC_00C04FC96ABD_.wvu.Rows" hidden="1">#REF!,#REF!,#REF!,#REF!,#REF!,#REF!</definedName>
    <definedName name="Z_EA86CE3C_00A2_11D2_98BC_00C04FC96ABD_.wvu.Rows" localSheetId="1" hidden="1">#REF!,#REF!,#REF!,#REF!,#REF!,#REF!</definedName>
    <definedName name="Z_EA86CE3C_00A2_11D2_98BC_00C04FC96ABD_.wvu.Rows" localSheetId="9" hidden="1">#REF!,#REF!,#REF!,#REF!,#REF!,#REF!</definedName>
    <definedName name="Z_EA86CE3C_00A2_11D2_98BC_00C04FC96ABD_.wvu.Rows" localSheetId="11" hidden="1">#REF!,#REF!,#REF!,#REF!,#REF!,#REF!</definedName>
    <definedName name="Z_EA86CE3C_00A2_11D2_98BC_00C04FC96ABD_.wvu.Rows" localSheetId="12" hidden="1">#REF!,#REF!,#REF!,#REF!,#REF!,#REF!</definedName>
    <definedName name="Z_EA86CE3C_00A2_11D2_98BC_00C04FC96ABD_.wvu.Rows" localSheetId="14" hidden="1">#REF!,#REF!,#REF!,#REF!,#REF!,#REF!</definedName>
    <definedName name="Z_EA86CE3C_00A2_11D2_98BC_00C04FC96ABD_.wvu.Rows" localSheetId="6" hidden="1">#REF!,#REF!,#REF!,#REF!,#REF!,#REF!</definedName>
    <definedName name="Z_EA86CE3C_00A2_11D2_98BC_00C04FC96ABD_.wvu.Rows" localSheetId="7" hidden="1">#REF!,#REF!,#REF!,#REF!,#REF!,#REF!</definedName>
    <definedName name="Z_EA86CE3C_00A2_11D2_98BC_00C04FC96ABD_.wvu.Rows" hidden="1">#REF!,#REF!,#REF!,#REF!,#REF!,#REF!</definedName>
    <definedName name="Z_EA86CE3D_00A2_11D2_98BC_00C04FC96ABD_.wvu.Rows" localSheetId="1" hidden="1">#REF!,#REF!,#REF!,#REF!,#REF!,#REF!</definedName>
    <definedName name="Z_EA86CE3D_00A2_11D2_98BC_00C04FC96ABD_.wvu.Rows" localSheetId="9" hidden="1">#REF!,#REF!,#REF!,#REF!,#REF!,#REF!</definedName>
    <definedName name="Z_EA86CE3D_00A2_11D2_98BC_00C04FC96ABD_.wvu.Rows" localSheetId="11" hidden="1">#REF!,#REF!,#REF!,#REF!,#REF!,#REF!</definedName>
    <definedName name="Z_EA86CE3D_00A2_11D2_98BC_00C04FC96ABD_.wvu.Rows" localSheetId="12" hidden="1">#REF!,#REF!,#REF!,#REF!,#REF!,#REF!</definedName>
    <definedName name="Z_EA86CE3D_00A2_11D2_98BC_00C04FC96ABD_.wvu.Rows" localSheetId="14" hidden="1">#REF!,#REF!,#REF!,#REF!,#REF!,#REF!</definedName>
    <definedName name="Z_EA86CE3D_00A2_11D2_98BC_00C04FC96ABD_.wvu.Rows" localSheetId="7" hidden="1">#REF!,#REF!,#REF!,#REF!,#REF!,#REF!</definedName>
    <definedName name="Z_EA86CE3D_00A2_11D2_98BC_00C04FC96ABD_.wvu.Rows" hidden="1">#REF!,#REF!,#REF!,#REF!,#REF!,#REF!</definedName>
    <definedName name="Z_EA86CE3E_00A2_11D2_98BC_00C04FC96ABD_.wvu.Rows" localSheetId="1" hidden="1">#REF!,#REF!,#REF!,#REF!,#REF!,#REF!,#REF!,#REF!</definedName>
    <definedName name="Z_EA86CE3E_00A2_11D2_98BC_00C04FC96ABD_.wvu.Rows" localSheetId="9" hidden="1">#REF!,#REF!,#REF!,#REF!,#REF!,#REF!,#REF!,#REF!</definedName>
    <definedName name="Z_EA86CE3E_00A2_11D2_98BC_00C04FC96ABD_.wvu.Rows" localSheetId="11" hidden="1">#REF!,#REF!,#REF!,#REF!,#REF!,#REF!,#REF!,#REF!</definedName>
    <definedName name="Z_EA86CE3E_00A2_11D2_98BC_00C04FC96ABD_.wvu.Rows" localSheetId="12" hidden="1">#REF!,#REF!,#REF!,#REF!,#REF!,#REF!,#REF!,#REF!</definedName>
    <definedName name="Z_EA86CE3E_00A2_11D2_98BC_00C04FC96ABD_.wvu.Rows" localSheetId="14" hidden="1">#REF!,#REF!,#REF!,#REF!,#REF!,#REF!,#REF!,#REF!</definedName>
    <definedName name="Z_EA86CE3E_00A2_11D2_98BC_00C04FC96ABD_.wvu.Rows" localSheetId="6" hidden="1">#REF!,#REF!,#REF!,#REF!,#REF!,#REF!,#REF!,#REF!</definedName>
    <definedName name="Z_EA86CE3E_00A2_11D2_98BC_00C04FC96ABD_.wvu.Rows" localSheetId="7" hidden="1">#REF!,#REF!,#REF!,#REF!,#REF!,#REF!,#REF!,#REF!</definedName>
    <definedName name="Z_EA86CE3E_00A2_11D2_98BC_00C04FC96ABD_.wvu.Rows" hidden="1">#REF!,#REF!,#REF!,#REF!,#REF!,#REF!,#REF!,#REF!</definedName>
    <definedName name="Z_EA86CE3F_00A2_11D2_98BC_00C04FC96ABD_.wvu.Rows" localSheetId="1" hidden="1">#REF!,#REF!,#REF!,#REF!,#REF!,#REF!,#REF!</definedName>
    <definedName name="Z_EA86CE3F_00A2_11D2_98BC_00C04FC96ABD_.wvu.Rows" localSheetId="9" hidden="1">#REF!,#REF!,#REF!,#REF!,#REF!,#REF!,#REF!</definedName>
    <definedName name="Z_EA86CE3F_00A2_11D2_98BC_00C04FC96ABD_.wvu.Rows" localSheetId="11" hidden="1">#REF!,#REF!,#REF!,#REF!,#REF!,#REF!,#REF!</definedName>
    <definedName name="Z_EA86CE3F_00A2_11D2_98BC_00C04FC96ABD_.wvu.Rows" localSheetId="12" hidden="1">#REF!,#REF!,#REF!,#REF!,#REF!,#REF!,#REF!</definedName>
    <definedName name="Z_EA86CE3F_00A2_11D2_98BC_00C04FC96ABD_.wvu.Rows" localSheetId="14" hidden="1">#REF!,#REF!,#REF!,#REF!,#REF!,#REF!,#REF!</definedName>
    <definedName name="Z_EA86CE3F_00A2_11D2_98BC_00C04FC96ABD_.wvu.Rows" localSheetId="6" hidden="1">#REF!,#REF!,#REF!,#REF!,#REF!,#REF!,#REF!</definedName>
    <definedName name="Z_EA86CE3F_00A2_11D2_98BC_00C04FC96ABD_.wvu.Rows" localSheetId="7" hidden="1">#REF!,#REF!,#REF!,#REF!,#REF!,#REF!,#REF!</definedName>
    <definedName name="Z_EA86CE3F_00A2_11D2_98BC_00C04FC96ABD_.wvu.Rows" hidden="1">#REF!,#REF!,#REF!,#REF!,#REF!,#REF!,#REF!</definedName>
    <definedName name="Z_EA86CE40_00A2_11D2_98BC_00C04FC96ABD_.wvu.Rows" localSheetId="1" hidden="1">#REF!,#REF!,#REF!,#REF!,#REF!,#REF!,#REF!</definedName>
    <definedName name="Z_EA86CE40_00A2_11D2_98BC_00C04FC96ABD_.wvu.Rows" localSheetId="9" hidden="1">#REF!,#REF!,#REF!,#REF!,#REF!,#REF!,#REF!</definedName>
    <definedName name="Z_EA86CE40_00A2_11D2_98BC_00C04FC96ABD_.wvu.Rows" localSheetId="11" hidden="1">#REF!,#REF!,#REF!,#REF!,#REF!,#REF!,#REF!</definedName>
    <definedName name="Z_EA86CE40_00A2_11D2_98BC_00C04FC96ABD_.wvu.Rows" localSheetId="12" hidden="1">#REF!,#REF!,#REF!,#REF!,#REF!,#REF!,#REF!</definedName>
    <definedName name="Z_EA86CE40_00A2_11D2_98BC_00C04FC96ABD_.wvu.Rows" localSheetId="14" hidden="1">#REF!,#REF!,#REF!,#REF!,#REF!,#REF!,#REF!</definedName>
    <definedName name="Z_EA86CE40_00A2_11D2_98BC_00C04FC96ABD_.wvu.Rows" localSheetId="4" hidden="1">#REF!,#REF!,#REF!,#REF!,#REF!,#REF!,#REF!</definedName>
    <definedName name="Z_EA86CE40_00A2_11D2_98BC_00C04FC96ABD_.wvu.Rows" localSheetId="6" hidden="1">#REF!,#REF!,#REF!,#REF!,#REF!,#REF!,#REF!</definedName>
    <definedName name="Z_EA86CE40_00A2_11D2_98BC_00C04FC96ABD_.wvu.Rows" localSheetId="7" hidden="1">#REF!,#REF!,#REF!,#REF!,#REF!,#REF!,#REF!</definedName>
    <definedName name="Z_EA86CE40_00A2_11D2_98BC_00C04FC96ABD_.wvu.Rows" hidden="1">#REF!,#REF!,#REF!,#REF!,#REF!,#REF!,#REF!</definedName>
    <definedName name="Z_EA86CE41_00A2_11D2_98BC_00C04FC96ABD_.wvu.Rows" localSheetId="1" hidden="1">#REF!,#REF!,#REF!,#REF!,#REF!,#REF!,#REF!,#REF!</definedName>
    <definedName name="Z_EA86CE41_00A2_11D2_98BC_00C04FC96ABD_.wvu.Rows" localSheetId="9" hidden="1">#REF!,#REF!,#REF!,#REF!,#REF!,#REF!,#REF!,#REF!</definedName>
    <definedName name="Z_EA86CE41_00A2_11D2_98BC_00C04FC96ABD_.wvu.Rows" localSheetId="11" hidden="1">#REF!,#REF!,#REF!,#REF!,#REF!,#REF!,#REF!,#REF!</definedName>
    <definedName name="Z_EA86CE41_00A2_11D2_98BC_00C04FC96ABD_.wvu.Rows" localSheetId="12" hidden="1">#REF!,#REF!,#REF!,#REF!,#REF!,#REF!,#REF!,#REF!</definedName>
    <definedName name="Z_EA86CE41_00A2_11D2_98BC_00C04FC96ABD_.wvu.Rows" localSheetId="14" hidden="1">#REF!,#REF!,#REF!,#REF!,#REF!,#REF!,#REF!,#REF!</definedName>
    <definedName name="Z_EA86CE41_00A2_11D2_98BC_00C04FC96ABD_.wvu.Rows" localSheetId="6" hidden="1">#REF!,#REF!,#REF!,#REF!,#REF!,#REF!,#REF!,#REF!</definedName>
    <definedName name="Z_EA86CE41_00A2_11D2_98BC_00C04FC96ABD_.wvu.Rows" localSheetId="7" hidden="1">#REF!,#REF!,#REF!,#REF!,#REF!,#REF!,#REF!,#REF!</definedName>
    <definedName name="Z_EA86CE41_00A2_11D2_98BC_00C04FC96ABD_.wvu.Rows" hidden="1">#REF!,#REF!,#REF!,#REF!,#REF!,#REF!,#REF!,#REF!</definedName>
    <definedName name="Z_EA86CE42_00A2_11D2_98BC_00C04FC96ABD_.wvu.Rows" localSheetId="1" hidden="1">#REF!,#REF!,#REF!,#REF!,#REF!,#REF!,#REF!,#REF!</definedName>
    <definedName name="Z_EA86CE42_00A2_11D2_98BC_00C04FC96ABD_.wvu.Rows" localSheetId="9" hidden="1">#REF!,#REF!,#REF!,#REF!,#REF!,#REF!,#REF!,#REF!</definedName>
    <definedName name="Z_EA86CE42_00A2_11D2_98BC_00C04FC96ABD_.wvu.Rows" localSheetId="11" hidden="1">#REF!,#REF!,#REF!,#REF!,#REF!,#REF!,#REF!,#REF!</definedName>
    <definedName name="Z_EA86CE42_00A2_11D2_98BC_00C04FC96ABD_.wvu.Rows" localSheetId="12" hidden="1">#REF!,#REF!,#REF!,#REF!,#REF!,#REF!,#REF!,#REF!</definedName>
    <definedName name="Z_EA86CE42_00A2_11D2_98BC_00C04FC96ABD_.wvu.Rows" localSheetId="14" hidden="1">#REF!,#REF!,#REF!,#REF!,#REF!,#REF!,#REF!,#REF!</definedName>
    <definedName name="Z_EA86CE42_00A2_11D2_98BC_00C04FC96ABD_.wvu.Rows" localSheetId="6" hidden="1">#REF!,#REF!,#REF!,#REF!,#REF!,#REF!,#REF!,#REF!</definedName>
    <definedName name="Z_EA86CE42_00A2_11D2_98BC_00C04FC96ABD_.wvu.Rows" localSheetId="7" hidden="1">#REF!,#REF!,#REF!,#REF!,#REF!,#REF!,#REF!,#REF!</definedName>
    <definedName name="Z_EA86CE42_00A2_11D2_98BC_00C04FC96ABD_.wvu.Rows" hidden="1">#REF!,#REF!,#REF!,#REF!,#REF!,#REF!,#REF!,#REF!</definedName>
    <definedName name="Z_EA86CE43_00A2_11D2_98BC_00C04FC96ABD_.wvu.Rows" localSheetId="1" hidden="1">#REF!,#REF!,#REF!,#REF!,#REF!,#REF!,#REF!,#REF!</definedName>
    <definedName name="Z_EA86CE43_00A2_11D2_98BC_00C04FC96ABD_.wvu.Rows" localSheetId="9" hidden="1">#REF!,#REF!,#REF!,#REF!,#REF!,#REF!,#REF!,#REF!</definedName>
    <definedName name="Z_EA86CE43_00A2_11D2_98BC_00C04FC96ABD_.wvu.Rows" localSheetId="11" hidden="1">#REF!,#REF!,#REF!,#REF!,#REF!,#REF!,#REF!,#REF!</definedName>
    <definedName name="Z_EA86CE43_00A2_11D2_98BC_00C04FC96ABD_.wvu.Rows" localSheetId="12" hidden="1">#REF!,#REF!,#REF!,#REF!,#REF!,#REF!,#REF!,#REF!</definedName>
    <definedName name="Z_EA86CE43_00A2_11D2_98BC_00C04FC96ABD_.wvu.Rows" localSheetId="14" hidden="1">#REF!,#REF!,#REF!,#REF!,#REF!,#REF!,#REF!,#REF!</definedName>
    <definedName name="Z_EA86CE43_00A2_11D2_98BC_00C04FC96ABD_.wvu.Rows" localSheetId="6" hidden="1">#REF!,#REF!,#REF!,#REF!,#REF!,#REF!,#REF!,#REF!</definedName>
    <definedName name="Z_EA86CE43_00A2_11D2_98BC_00C04FC96ABD_.wvu.Rows" localSheetId="7" hidden="1">#REF!,#REF!,#REF!,#REF!,#REF!,#REF!,#REF!,#REF!</definedName>
    <definedName name="Z_EA86CE43_00A2_11D2_98BC_00C04FC96ABD_.wvu.Rows" hidden="1">#REF!,#REF!,#REF!,#REF!,#REF!,#REF!,#REF!,#REF!</definedName>
    <definedName name="Z_EA86CE45_00A2_11D2_98BC_00C04FC96ABD_.wvu.Rows" localSheetId="1" hidden="1">#REF!,#REF!,#REF!,#REF!,#REF!,#REF!,#REF!,#REF!,#REF!</definedName>
    <definedName name="Z_EA86CE45_00A2_11D2_98BC_00C04FC96ABD_.wvu.Rows" localSheetId="9" hidden="1">#REF!,#REF!,#REF!,#REF!,#REF!,#REF!,#REF!,#REF!,#REF!</definedName>
    <definedName name="Z_EA86CE45_00A2_11D2_98BC_00C04FC96ABD_.wvu.Rows" localSheetId="11" hidden="1">#REF!,#REF!,#REF!,#REF!,#REF!,#REF!,#REF!,#REF!,#REF!</definedName>
    <definedName name="Z_EA86CE45_00A2_11D2_98BC_00C04FC96ABD_.wvu.Rows" localSheetId="12" hidden="1">#REF!,#REF!,#REF!,#REF!,#REF!,#REF!,#REF!,#REF!,#REF!</definedName>
    <definedName name="Z_EA86CE45_00A2_11D2_98BC_00C04FC96ABD_.wvu.Rows" localSheetId="14" hidden="1">#REF!,#REF!,#REF!,#REF!,#REF!,#REF!,#REF!,#REF!,#REF!</definedName>
    <definedName name="Z_EA86CE45_00A2_11D2_98BC_00C04FC96ABD_.wvu.Rows" localSheetId="6" hidden="1">#REF!,#REF!,#REF!,#REF!,#REF!,#REF!,#REF!,#REF!,#REF!</definedName>
    <definedName name="Z_EA86CE45_00A2_11D2_98BC_00C04FC96ABD_.wvu.Rows" localSheetId="7" hidden="1">#REF!,#REF!,#REF!,#REF!,#REF!,#REF!,#REF!,#REF!,#REF!</definedName>
    <definedName name="Z_EA86CE45_00A2_11D2_98BC_00C04FC96ABD_.wvu.Rows" hidden="1">#REF!,#REF!,#REF!,#REF!,#REF!,#REF!,#REF!,#REF!,#REF!</definedName>
    <definedName name="Z_EA86CE46_00A2_11D2_98BC_00C04FC96ABD_.wvu.Rows" localSheetId="1" hidden="1">#REF!,#REF!,#REF!,#REF!,#REF!,#REF!,#REF!,#REF!,#REF!</definedName>
    <definedName name="Z_EA86CE46_00A2_11D2_98BC_00C04FC96ABD_.wvu.Rows" localSheetId="9" hidden="1">#REF!,#REF!,#REF!,#REF!,#REF!,#REF!,#REF!,#REF!,#REF!</definedName>
    <definedName name="Z_EA86CE46_00A2_11D2_98BC_00C04FC96ABD_.wvu.Rows" localSheetId="11" hidden="1">#REF!,#REF!,#REF!,#REF!,#REF!,#REF!,#REF!,#REF!,#REF!</definedName>
    <definedName name="Z_EA86CE46_00A2_11D2_98BC_00C04FC96ABD_.wvu.Rows" localSheetId="12" hidden="1">#REF!,#REF!,#REF!,#REF!,#REF!,#REF!,#REF!,#REF!,#REF!</definedName>
    <definedName name="Z_EA86CE46_00A2_11D2_98BC_00C04FC96ABD_.wvu.Rows" localSheetId="14" hidden="1">#REF!,#REF!,#REF!,#REF!,#REF!,#REF!,#REF!,#REF!,#REF!</definedName>
    <definedName name="Z_EA86CE46_00A2_11D2_98BC_00C04FC96ABD_.wvu.Rows" localSheetId="6" hidden="1">#REF!,#REF!,#REF!,#REF!,#REF!,#REF!,#REF!,#REF!,#REF!</definedName>
    <definedName name="Z_EA86CE46_00A2_11D2_98BC_00C04FC96ABD_.wvu.Rows" localSheetId="7" hidden="1">#REF!,#REF!,#REF!,#REF!,#REF!,#REF!,#REF!,#REF!,#REF!</definedName>
    <definedName name="Z_EA86CE46_00A2_11D2_98BC_00C04FC96ABD_.wvu.Rows" hidden="1">#REF!,#REF!,#REF!,#REF!,#REF!,#REF!,#REF!,#REF!,#REF!</definedName>
    <definedName name="Z_EA86CE47_00A2_11D2_98BC_00C04FC96ABD_.wvu.Rows" localSheetId="1" hidden="1">#REF!,#REF!,#REF!,#REF!,#REF!,#REF!</definedName>
    <definedName name="Z_EA86CE47_00A2_11D2_98BC_00C04FC96ABD_.wvu.Rows" localSheetId="9" hidden="1">#REF!,#REF!,#REF!,#REF!,#REF!,#REF!</definedName>
    <definedName name="Z_EA86CE47_00A2_11D2_98BC_00C04FC96ABD_.wvu.Rows" localSheetId="11" hidden="1">#REF!,#REF!,#REF!,#REF!,#REF!,#REF!</definedName>
    <definedName name="Z_EA86CE47_00A2_11D2_98BC_00C04FC96ABD_.wvu.Rows" localSheetId="12" hidden="1">#REF!,#REF!,#REF!,#REF!,#REF!,#REF!</definedName>
    <definedName name="Z_EA86CE47_00A2_11D2_98BC_00C04FC96ABD_.wvu.Rows" localSheetId="14" hidden="1">#REF!,#REF!,#REF!,#REF!,#REF!,#REF!</definedName>
    <definedName name="Z_EA86CE47_00A2_11D2_98BC_00C04FC96ABD_.wvu.Rows" localSheetId="6" hidden="1">#REF!,#REF!,#REF!,#REF!,#REF!,#REF!</definedName>
    <definedName name="Z_EA86CE47_00A2_11D2_98BC_00C04FC96ABD_.wvu.Rows" localSheetId="7" hidden="1">#REF!,#REF!,#REF!,#REF!,#REF!,#REF!</definedName>
    <definedName name="Z_EA86CE47_00A2_11D2_98BC_00C04FC96ABD_.wvu.Rows" hidden="1">#REF!,#REF!,#REF!,#REF!,#REF!,#REF!</definedName>
    <definedName name="zollost91">#REF!</definedName>
    <definedName name="zollost92">#REF!</definedName>
    <definedName name="zollost93">#REF!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6" i="4" l="1"/>
  <c r="B15" i="4"/>
  <c r="B14" i="4"/>
  <c r="B13" i="4"/>
  <c r="B12" i="4"/>
  <c r="B11" i="4"/>
  <c r="B10" i="4"/>
  <c r="D57" i="246"/>
  <c r="D56" i="246"/>
  <c r="D55" i="246"/>
  <c r="I23" i="275" l="1"/>
  <c r="I22" i="275"/>
  <c r="I21" i="275"/>
  <c r="I20" i="275"/>
  <c r="I19" i="275"/>
  <c r="I18" i="275"/>
  <c r="I17" i="275"/>
  <c r="I16" i="275"/>
  <c r="I15" i="275"/>
  <c r="I14" i="275"/>
  <c r="I13" i="275"/>
  <c r="I12" i="275"/>
  <c r="I11" i="275"/>
  <c r="I10" i="275"/>
  <c r="I9" i="275"/>
  <c r="I8" i="275"/>
  <c r="I7" i="275"/>
  <c r="I6" i="275"/>
  <c r="I5" i="275"/>
  <c r="I4" i="275"/>
  <c r="R8" i="284" l="1"/>
  <c r="R7" i="284"/>
  <c r="S20" i="284"/>
  <c r="S19" i="284"/>
  <c r="S18" i="284"/>
  <c r="S16" i="284"/>
  <c r="S15" i="284"/>
  <c r="P18" i="284"/>
  <c r="P19" i="284"/>
  <c r="P20" i="284"/>
  <c r="N20" i="284"/>
  <c r="R20" i="284" s="1"/>
  <c r="N19" i="284"/>
  <c r="N18" i="284"/>
  <c r="K18" i="284"/>
  <c r="K19" i="284"/>
  <c r="K20" i="284"/>
  <c r="I20" i="284"/>
  <c r="I19" i="284"/>
  <c r="I18" i="284"/>
  <c r="F18" i="284"/>
  <c r="F19" i="284"/>
  <c r="F20" i="284"/>
  <c r="D20" i="284"/>
  <c r="D19" i="284"/>
  <c r="D18" i="284"/>
  <c r="C20" i="284"/>
  <c r="C19" i="284"/>
  <c r="C18" i="284"/>
  <c r="P15" i="284"/>
  <c r="P16" i="284"/>
  <c r="N16" i="284"/>
  <c r="N15" i="284"/>
  <c r="K16" i="284"/>
  <c r="K15" i="284"/>
  <c r="I16" i="284"/>
  <c r="I15" i="284"/>
  <c r="F16" i="284"/>
  <c r="F15" i="284"/>
  <c r="D16" i="284"/>
  <c r="D15" i="284"/>
  <c r="C16" i="284"/>
  <c r="C15" i="284"/>
  <c r="S13" i="284"/>
  <c r="S10" i="284"/>
  <c r="S11" i="284"/>
  <c r="S12" i="284"/>
  <c r="S9" i="284"/>
  <c r="S8" i="284"/>
  <c r="S7" i="284"/>
  <c r="P13" i="284"/>
  <c r="P10" i="284"/>
  <c r="P11" i="284"/>
  <c r="P12" i="284"/>
  <c r="P9" i="284"/>
  <c r="P8" i="284"/>
  <c r="P7" i="284"/>
  <c r="N13" i="284"/>
  <c r="R13" i="284" s="1"/>
  <c r="N10" i="284"/>
  <c r="N11" i="284"/>
  <c r="N12" i="284"/>
  <c r="N9" i="284"/>
  <c r="N8" i="284"/>
  <c r="N7" i="284"/>
  <c r="K13" i="284"/>
  <c r="K11" i="284"/>
  <c r="K12" i="284"/>
  <c r="K10" i="284"/>
  <c r="K9" i="284"/>
  <c r="K8" i="284"/>
  <c r="K7" i="284"/>
  <c r="I13" i="284"/>
  <c r="I10" i="284"/>
  <c r="I11" i="284"/>
  <c r="I12" i="284"/>
  <c r="I9" i="284"/>
  <c r="I8" i="284"/>
  <c r="I7" i="284"/>
  <c r="F13" i="284"/>
  <c r="F10" i="284"/>
  <c r="F11" i="284"/>
  <c r="F12" i="284"/>
  <c r="F9" i="284"/>
  <c r="F8" i="284"/>
  <c r="F7" i="284"/>
  <c r="D13" i="284"/>
  <c r="D10" i="284"/>
  <c r="D11" i="284"/>
  <c r="D12" i="284"/>
  <c r="D9" i="284"/>
  <c r="D8" i="284"/>
  <c r="D7" i="284"/>
  <c r="C13" i="284"/>
  <c r="C10" i="284"/>
  <c r="C11" i="284"/>
  <c r="C12" i="284"/>
  <c r="C9" i="284"/>
  <c r="C8" i="284"/>
  <c r="C7" i="284"/>
  <c r="D15" i="225"/>
  <c r="C7" i="181"/>
  <c r="C8" i="181"/>
  <c r="C9" i="181"/>
  <c r="C10" i="181"/>
  <c r="C6" i="181"/>
  <c r="C7" i="225"/>
  <c r="F7" i="225"/>
  <c r="K7" i="225"/>
  <c r="S36" i="225" l="1"/>
  <c r="B22" i="4"/>
  <c r="R11" i="284"/>
  <c r="R10" i="284" l="1"/>
  <c r="M18" i="284"/>
  <c r="M10" i="284"/>
  <c r="H9" i="284"/>
  <c r="R12" i="284"/>
  <c r="R16" i="284"/>
  <c r="M12" i="284"/>
  <c r="H16" i="284"/>
  <c r="M7" i="284"/>
  <c r="M11" i="284"/>
  <c r="M20" i="284"/>
  <c r="H10" i="284"/>
  <c r="H20" i="284"/>
  <c r="H13" i="284"/>
  <c r="M9" i="284"/>
  <c r="R9" i="284"/>
  <c r="H11" i="284"/>
  <c r="H8" i="284"/>
  <c r="M8" i="284"/>
  <c r="H15" i="284"/>
  <c r="M15" i="284"/>
  <c r="H7" i="284"/>
  <c r="H18" i="284"/>
  <c r="B9" i="4" l="1"/>
  <c r="S22" i="225" l="1"/>
  <c r="S7" i="225" l="1"/>
  <c r="S35" i="225" l="1"/>
  <c r="N36" i="225"/>
  <c r="N35" i="225"/>
  <c r="I36" i="225"/>
  <c r="I35" i="225"/>
  <c r="D36" i="225"/>
  <c r="D35" i="225"/>
  <c r="C36" i="225"/>
  <c r="C35" i="225"/>
  <c r="S33" i="225"/>
  <c r="S31" i="225"/>
  <c r="S29" i="225"/>
  <c r="S28" i="225"/>
  <c r="P33" i="225"/>
  <c r="P31" i="225"/>
  <c r="P29" i="225"/>
  <c r="P28" i="225"/>
  <c r="N33" i="225"/>
  <c r="N31" i="225"/>
  <c r="N29" i="225"/>
  <c r="N28" i="225"/>
  <c r="K33" i="225"/>
  <c r="K31" i="225"/>
  <c r="K29" i="225"/>
  <c r="K28" i="225"/>
  <c r="I33" i="225"/>
  <c r="I31" i="225"/>
  <c r="I29" i="225"/>
  <c r="I28" i="225"/>
  <c r="F33" i="225"/>
  <c r="F31" i="225"/>
  <c r="F29" i="225"/>
  <c r="F28" i="225"/>
  <c r="D33" i="225"/>
  <c r="D31" i="225"/>
  <c r="D29" i="225"/>
  <c r="D28" i="225"/>
  <c r="C30" i="225"/>
  <c r="C31" i="225"/>
  <c r="C32" i="225"/>
  <c r="C33" i="225"/>
  <c r="C29" i="225"/>
  <c r="C28" i="225"/>
  <c r="P36" i="225"/>
  <c r="P35" i="225"/>
  <c r="K36" i="225"/>
  <c r="K35" i="225"/>
  <c r="F36" i="225"/>
  <c r="F35" i="225"/>
  <c r="S32" i="225"/>
  <c r="N32" i="225"/>
  <c r="I32" i="225"/>
  <c r="D32" i="225"/>
  <c r="S30" i="225"/>
  <c r="N30" i="225"/>
  <c r="I30" i="225"/>
  <c r="D30" i="225"/>
  <c r="S27" i="225"/>
  <c r="N27" i="225"/>
  <c r="I27" i="225"/>
  <c r="D27" i="225"/>
  <c r="C27" i="225"/>
  <c r="S25" i="225"/>
  <c r="S20" i="225"/>
  <c r="S21" i="225"/>
  <c r="S23" i="225"/>
  <c r="S24" i="225"/>
  <c r="P20" i="225"/>
  <c r="P21" i="225"/>
  <c r="P22" i="225"/>
  <c r="P23" i="225"/>
  <c r="P24" i="225"/>
  <c r="P25" i="225"/>
  <c r="N20" i="225"/>
  <c r="N21" i="225"/>
  <c r="N22" i="225"/>
  <c r="N23" i="225"/>
  <c r="N24" i="225"/>
  <c r="N25" i="225"/>
  <c r="K20" i="225"/>
  <c r="K21" i="225"/>
  <c r="K22" i="225"/>
  <c r="K23" i="225"/>
  <c r="K24" i="225"/>
  <c r="K25" i="225"/>
  <c r="I20" i="225"/>
  <c r="I21" i="225"/>
  <c r="I22" i="225"/>
  <c r="I23" i="225"/>
  <c r="I24" i="225"/>
  <c r="I25" i="225"/>
  <c r="F20" i="225"/>
  <c r="F21" i="225"/>
  <c r="F22" i="225"/>
  <c r="F23" i="225"/>
  <c r="F24" i="225"/>
  <c r="F25" i="225"/>
  <c r="D20" i="225"/>
  <c r="D21" i="225"/>
  <c r="D22" i="225"/>
  <c r="D23" i="225"/>
  <c r="D24" i="225"/>
  <c r="D25" i="225"/>
  <c r="C20" i="225"/>
  <c r="C21" i="225"/>
  <c r="C22" i="225"/>
  <c r="C23" i="225"/>
  <c r="C24" i="225"/>
  <c r="C25" i="225"/>
  <c r="P19" i="225"/>
  <c r="K19" i="225"/>
  <c r="F19" i="225"/>
  <c r="S19" i="225"/>
  <c r="N19" i="225"/>
  <c r="I19" i="225"/>
  <c r="D19" i="225"/>
  <c r="C19" i="225"/>
  <c r="C14" i="225"/>
  <c r="C15" i="225"/>
  <c r="C16" i="225"/>
  <c r="C17" i="225"/>
  <c r="D14" i="225"/>
  <c r="D16" i="225"/>
  <c r="D17" i="225"/>
  <c r="F14" i="225"/>
  <c r="F15" i="225"/>
  <c r="F16" i="225"/>
  <c r="F17" i="225"/>
  <c r="I14" i="225"/>
  <c r="I15" i="225"/>
  <c r="I16" i="225"/>
  <c r="I17" i="225"/>
  <c r="K14" i="225"/>
  <c r="K15" i="225"/>
  <c r="K16" i="225"/>
  <c r="K17" i="225"/>
  <c r="N14" i="225"/>
  <c r="N15" i="225"/>
  <c r="N16" i="225"/>
  <c r="N17" i="225"/>
  <c r="P14" i="225"/>
  <c r="P15" i="225"/>
  <c r="P16" i="225"/>
  <c r="P17" i="225"/>
  <c r="S14" i="225"/>
  <c r="S15" i="225"/>
  <c r="S16" i="225"/>
  <c r="S17" i="225"/>
  <c r="P13" i="225"/>
  <c r="K13" i="225"/>
  <c r="F13" i="225"/>
  <c r="S13" i="225"/>
  <c r="N13" i="225"/>
  <c r="I13" i="225"/>
  <c r="D13" i="225"/>
  <c r="C13" i="225"/>
  <c r="S11" i="225"/>
  <c r="P11" i="225"/>
  <c r="N11" i="225"/>
  <c r="K11" i="225"/>
  <c r="I11" i="225"/>
  <c r="F11" i="225"/>
  <c r="D11" i="225"/>
  <c r="S9" i="225"/>
  <c r="P9" i="225"/>
  <c r="N9" i="225"/>
  <c r="K9" i="225"/>
  <c r="I9" i="225"/>
  <c r="F9" i="225"/>
  <c r="D9" i="225"/>
  <c r="S10" i="225"/>
  <c r="N10" i="225"/>
  <c r="I10" i="225"/>
  <c r="D10" i="225"/>
  <c r="P7" i="225"/>
  <c r="S8" i="225"/>
  <c r="N8" i="225"/>
  <c r="I8" i="225"/>
  <c r="D8" i="225"/>
  <c r="C8" i="225"/>
  <c r="C9" i="225"/>
  <c r="C10" i="225"/>
  <c r="C11" i="225"/>
  <c r="N7" i="225"/>
  <c r="I7" i="225"/>
  <c r="D7" i="225"/>
  <c r="B23" i="4"/>
  <c r="H9" i="225" l="1"/>
  <c r="M13" i="225"/>
  <c r="R13" i="225"/>
  <c r="H14" i="225"/>
  <c r="H33" i="225"/>
  <c r="R14" i="225"/>
  <c r="H20" i="225"/>
  <c r="R33" i="225"/>
  <c r="H13" i="225"/>
  <c r="M25" i="225"/>
  <c r="H31" i="225"/>
  <c r="M31" i="225"/>
  <c r="R31" i="225"/>
  <c r="M7" i="225"/>
  <c r="M9" i="225"/>
  <c r="R11" i="225"/>
  <c r="R9" i="225"/>
  <c r="H11" i="225"/>
  <c r="H35" i="225"/>
  <c r="R25" i="225"/>
  <c r="H17" i="225"/>
  <c r="R24" i="225"/>
  <c r="H16" i="225"/>
  <c r="H19" i="225"/>
  <c r="R23" i="225"/>
  <c r="M28" i="225"/>
  <c r="R28" i="225"/>
  <c r="R7" i="225"/>
  <c r="R15" i="225"/>
  <c r="H15" i="225"/>
  <c r="H29" i="225"/>
  <c r="M29" i="225"/>
  <c r="R29" i="225"/>
  <c r="M24" i="225"/>
  <c r="R22" i="225"/>
  <c r="M36" i="225"/>
  <c r="H36" i="225"/>
  <c r="M16" i="225"/>
  <c r="M35" i="225"/>
  <c r="M23" i="225"/>
  <c r="M19" i="225"/>
  <c r="H24" i="225"/>
  <c r="M22" i="225"/>
  <c r="R20" i="225"/>
  <c r="M33" i="225"/>
  <c r="R36" i="225"/>
  <c r="R19" i="225"/>
  <c r="H23" i="225"/>
  <c r="M21" i="225"/>
  <c r="M14" i="225"/>
  <c r="R21" i="225"/>
  <c r="R35" i="225"/>
  <c r="M17" i="225"/>
  <c r="M15" i="225"/>
  <c r="H25" i="225"/>
  <c r="H7" i="225"/>
  <c r="R17" i="225"/>
  <c r="H22" i="225"/>
  <c r="M20" i="225"/>
  <c r="M11" i="225"/>
  <c r="R16" i="225"/>
  <c r="H21" i="225"/>
  <c r="H28" i="225"/>
  <c r="B25" i="4"/>
  <c r="B24" i="4"/>
  <c r="B21" i="4" l="1"/>
  <c r="B20" i="4"/>
</calcChain>
</file>

<file path=xl/sharedStrings.xml><?xml version="1.0" encoding="utf-8"?>
<sst xmlns="http://schemas.openxmlformats.org/spreadsheetml/2006/main" count="881" uniqueCount="280">
  <si>
    <t>↖ atgal į turinį</t>
  </si>
  <si>
    <t>PRIEDAI</t>
  </si>
  <si>
    <t>IŠVADA</t>
  </si>
  <si>
    <t>Namų ūkių vartojimo išlaidos</t>
  </si>
  <si>
    <t>Bendrojo pagrindinio kapitalo formavimas</t>
  </si>
  <si>
    <t>Prekių ir paslaugų eksportas</t>
  </si>
  <si>
    <t>Suderintas vartotojų kainų indeksas (vidutinis metinis)</t>
  </si>
  <si>
    <t>2025P</t>
  </si>
  <si>
    <t>Prekių ir paslaugų importas</t>
  </si>
  <si>
    <t>BVP defliatorius</t>
  </si>
  <si>
    <t>Darbo rinkos rodikliai</t>
  </si>
  <si>
    <t xml:space="preserve">BVP palyginamosiomis kainomis </t>
  </si>
  <si>
    <t xml:space="preserve"> </t>
  </si>
  <si>
    <t>Rodiklis</t>
  </si>
  <si>
    <t>Projekcijų vidurkis</t>
  </si>
  <si>
    <t>Projekcijų mažiausios reikšmės</t>
  </si>
  <si>
    <t xml:space="preserve">Projekcijų antrosios mažiausios reikšmės </t>
  </si>
  <si>
    <t>Projekcijų sklaida</t>
  </si>
  <si>
    <t>Projekcijų sklaida be min. ir maks. proj. reikšmių</t>
  </si>
  <si>
    <t>Valdžios sektoriaus vartojimo išlaidos</t>
  </si>
  <si>
    <t>Kinija</t>
  </si>
  <si>
    <t>Euro zona</t>
  </si>
  <si>
    <t>Vokietija</t>
  </si>
  <si>
    <t>Jungtinės Amerikos Valstijos</t>
  </si>
  <si>
    <t>linija</t>
  </si>
  <si>
    <t>tuščia seka</t>
  </si>
  <si>
    <t>Paskelbimo data</t>
  </si>
  <si>
    <t>Europos Komisija</t>
  </si>
  <si>
    <t>AB „Swedbank“</t>
  </si>
  <si>
    <t>Institucijų vidurkis</t>
  </si>
  <si>
    <t>Finansų ministerija</t>
  </si>
  <si>
    <t>Šaltinis – https://www.pmi.spglobal.com</t>
  </si>
  <si>
    <t>AB SEB</t>
  </si>
  <si>
    <t>Institucija</t>
  </si>
  <si>
    <t>JAV dolerio ir euro keitimo kursas*</t>
  </si>
  <si>
    <t>2026P</t>
  </si>
  <si>
    <t>Grynasis eksportas</t>
  </si>
  <si>
    <t xml:space="preserve">Realusis BVP </t>
  </si>
  <si>
    <t>BVP atotrūkis (proc., palyginti su potencialiuoju BVP)</t>
  </si>
  <si>
    <t>Potencialaus BVP pokytis ir BVP atotrūkis nuo potencialo</t>
  </si>
  <si>
    <t>Realusis BVP</t>
  </si>
  <si>
    <t>Realiosios namų ūkių vartojimo išlaidos</t>
  </si>
  <si>
    <t>Nominalusis BVP</t>
  </si>
  <si>
    <t>Užimtųjų skaičius</t>
  </si>
  <si>
    <t>Vidutinis mėnesinis bruto darbo užmokestis</t>
  </si>
  <si>
    <t>Ekonominės raidos scenarijus</t>
  </si>
  <si>
    <t>Pagrindiniai makroekonominiai rodikliai</t>
  </si>
  <si>
    <t>BVP to meto kainomis pokytis, proc.</t>
  </si>
  <si>
    <t>Darbo našumo pokytis, proc.</t>
  </si>
  <si>
    <t>BVP palyginamosiomis kainomis komponenčių pokyčiai, proc.</t>
  </si>
  <si>
    <t>Kainų rodiklių pokyčiai, proc.</t>
  </si>
  <si>
    <t>Namų ūkių vartojimo išlaidų defliatorius</t>
  </si>
  <si>
    <t>Valdžios sektoriaus vartojimo išlaidų defliatorius</t>
  </si>
  <si>
    <t>Bendrojo pagrindinio kapitalo formavimo defliatorius</t>
  </si>
  <si>
    <t>Eksporto (prekių ir paslaugų) defliatorius</t>
  </si>
  <si>
    <t>Importo (prekių ir paslaugų) defliatorius</t>
  </si>
  <si>
    <t>Užimtų gyventojų skaičius (pagal gyventojų užimtumo tyrimo apibrėžtį), tūkst.</t>
  </si>
  <si>
    <t>Užimtų gyventojų skaičiaus pokytis, proc.</t>
  </si>
  <si>
    <t>Nedarbo lygis (pagal gyventojų užimtumo tyrimo apibrėžtį), proc.</t>
  </si>
  <si>
    <t>Vidutinis mėnesinis bruto darbo užmokestis, Eur</t>
  </si>
  <si>
    <t>Vidutinio mėnesinio bruto darbo užmokesčio pokytis, proc.</t>
  </si>
  <si>
    <t>Darbo užmokesčio fondo pokytis, proc.</t>
  </si>
  <si>
    <t>80 proc.</t>
  </si>
  <si>
    <t>60 proc.</t>
  </si>
  <si>
    <t>40 proc.</t>
  </si>
  <si>
    <t>80 proc. tvirtinimo atkarpa</t>
  </si>
  <si>
    <t>60 proc. tvirtinimo atkarpa</t>
  </si>
  <si>
    <t>40 proc. tvirtinimo atkarpa</t>
  </si>
  <si>
    <t xml:space="preserve">Skliausteliuose pateiktos ankstesnės institucijų prognozės. </t>
  </si>
  <si>
    <t>▲</t>
  </si>
  <si>
    <t>▼</t>
  </si>
  <si>
    <t>Potencialaus BVP pokytis, proc.</t>
  </si>
  <si>
    <t>BVP palyginamosiomis kainomis, mln. Eur</t>
  </si>
  <si>
    <t>BVP to meto kainomis, mln. Eur</t>
  </si>
  <si>
    <t>Darbo užmokesčio fondas, mln. Eur</t>
  </si>
  <si>
    <t>)</t>
  </si>
  <si>
    <t>(</t>
  </si>
  <si>
    <t>2027P</t>
  </si>
  <si>
    <t>Finansų ministerijos projekcijos</t>
  </si>
  <si>
    <t>Faktas</t>
  </si>
  <si>
    <t>Tvirtinimo atkarpų sudarymo metodika plačiau išdėstyta Ekonominės raidos scenarijaus vertinimo ir tvirtinimo apraše. Prieiga per internetą: https://www.valstybeskontrole.lt/TVS/Content/Biudzeto_stebesena/ERS_vertinimo_ir_tvirtinimo_aprasas.pdf.</t>
  </si>
  <si>
    <t>Galutinio vartojimo išlaidos</t>
  </si>
  <si>
    <t>Rodiklis, proc.</t>
  </si>
  <si>
    <t>Pagrindiniai makroekonominiai rodikliai, pokytis</t>
  </si>
  <si>
    <t xml:space="preserve">BVP to meto kainomis </t>
  </si>
  <si>
    <t>Kainų rodikliai, pokytis</t>
  </si>
  <si>
    <t>Vidutinio mėnesinio bruto darbo užmokesčio pokytis</t>
  </si>
  <si>
    <t>Nedarbo lygis (pagal gyventojų užimtumo tyrimo apibrėžtį)</t>
  </si>
  <si>
    <t>Užimtų gyventojų skaičiaus (pagal gyventojų užimtumo tyrimo apibrėžtį) pokytis</t>
  </si>
  <si>
    <t>Šaltinis – Finansų ministerija</t>
  </si>
  <si>
    <r>
      <t xml:space="preserve">4 Priedas. </t>
    </r>
    <r>
      <rPr>
        <sz val="11"/>
        <color rgb="FF000000"/>
        <rFont val="Arial"/>
        <family val="2"/>
        <scheme val="minor"/>
      </rPr>
      <t>Kitų institucijų realiojo BVP projekcijos</t>
    </r>
  </si>
  <si>
    <t>Atsargų pokyčiai</t>
  </si>
  <si>
    <t>Pasaulio (be ES) BVP augimas, proc.**</t>
  </si>
  <si>
    <t>Europos Sąjungos BVP augimas, proc.**</t>
  </si>
  <si>
    <t>Pagrindinių eksporto rinkų augimas, proc.***</t>
  </si>
  <si>
    <t xml:space="preserve">  </t>
  </si>
  <si>
    <t>BVP palyginamosiomis kainomis pokytis, proc.</t>
  </si>
  <si>
    <t>BVP palyginamosiomis kainomis, mln. EUR</t>
  </si>
  <si>
    <t>BVP to meto kainomis, mln. EUR</t>
  </si>
  <si>
    <t>Potencialus BVP, pokytis, proc.</t>
  </si>
  <si>
    <t>Techninės prielaidos</t>
  </si>
  <si>
    <t>JAV dolerio ir euro keitimo kursas</t>
  </si>
  <si>
    <t>Pasaulio (be ES) BVP augimas, proc.</t>
  </si>
  <si>
    <t>Europos Sąjungos BVP augimas, proc.</t>
  </si>
  <si>
    <t>Pagrindinių eksporto rinkų augimas, proc.</t>
  </si>
  <si>
    <r>
      <t>Naftos kainos (</t>
    </r>
    <r>
      <rPr>
        <b/>
        <i/>
        <sz val="12"/>
        <rFont val="Fira Sans Light"/>
        <family val="2"/>
        <charset val="186"/>
      </rPr>
      <t>Brent</t>
    </r>
    <r>
      <rPr>
        <b/>
        <sz val="12"/>
        <rFont val="Fira Sans Light"/>
        <family val="2"/>
        <charset val="186"/>
      </rPr>
      <t>, JAV doleriais už barelį)</t>
    </r>
  </si>
  <si>
    <t>anstesnės projekcijos</t>
  </si>
  <si>
    <t>naujausios projekcijos</t>
  </si>
  <si>
    <r>
      <t>Naftos kainos (</t>
    </r>
    <r>
      <rPr>
        <i/>
        <sz val="10"/>
        <color rgb="FF000000"/>
        <rFont val="Arial"/>
        <family val="2"/>
        <charset val="186"/>
        <scheme val="major"/>
      </rPr>
      <t>Brent</t>
    </r>
    <r>
      <rPr>
        <sz val="10"/>
        <color rgb="FF000000"/>
        <rFont val="Arial"/>
        <family val="2"/>
        <charset val="186"/>
        <scheme val="major"/>
      </rPr>
      <t>, JAV doleriais už barelį)****</t>
    </r>
  </si>
  <si>
    <t xml:space="preserve">BVP palyginamosiomis kainomis pokytis, proc. </t>
  </si>
  <si>
    <t>Projekcija 2026 metams</t>
  </si>
  <si>
    <t>2028P</t>
  </si>
  <si>
    <t>Pramonės produkcija,
išskyrus rafinuotus naftos produktus</t>
  </si>
  <si>
    <t>Šalyje atlikti statybos darbai</t>
  </si>
  <si>
    <t>Mažmeninė prekyba,
išskyrus automobilių degalų prekybą</t>
  </si>
  <si>
    <t>I</t>
  </si>
  <si>
    <t>II</t>
  </si>
  <si>
    <t>III</t>
  </si>
  <si>
    <t>IV</t>
  </si>
  <si>
    <t>Reeksportas*</t>
  </si>
  <si>
    <t>* išskyrus mineralinius produktus</t>
  </si>
  <si>
    <t xml:space="preserve">Pašalinus sezono ir darbo dienų skaičiaus įtaką. </t>
  </si>
  <si>
    <r>
      <t>Naftos kainos (</t>
    </r>
    <r>
      <rPr>
        <i/>
        <sz val="10"/>
        <color rgb="FF000000"/>
        <rFont val="Arial"/>
        <family val="2"/>
        <charset val="186"/>
        <scheme val="major"/>
      </rPr>
      <t>Brent</t>
    </r>
    <r>
      <rPr>
        <sz val="10"/>
        <color rgb="FF000000"/>
        <rFont val="Arial"/>
        <family val="2"/>
        <charset val="186"/>
        <scheme val="major"/>
      </rPr>
      <t>, JAV doleriais už barelį)*****</t>
    </r>
  </si>
  <si>
    <t>Lietuvos bankas</t>
  </si>
  <si>
    <t>Laikotarpis</t>
  </si>
  <si>
    <t>2015K1</t>
  </si>
  <si>
    <t>2015K2</t>
  </si>
  <si>
    <t>2015K3</t>
  </si>
  <si>
    <t>2015K4</t>
  </si>
  <si>
    <t>2016K1</t>
  </si>
  <si>
    <t>2016K2</t>
  </si>
  <si>
    <t>2016K3</t>
  </si>
  <si>
    <t>2016K4</t>
  </si>
  <si>
    <t>2017K1</t>
  </si>
  <si>
    <t>2017K2</t>
  </si>
  <si>
    <t>2017K3</t>
  </si>
  <si>
    <t>2017K4</t>
  </si>
  <si>
    <t>2018K1</t>
  </si>
  <si>
    <t>2018K2</t>
  </si>
  <si>
    <t>2018K3</t>
  </si>
  <si>
    <t>2018K4</t>
  </si>
  <si>
    <t>2019K1</t>
  </si>
  <si>
    <t>2019K2</t>
  </si>
  <si>
    <t>2019K3</t>
  </si>
  <si>
    <t>2019K4</t>
  </si>
  <si>
    <t>2020K1</t>
  </si>
  <si>
    <t>2020K2</t>
  </si>
  <si>
    <t>2020K3</t>
  </si>
  <si>
    <t>2020K4</t>
  </si>
  <si>
    <t>2021K1</t>
  </si>
  <si>
    <t>2021K2</t>
  </si>
  <si>
    <t>2021K3</t>
  </si>
  <si>
    <t>2021K4</t>
  </si>
  <si>
    <t>2022K1</t>
  </si>
  <si>
    <t>2022K2</t>
  </si>
  <si>
    <t>2022K3</t>
  </si>
  <si>
    <t>2022K4</t>
  </si>
  <si>
    <t>2023K1</t>
  </si>
  <si>
    <t>2023K2</t>
  </si>
  <si>
    <t>2023K3</t>
  </si>
  <si>
    <t>2023K4</t>
  </si>
  <si>
    <t>2024K1</t>
  </si>
  <si>
    <t>2024K2</t>
  </si>
  <si>
    <t>2024K3</t>
  </si>
  <si>
    <t>2024K4</t>
  </si>
  <si>
    <t>2025K1</t>
  </si>
  <si>
    <t>2025K2</t>
  </si>
  <si>
    <t>–0,4</t>
  </si>
  <si>
    <t>–0,2</t>
  </si>
  <si>
    <t>Nominalusis neto darbo užmokestis</t>
  </si>
  <si>
    <t>Realusis neto darbo užmokestis</t>
  </si>
  <si>
    <t xml:space="preserve">     </t>
  </si>
  <si>
    <t>Finansų ministerijos</t>
  </si>
  <si>
    <r>
      <t>JAV dolerio ir euro keitimo kursas</t>
    </r>
    <r>
      <rPr>
        <b/>
        <vertAlign val="superscript"/>
        <sz val="12"/>
        <rFont val="Fira Sans Light"/>
        <family val="2"/>
        <charset val="186"/>
      </rPr>
      <t>1</t>
    </r>
  </si>
  <si>
    <r>
      <t>Pasaulio (be ES) BVP augimas, proc.</t>
    </r>
    <r>
      <rPr>
        <b/>
        <vertAlign val="superscript"/>
        <sz val="12"/>
        <rFont val="Fira Sans Light"/>
        <family val="2"/>
        <charset val="186"/>
      </rPr>
      <t>2</t>
    </r>
  </si>
  <si>
    <r>
      <t>Europos Sąjungos BVP augimas, proc.</t>
    </r>
    <r>
      <rPr>
        <b/>
        <vertAlign val="superscript"/>
        <sz val="12"/>
        <rFont val="Fira Sans Light"/>
        <family val="2"/>
        <charset val="186"/>
      </rPr>
      <t>2</t>
    </r>
  </si>
  <si>
    <r>
      <t>Pagrindinių eksporto rinkų augimas, proc.</t>
    </r>
    <r>
      <rPr>
        <b/>
        <vertAlign val="superscript"/>
        <sz val="12"/>
        <rFont val="Fira Sans Light"/>
        <family val="2"/>
        <charset val="186"/>
      </rPr>
      <t>3</t>
    </r>
  </si>
  <si>
    <r>
      <t>Naftos kainos (Brent, JAV doleriais už barelį)</t>
    </r>
    <r>
      <rPr>
        <b/>
        <vertAlign val="superscript"/>
        <sz val="12"/>
        <rFont val="Fira Sans Light"/>
        <family val="2"/>
        <charset val="186"/>
      </rPr>
      <t>4</t>
    </r>
  </si>
  <si>
    <t>2029P</t>
  </si>
  <si>
    <t>Skliausteliuose pateiktos 2025 m. rugsėjo mėn. paskelbtos NFI projekcijos.</t>
  </si>
  <si>
    <t>Prognozės parengtos atsižvelgiant į informaciją ir duomenis, paskelbtus iki 2026-03-09.</t>
  </si>
  <si>
    <t>Statistinių duomenų ir kitos informacijos įtraukimo į scenarijų data – 2026 m. kovo 9 d.</t>
  </si>
  <si>
    <t>Skliausteliuose pateiktos 2025-09-11 ekonominės raidos scenarijaus projekcijos.</t>
  </si>
  <si>
    <r>
      <t>2 Priedas 2 lentelė. </t>
    </r>
    <r>
      <rPr>
        <sz val="11"/>
        <color theme="1"/>
        <rFont val="Arial"/>
        <family val="2"/>
        <charset val="186"/>
        <scheme val="major"/>
      </rPr>
      <t>Finansų ministerijos 2026 m. kovo mėn. ekonominės raidos scenarijaus pagrindinės prielaidos</t>
    </r>
  </si>
  <si>
    <r>
      <t xml:space="preserve">1,16 (1,13) </t>
    </r>
    <r>
      <rPr>
        <sz val="10"/>
        <color rgb="FF3790AC"/>
        <rFont val="Arial"/>
        <family val="2"/>
        <charset val="186"/>
        <scheme val="major"/>
      </rPr>
      <t>▲</t>
    </r>
  </si>
  <si>
    <r>
      <t xml:space="preserve">3,5 (3,4) </t>
    </r>
    <r>
      <rPr>
        <sz val="10"/>
        <color theme="6" tint="-0.249977111117893"/>
        <rFont val="Arial"/>
        <family val="2"/>
        <charset val="186"/>
        <scheme val="major"/>
      </rPr>
      <t>▲</t>
    </r>
  </si>
  <si>
    <r>
      <t>3,6 (3,4)</t>
    </r>
    <r>
      <rPr>
        <sz val="10"/>
        <color rgb="FFB46060"/>
        <rFont val="Arial"/>
        <family val="2"/>
        <charset val="186"/>
        <scheme val="major"/>
      </rPr>
      <t xml:space="preserve"> </t>
    </r>
    <r>
      <rPr>
        <sz val="10"/>
        <color theme="6" tint="-0.249977111117893"/>
        <rFont val="Arial"/>
        <family val="2"/>
        <charset val="186"/>
        <scheme val="major"/>
      </rPr>
      <t>▲</t>
    </r>
  </si>
  <si>
    <r>
      <t xml:space="preserve">2,1 (2,0) </t>
    </r>
    <r>
      <rPr>
        <sz val="10"/>
        <color theme="6" tint="-0.249977111117893"/>
        <rFont val="Arial"/>
        <family val="2"/>
        <charset val="186"/>
        <scheme val="major"/>
      </rPr>
      <t>▲</t>
    </r>
  </si>
  <si>
    <r>
      <t xml:space="preserve">2,2 (2,0) </t>
    </r>
    <r>
      <rPr>
        <sz val="10"/>
        <color theme="6" tint="-0.249977111117893"/>
        <rFont val="Arial"/>
        <family val="2"/>
        <charset val="186"/>
        <scheme val="major"/>
      </rPr>
      <t>▲</t>
    </r>
  </si>
  <si>
    <r>
      <t>2,2 (2,0)</t>
    </r>
    <r>
      <rPr>
        <sz val="10"/>
        <color theme="6" tint="-0.249977111117893"/>
        <rFont val="Arial"/>
        <family val="2"/>
        <charset val="186"/>
        <scheme val="major"/>
      </rPr>
      <t xml:space="preserve"> ▲</t>
    </r>
  </si>
  <si>
    <r>
      <t xml:space="preserve">68,3 (65,9) </t>
    </r>
    <r>
      <rPr>
        <sz val="10"/>
        <color theme="6" tint="-0.249977111117893"/>
        <rFont val="Arial"/>
        <family val="2"/>
        <charset val="186"/>
        <scheme val="major"/>
      </rPr>
      <t>▲</t>
    </r>
  </si>
  <si>
    <r>
      <t xml:space="preserve">75,1 (65,9) </t>
    </r>
    <r>
      <rPr>
        <sz val="10"/>
        <color theme="6" tint="-0.249977111117893"/>
        <rFont val="Arial"/>
        <family val="2"/>
        <charset val="186"/>
        <scheme val="major"/>
      </rPr>
      <t>▲</t>
    </r>
  </si>
  <si>
    <r>
      <t xml:space="preserve">1,5 (1,4) </t>
    </r>
    <r>
      <rPr>
        <sz val="10"/>
        <color theme="6" tint="-0.249977111117893"/>
        <rFont val="Arial"/>
        <family val="2"/>
        <charset val="186"/>
        <scheme val="major"/>
      </rPr>
      <t>▲</t>
    </r>
  </si>
  <si>
    <r>
      <t xml:space="preserve">1,6 (1,4) </t>
    </r>
    <r>
      <rPr>
        <sz val="10"/>
        <color theme="6" tint="-0.249977111117893"/>
        <rFont val="Arial"/>
        <family val="2"/>
        <charset val="186"/>
        <scheme val="major"/>
      </rPr>
      <t>▼</t>
    </r>
  </si>
  <si>
    <t>Realusis bruto darbo užmokestis</t>
  </si>
  <si>
    <t>Projekcija 2027 metams</t>
  </si>
  <si>
    <t>rugsėjo mėn. prielaida</t>
  </si>
  <si>
    <t>kovo mėn. prielaida</t>
  </si>
  <si>
    <t>NFI</t>
  </si>
  <si>
    <t>FM</t>
  </si>
  <si>
    <t>NFI projekcijos</t>
  </si>
  <si>
    <t>Išvados
 „DĖL EKONOMINĖS RAIDOS SCENARIJAUS“
lentelės ir paveikslai</t>
  </si>
  <si>
    <r>
      <t xml:space="preserve">1 pav. </t>
    </r>
    <r>
      <rPr>
        <sz val="11"/>
        <rFont val="Arial"/>
        <family val="2"/>
        <charset val="186"/>
      </rPr>
      <t>2026 m. kovo mėn. FM ir NFI realiojo BVP projekcijos 2026–2027 m. yra artimos kitų institucijų vidurkiui</t>
    </r>
  </si>
  <si>
    <t>Šaltinis – Nepriklausoma fiskalinė institucija, Finansų ministerija</t>
  </si>
  <si>
    <r>
      <t xml:space="preserve">3 pav. </t>
    </r>
    <r>
      <rPr>
        <sz val="11"/>
        <rFont val="Arial"/>
        <family val="2"/>
        <charset val="186"/>
      </rPr>
      <t>Geopolitinės rizikos indeksas 2026 m. kovo mėn. pasiekė aukščiausią vertę per daugiau nei 20 m. laikotarpį</t>
    </r>
  </si>
  <si>
    <t>Šaltinis – https://www.matteoiacoviello.com/gpr.htm</t>
  </si>
  <si>
    <r>
      <t xml:space="preserve">5 pav. </t>
    </r>
    <r>
      <rPr>
        <sz val="11"/>
        <rFont val="Arial"/>
        <family val="2"/>
        <charset val="186"/>
      </rPr>
      <t>2025 m. IV ketv. pradėjo atsigauti pramonės gamyba, toliau augo mažmeninės prekybos ir statybos darbų apimtys</t>
    </r>
  </si>
  <si>
    <t>Šaltinis – Valstybės duomenų agentūra, Nepriklausomos fiskalinės institucijos skaičiavimai</t>
  </si>
  <si>
    <r>
      <t xml:space="preserve">6 pav. </t>
    </r>
    <r>
      <rPr>
        <sz val="11"/>
        <rFont val="Arial"/>
        <family val="2"/>
        <charset val="186"/>
      </rPr>
      <t>NFI projektuoja, kad 2026 m. realusis BVP augs 3,3 proc., o 2027 m., nuslopus vienkartiniam vartojimo šuoliui, augimas sulėtės iki 2,3 proc.</t>
    </r>
  </si>
  <si>
    <t>Investicijos (BPKF)</t>
  </si>
  <si>
    <r>
      <rPr>
        <b/>
        <sz val="11"/>
        <rFont val="Arial"/>
        <family val="2"/>
      </rPr>
      <t xml:space="preserve">7 pav. </t>
    </r>
    <r>
      <rPr>
        <sz val="11"/>
        <rFont val="Arial"/>
        <family val="2"/>
        <charset val="186"/>
      </rPr>
      <t>Mažėjant prekybai į Rytus ir augant į ES, 2025 m. IV ketv. reeksporto vertės (to meto kainomis) metinis pokytis buvo teigiamas</t>
    </r>
  </si>
  <si>
    <t>ES šalys</t>
  </si>
  <si>
    <t>Rytų šalys</t>
  </si>
  <si>
    <t>Kitos šalys</t>
  </si>
  <si>
    <r>
      <rPr>
        <b/>
        <sz val="11"/>
        <rFont val="Arial"/>
        <family val="2"/>
      </rPr>
      <t xml:space="preserve">8 pav. </t>
    </r>
    <r>
      <rPr>
        <sz val="11"/>
        <rFont val="Arial"/>
        <family val="2"/>
        <charset val="186"/>
      </rPr>
      <t>Realusis bruto darbo užmokestis* vidutiniu laikotarpiu augs apie 4 procentus kasmet</t>
    </r>
  </si>
  <si>
    <t>Šaltinis – Valstybės duomenų agentūra, Nepriklausoma fiskalinė institucija</t>
  </si>
  <si>
    <r>
      <rPr>
        <b/>
        <sz val="11"/>
        <rFont val="Arial"/>
        <family val="2"/>
        <charset val="186"/>
        <scheme val="major"/>
      </rPr>
      <t>1 Priedas 1 lentelė.</t>
    </r>
    <r>
      <rPr>
        <sz val="11"/>
        <rFont val="Arial"/>
        <family val="2"/>
        <charset val="186"/>
        <scheme val="major"/>
      </rPr>
      <t xml:space="preserve"> NFI makroekonominės prognozės 2026–2029 m.</t>
    </r>
  </si>
  <si>
    <r>
      <t xml:space="preserve">1 Priedas 2 lentelė. </t>
    </r>
    <r>
      <rPr>
        <sz val="11"/>
        <color theme="1"/>
        <rFont val="Arial"/>
        <family val="2"/>
        <charset val="186"/>
        <scheme val="major"/>
      </rPr>
      <t>NFI makroekonominių prognozių pagrindinės prielaidos</t>
    </r>
  </si>
  <si>
    <r>
      <t>3,5 (3,4)</t>
    </r>
    <r>
      <rPr>
        <sz val="10"/>
        <color rgb="FFB46060"/>
        <rFont val="Arial"/>
        <family val="2"/>
        <charset val="186"/>
        <scheme val="major"/>
      </rPr>
      <t xml:space="preserve"> </t>
    </r>
    <r>
      <rPr>
        <sz val="10"/>
        <color theme="6" tint="-0.249977111117893"/>
        <rFont val="Arial"/>
        <family val="2"/>
        <charset val="186"/>
        <scheme val="major"/>
      </rPr>
      <t>▲</t>
    </r>
  </si>
  <si>
    <r>
      <t>3,5 (3,4)</t>
    </r>
    <r>
      <rPr>
        <sz val="10"/>
        <color rgb="FF3790AC"/>
        <rFont val="Arial"/>
        <family val="2"/>
        <charset val="186"/>
        <scheme val="major"/>
      </rPr>
      <t xml:space="preserve"> </t>
    </r>
    <r>
      <rPr>
        <sz val="10"/>
        <color theme="6" tint="-0.249977111117893"/>
        <rFont val="Arial"/>
        <family val="2"/>
        <charset val="186"/>
        <scheme val="major"/>
      </rPr>
      <t>▲</t>
    </r>
  </si>
  <si>
    <r>
      <t>1,6 (1,4</t>
    </r>
    <r>
      <rPr>
        <sz val="10"/>
        <rFont val="Arial"/>
        <family val="2"/>
        <charset val="186"/>
        <scheme val="major"/>
      </rPr>
      <t xml:space="preserve">) </t>
    </r>
    <r>
      <rPr>
        <sz val="10"/>
        <color theme="6" tint="-0.249977111117893"/>
        <rFont val="Arial"/>
        <family val="2"/>
        <charset val="186"/>
        <scheme val="major"/>
      </rPr>
      <t>▲</t>
    </r>
  </si>
  <si>
    <r>
      <t>1,6 (1,4)</t>
    </r>
    <r>
      <rPr>
        <sz val="10"/>
        <color rgb="FFB46060"/>
        <rFont val="Arial"/>
        <family val="2"/>
        <charset val="186"/>
        <scheme val="major"/>
      </rPr>
      <t xml:space="preserve"> </t>
    </r>
    <r>
      <rPr>
        <sz val="10"/>
        <color theme="6" tint="-0.249977111117893"/>
        <rFont val="Arial"/>
        <family val="2"/>
        <charset val="186"/>
        <scheme val="major"/>
      </rPr>
      <t>▲</t>
    </r>
  </si>
  <si>
    <r>
      <t>1,5 (1,4)</t>
    </r>
    <r>
      <rPr>
        <sz val="10"/>
        <color rgb="FFB46060"/>
        <rFont val="Arial"/>
        <family val="2"/>
        <charset val="186"/>
        <scheme val="major"/>
      </rPr>
      <t xml:space="preserve"> </t>
    </r>
    <r>
      <rPr>
        <sz val="10"/>
        <color theme="6" tint="-0.249977111117893"/>
        <rFont val="Arial"/>
        <family val="2"/>
        <charset val="186"/>
        <scheme val="major"/>
      </rPr>
      <t>▲</t>
    </r>
  </si>
  <si>
    <r>
      <t>1,7 (1,6)</t>
    </r>
    <r>
      <rPr>
        <sz val="10"/>
        <color rgb="FFB46060"/>
        <rFont val="Arial"/>
        <family val="2"/>
        <charset val="186"/>
        <scheme val="major"/>
      </rPr>
      <t xml:space="preserve"> </t>
    </r>
    <r>
      <rPr>
        <sz val="10"/>
        <color theme="6" tint="-0.249977111117893"/>
        <rFont val="Arial"/>
        <family val="2"/>
        <charset val="186"/>
        <scheme val="major"/>
      </rPr>
      <t>▲</t>
    </r>
  </si>
  <si>
    <r>
      <t>1,8 (1,6)</t>
    </r>
    <r>
      <rPr>
        <sz val="10"/>
        <color rgb="FFB46060"/>
        <rFont val="Arial"/>
        <family val="2"/>
        <charset val="186"/>
        <scheme val="major"/>
      </rPr>
      <t xml:space="preserve"> </t>
    </r>
    <r>
      <rPr>
        <sz val="10"/>
        <color theme="6" tint="-0.249977111117893"/>
        <rFont val="Arial"/>
        <family val="2"/>
        <charset val="186"/>
        <scheme val="major"/>
      </rPr>
      <t>▲</t>
    </r>
  </si>
  <si>
    <r>
      <t xml:space="preserve">1,8 (1,6) </t>
    </r>
    <r>
      <rPr>
        <sz val="10"/>
        <color theme="6" tint="-0.249977111117893"/>
        <rFont val="Arial"/>
        <family val="2"/>
        <charset val="186"/>
        <scheme val="major"/>
      </rPr>
      <t>▲</t>
    </r>
  </si>
  <si>
    <r>
      <t>1,16 (1,16)</t>
    </r>
    <r>
      <rPr>
        <sz val="10"/>
        <color rgb="FFB46060"/>
        <rFont val="Arial"/>
        <family val="2"/>
        <charset val="186"/>
        <scheme val="major"/>
      </rPr>
      <t xml:space="preserve"> </t>
    </r>
  </si>
  <si>
    <t xml:space="preserve">1,16 (1,16) </t>
  </si>
  <si>
    <r>
      <t xml:space="preserve">77,0 (65,7) </t>
    </r>
    <r>
      <rPr>
        <sz val="10"/>
        <color theme="6" tint="-0.249977111117893"/>
        <rFont val="Arial"/>
        <family val="2"/>
        <charset val="186"/>
        <scheme val="major"/>
      </rPr>
      <t>▲</t>
    </r>
  </si>
  <si>
    <r>
      <t xml:space="preserve">69,6 (65,4) </t>
    </r>
    <r>
      <rPr>
        <sz val="10"/>
        <color theme="6" tint="-0.249977111117893"/>
        <rFont val="Arial"/>
        <family val="2"/>
        <charset val="186"/>
        <scheme val="major"/>
      </rPr>
      <t>▲</t>
    </r>
  </si>
  <si>
    <r>
      <t xml:space="preserve">68,1 (66,0) </t>
    </r>
    <r>
      <rPr>
        <sz val="10"/>
        <color theme="6" tint="-0.249977111117893"/>
        <rFont val="Arial"/>
        <family val="2"/>
        <charset val="186"/>
        <scheme val="major"/>
      </rPr>
      <t>▲</t>
    </r>
  </si>
  <si>
    <t>Šaltinis – Nepriklausoma fiskalinė institucija</t>
  </si>
  <si>
    <r>
      <t>2 Priedas 1 lentelė. </t>
    </r>
    <r>
      <rPr>
        <sz val="11"/>
        <rFont val="Arial"/>
        <family val="2"/>
        <charset val="186"/>
        <scheme val="major"/>
      </rPr>
      <t>Finansų ministerijos 2026 m. kovo mėn. ekonominės raidos scenarijaus projekcijos</t>
    </r>
  </si>
  <si>
    <t xml:space="preserve">Tvirtinimo atkarpų atskaitos tašku (moda) laikomos NFI parengtos prognozės. </t>
  </si>
  <si>
    <t>Šaltinis – Finansų ministerija, Nepriklausoma fiskalinė institucija</t>
  </si>
  <si>
    <r>
      <t xml:space="preserve">3 Priedas. </t>
    </r>
    <r>
      <rPr>
        <sz val="11"/>
        <color rgb="FF000000"/>
        <rFont val="Arial"/>
        <family val="2"/>
        <charset val="186"/>
        <scheme val="major"/>
      </rPr>
      <t>NFI sudarytos ERS tvirtinimo atkarpos</t>
    </r>
  </si>
  <si>
    <t>2026-01-27 (2025-11-11)</t>
  </si>
  <si>
    <t>2026-01-21 (2025-11-04)</t>
  </si>
  <si>
    <t>2025-12-22 (2025-09-16)</t>
  </si>
  <si>
    <t>2025-12-02 (2025-06-03)</t>
  </si>
  <si>
    <t>2025-11-17 (2025-05-19)</t>
  </si>
  <si>
    <t>2025-10-14 (2025-09-17)</t>
  </si>
  <si>
    <t xml:space="preserve">– </t>
  </si>
  <si>
    <t>2,2 (2,2)</t>
  </si>
  <si>
    <t>2,3 (2,3)</t>
  </si>
  <si>
    <t>Nepriklausoma fiskalinė institucija</t>
  </si>
  <si>
    <t>2026-03-26 (2025-09-18)</t>
  </si>
  <si>
    <t xml:space="preserve">      3,2 (3,2)</t>
  </si>
  <si>
    <r>
      <t xml:space="preserve">2,1 (2,2) </t>
    </r>
    <r>
      <rPr>
        <sz val="10"/>
        <color theme="2" tint="-0.249977111117893"/>
        <rFont val="Arial"/>
        <family val="2"/>
        <charset val="186"/>
        <scheme val="major"/>
      </rPr>
      <t>▼</t>
    </r>
  </si>
  <si>
    <r>
      <t xml:space="preserve">2,9 (3,4) </t>
    </r>
    <r>
      <rPr>
        <sz val="10"/>
        <color theme="2" tint="-0.249977111117893"/>
        <rFont val="Arial"/>
        <family val="2"/>
        <charset val="186"/>
        <scheme val="major"/>
      </rPr>
      <t>▼</t>
    </r>
  </si>
  <si>
    <r>
      <t xml:space="preserve">3,0 (3,1) </t>
    </r>
    <r>
      <rPr>
        <sz val="10"/>
        <color theme="2" tint="-0.249977111117893"/>
        <rFont val="Arial"/>
        <family val="2"/>
        <charset val="186"/>
        <scheme val="major"/>
      </rPr>
      <t>▼</t>
    </r>
  </si>
  <si>
    <r>
      <t xml:space="preserve">3,1 (3,3) </t>
    </r>
    <r>
      <rPr>
        <sz val="10"/>
        <color theme="2" tint="-0.249977111117893"/>
        <rFont val="Arial"/>
        <family val="2"/>
        <charset val="186"/>
        <scheme val="major"/>
      </rPr>
      <t>▼</t>
    </r>
  </si>
  <si>
    <r>
      <t xml:space="preserve">3,3 (3,4) </t>
    </r>
    <r>
      <rPr>
        <sz val="10"/>
        <color theme="2" tint="-0.249977111117893"/>
        <rFont val="Arial"/>
        <family val="2"/>
        <charset val="186"/>
        <scheme val="major"/>
      </rPr>
      <t>▼</t>
    </r>
  </si>
  <si>
    <r>
      <t xml:space="preserve">     2,3 (2,2) </t>
    </r>
    <r>
      <rPr>
        <sz val="10"/>
        <color theme="6" tint="-0.249977111117893"/>
        <rFont val="Arial"/>
        <family val="2"/>
        <charset val="186"/>
        <scheme val="major"/>
      </rPr>
      <t>▲</t>
    </r>
  </si>
  <si>
    <r>
      <t xml:space="preserve">3,2 (3,1) </t>
    </r>
    <r>
      <rPr>
        <sz val="10"/>
        <color theme="6" tint="-0.249977111117893"/>
        <rFont val="Arial"/>
        <family val="2"/>
        <charset val="186"/>
        <scheme val="major"/>
      </rPr>
      <t>▲</t>
    </r>
  </si>
  <si>
    <r>
      <t xml:space="preserve">3,1 (2,4) </t>
    </r>
    <r>
      <rPr>
        <sz val="10"/>
        <color theme="6" tint="-0.249977111117893"/>
        <rFont val="Arial"/>
        <family val="2"/>
        <charset val="186"/>
        <scheme val="major"/>
      </rPr>
      <t>▲</t>
    </r>
  </si>
  <si>
    <r>
      <t xml:space="preserve">2,5 (2,3) </t>
    </r>
    <r>
      <rPr>
        <sz val="10"/>
        <color theme="6" tint="-0.249977111117893"/>
        <rFont val="Arial"/>
        <family val="2"/>
        <charset val="186"/>
        <scheme val="major"/>
      </rPr>
      <t>▲</t>
    </r>
  </si>
  <si>
    <r>
      <t xml:space="preserve">3,5 (3,2) </t>
    </r>
    <r>
      <rPr>
        <sz val="10"/>
        <color theme="6" tint="-0.249977111117893"/>
        <rFont val="Arial"/>
        <family val="2"/>
        <charset val="186"/>
        <scheme val="major"/>
      </rPr>
      <t>▲</t>
    </r>
  </si>
  <si>
    <t xml:space="preserve">      2,1 (2,1)</t>
  </si>
  <si>
    <t xml:space="preserve">      2,3 (2,3)</t>
  </si>
  <si>
    <t>Šaltinis –  lentelėje nurodytų institucijų projekcijos, Nepriklausomos fiskalinės institucijos skaičiavimai</t>
  </si>
  <si>
    <t>2026-03-24 (2025-09-11)</t>
  </si>
  <si>
    <t>Pateiktos institucijų prognozės, kurios paskelbtos iki 2026-03-09 imtinai.</t>
  </si>
  <si>
    <t>Pasaulinis geopolitinės rizikos indeksas</t>
  </si>
  <si>
    <r>
      <t>4 pav.</t>
    </r>
    <r>
      <rPr>
        <sz val="11"/>
        <rFont val="Arial"/>
        <family val="2"/>
      </rPr>
      <t xml:space="preserve"> 2026 m. vasario mėn., pirmą kartą nuo 2022 m. liepos mėn., Vokietijos pramonės sektoriuje stebima plėtra. Paslaugų sektoriaus augimas išlieka, ypač spartus augimas vasario mėnesį Kinijoje</t>
    </r>
  </si>
  <si>
    <t>Į projekcijų sklaidą įtrauktos šios institucijos: Europos Komisija, Tarptautinis valiutos fondas, Ekonominio bendradarbiavimo ir plėtros organizacija, Lietuvos bankas, AB „Swedbank“, AB SEB.</t>
  </si>
  <si>
    <t xml:space="preserve">Šaltinis – Nepriklausomos fiskalinės institucijos skaičiavimai </t>
  </si>
  <si>
    <t>P – prognozė.</t>
  </si>
  <si>
    <r>
      <rPr>
        <b/>
        <sz val="11"/>
        <rFont val="Arial"/>
        <family val="2"/>
      </rPr>
      <t xml:space="preserve">2 pav. </t>
    </r>
    <r>
      <rPr>
        <sz val="11"/>
        <rFont val="Arial"/>
        <family val="2"/>
        <charset val="186"/>
      </rPr>
      <t xml:space="preserve">FM ir NFI numato, kad vidutiniu laikotarpiu naftos kaina bus didesnė, nei tikėtasi rugsėjo mėnesį </t>
    </r>
  </si>
  <si>
    <t>* bruto darbo užmokestis pašalinus infliacijos, apskaičiuotos pagal SVKI, įtaką.</t>
  </si>
  <si>
    <t xml:space="preserve">* Valiutos kursas prognozuojamu laikotarpiu išlieka toks, koks buvo užfiksuotas nuo 2026 m. kovo 2 d. iki kovo 9 d.
** Remiantis 2026 m. sausio 19 d. viešai paskelbta Tarptautinio valiutos fondo informacija.
*** Remiantis NFI taikoma metodika.
**** 6 darbo dienų ateities sandorių vidurkis nuo 2026 m. kovo 2 d. iki kovo 9 d.
Skliausteliuose pateiktos pagrindinės 2025 m. rugsėjo mėn. NFI prognozių prielaidos.
P – prognozė.
</t>
  </si>
  <si>
    <t>* Europos Centrinis Bankas (2025 m. gruodžio mėn.).
** Tarptautinis valiutos fondas (2026 m. sausio mėn.), Finansų ministerijos skaičiavimai.
*** Tarptautinis valiutos fondas (2026 m. sausio mėn.).
**** Finansų ministerijos skaičiavimai.
***** Macrobond, Finansų ministerijos skaičiavimai. Atliekant skaičiavimus naudotas 2026 m. vasario 24 - kovo 9 d. ateities sandorių kainų aritmetinis vidurkis.
Skliausteliuose pateiktos 2025 m. rugsėjo mėn. ERS prielaidos.</t>
  </si>
  <si>
    <t>Ekonominio bendradarbiavimo ir plėtros organizacija</t>
  </si>
  <si>
    <t>Tarptautinis valiutos fondas</t>
  </si>
  <si>
    <r>
      <t xml:space="preserve">PMI – Pirkimų vadybininkų indeksas (angl. </t>
    </r>
    <r>
      <rPr>
        <i/>
        <sz val="10"/>
        <color theme="1"/>
        <rFont val="Arial"/>
        <family val="2"/>
        <charset val="186"/>
        <scheme val="minor"/>
      </rPr>
      <t>Purchasing Managers' Index</t>
    </r>
    <r>
      <rPr>
        <sz val="10"/>
        <color theme="1"/>
        <rFont val="Arial"/>
        <family val="2"/>
        <charset val="186"/>
        <scheme val="minor"/>
      </rPr>
      <t>).</t>
    </r>
  </si>
  <si>
    <t>Pasaulio (be ES) BVP augimas, procentais**</t>
  </si>
  <si>
    <t>Europos Sąjungos BVP augimas, procentais***</t>
  </si>
  <si>
    <t>Pagrindinių eksporto rinkų augimas, procentais****</t>
  </si>
  <si>
    <t>Tvirtinimo atkarpos sudarytos rodiklių pokyčiams.</t>
  </si>
  <si>
    <t>2026 m. kovo 26 d. Nr. BPE–2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</si>
</sst>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0.0"/>
    <numFmt numFmtId="165" formatCode="0.0;\–0.0"/>
    <numFmt numFmtId="166" formatCode="0.0;\ \–0.0"/>
    <numFmt numFmtId="167" formatCode="0.000"/>
    <numFmt numFmtId="168" formatCode="0;\ \–0"/>
    <numFmt numFmtId="169" formatCode="0.000000000000"/>
    <numFmt numFmtId="170" formatCode="0.0000"/>
    <numFmt numFmtId="171" formatCode="0.00;\ \–0.00"/>
  </numFmts>
  <fonts count="144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</font>
    <font>
      <sz val="11"/>
      <color theme="1"/>
      <name val="Arial"/>
      <family val="2"/>
      <charset val="186"/>
    </font>
    <font>
      <sz val="11"/>
      <color theme="1"/>
      <name val="Arial"/>
      <family val="2"/>
      <charset val="186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u/>
      <sz val="11"/>
      <color theme="10"/>
      <name val="Calibri"/>
      <family val="2"/>
      <charset val="186"/>
    </font>
    <font>
      <sz val="11"/>
      <color theme="1"/>
      <name val="Arial"/>
      <family val="2"/>
      <scheme val="minor"/>
    </font>
    <font>
      <sz val="10"/>
      <name val="Arial"/>
      <family val="2"/>
      <charset val="186"/>
    </font>
    <font>
      <sz val="11"/>
      <color indexed="8"/>
      <name val="Calibri"/>
      <family val="2"/>
    </font>
    <font>
      <sz val="11"/>
      <name val="Arial"/>
      <family val="2"/>
      <charset val="186"/>
    </font>
    <font>
      <sz val="11"/>
      <name val="Arial"/>
      <family val="2"/>
      <charset val="186"/>
    </font>
    <font>
      <sz val="11"/>
      <color theme="1"/>
      <name val="Arial"/>
      <family val="2"/>
      <charset val="186"/>
      <scheme val="major"/>
    </font>
    <font>
      <u/>
      <sz val="11"/>
      <color theme="10"/>
      <name val="Arial"/>
      <family val="2"/>
      <charset val="186"/>
      <scheme val="major"/>
    </font>
    <font>
      <sz val="11"/>
      <name val="Arial"/>
      <family val="2"/>
      <charset val="186"/>
      <scheme val="major"/>
    </font>
    <font>
      <sz val="11"/>
      <color theme="1"/>
      <name val="Arial"/>
      <family val="2"/>
      <charset val="186"/>
    </font>
    <font>
      <u/>
      <sz val="11"/>
      <color theme="10"/>
      <name val="Arial"/>
      <family val="2"/>
      <charset val="186"/>
    </font>
    <font>
      <sz val="14"/>
      <color theme="4"/>
      <name val="Arial"/>
      <family val="2"/>
      <charset val="186"/>
    </font>
    <font>
      <sz val="11"/>
      <color theme="4"/>
      <name val="Arial"/>
      <family val="2"/>
      <charset val="186"/>
    </font>
    <font>
      <sz val="11"/>
      <color rgb="FF000000"/>
      <name val="Calibri"/>
      <family val="2"/>
    </font>
    <font>
      <sz val="11"/>
      <color rgb="FFFF0000"/>
      <name val="Arial"/>
      <family val="2"/>
      <scheme val="minor"/>
    </font>
    <font>
      <sz val="10"/>
      <name val="Arial"/>
      <family val="2"/>
      <charset val="186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  <scheme val="minor"/>
    </font>
    <font>
      <u/>
      <sz val="11"/>
      <color theme="10"/>
      <name val="Arial"/>
      <family val="2"/>
      <scheme val="minor"/>
    </font>
    <font>
      <sz val="10"/>
      <color theme="1"/>
      <name val="Arial"/>
      <family val="2"/>
      <scheme val="minor"/>
    </font>
    <font>
      <b/>
      <sz val="11"/>
      <color theme="1"/>
      <name val="Arial"/>
      <family val="2"/>
      <charset val="186"/>
      <scheme val="major"/>
    </font>
    <font>
      <sz val="11"/>
      <name val="Arial"/>
      <family val="2"/>
      <charset val="186"/>
    </font>
    <font>
      <sz val="10"/>
      <color theme="1"/>
      <name val="Arial"/>
      <family val="2"/>
      <charset val="186"/>
      <scheme val="major"/>
    </font>
    <font>
      <sz val="10"/>
      <color theme="1"/>
      <name val="Arial"/>
      <family val="2"/>
      <charset val="186"/>
      <scheme val="minor"/>
    </font>
    <font>
      <sz val="10"/>
      <color rgb="FF000000"/>
      <name val="Arial"/>
      <family val="2"/>
      <charset val="186"/>
      <scheme val="major"/>
    </font>
    <font>
      <sz val="11"/>
      <color rgb="FF000000"/>
      <name val="Arial"/>
      <family val="2"/>
      <charset val="186"/>
      <scheme val="major"/>
    </font>
    <font>
      <sz val="11"/>
      <name val="Arial"/>
      <family val="2"/>
      <charset val="186"/>
    </font>
    <font>
      <sz val="9"/>
      <color indexed="9"/>
      <name val="Arial"/>
      <family val="2"/>
      <charset val="186"/>
    </font>
    <font>
      <b/>
      <sz val="11"/>
      <name val="Arial"/>
      <family val="2"/>
      <charset val="186"/>
      <scheme val="major"/>
    </font>
    <font>
      <sz val="11"/>
      <color indexed="8"/>
      <name val="Arial"/>
      <family val="2"/>
      <scheme val="minor"/>
    </font>
    <font>
      <sz val="11"/>
      <color theme="7" tint="-0.249977111117893"/>
      <name val="Arial"/>
      <family val="2"/>
      <scheme val="minor"/>
    </font>
    <font>
      <sz val="14"/>
      <color theme="7" tint="-0.499984740745262"/>
      <name val="Arial"/>
      <family val="2"/>
      <charset val="186"/>
    </font>
    <font>
      <sz val="11"/>
      <color theme="7" tint="-0.499984740745262"/>
      <name val="Arial"/>
      <family val="2"/>
      <charset val="186"/>
    </font>
    <font>
      <u/>
      <sz val="11"/>
      <color theme="7" tint="-0.499984740745262"/>
      <name val="Arial"/>
      <family val="2"/>
      <charset val="186"/>
    </font>
    <font>
      <u/>
      <sz val="11"/>
      <color theme="7"/>
      <name val="Arial"/>
      <family val="2"/>
      <charset val="186"/>
      <scheme val="major"/>
    </font>
    <font>
      <sz val="11"/>
      <color rgb="FFFF0000"/>
      <name val="Arial"/>
      <family val="2"/>
      <charset val="186"/>
      <scheme val="minor"/>
    </font>
    <font>
      <b/>
      <sz val="11"/>
      <name val="Arial"/>
      <family val="2"/>
      <charset val="186"/>
    </font>
    <font>
      <sz val="11"/>
      <color theme="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0"/>
      <color rgb="FF000000"/>
      <name val="Arial"/>
      <family val="2"/>
    </font>
    <font>
      <sz val="11"/>
      <name val="Arial"/>
      <family val="2"/>
      <scheme val="minor"/>
    </font>
    <font>
      <sz val="10"/>
      <name val="Arial"/>
      <family val="2"/>
    </font>
    <font>
      <sz val="10"/>
      <color rgb="FF000000"/>
      <name val="Arial"/>
      <family val="2"/>
    </font>
    <font>
      <b/>
      <sz val="11"/>
      <color rgb="FF000000"/>
      <name val="Arial"/>
      <family val="2"/>
      <scheme val="minor"/>
    </font>
    <font>
      <sz val="11"/>
      <color theme="0"/>
      <name val="Arial"/>
      <family val="2"/>
      <scheme val="minor"/>
    </font>
    <font>
      <sz val="11"/>
      <color rgb="FF000000"/>
      <name val="Arial"/>
      <family val="2"/>
      <scheme val="minor"/>
    </font>
    <font>
      <sz val="14"/>
      <color rgb="FF8D8473"/>
      <name val="Arial"/>
      <family val="2"/>
    </font>
    <font>
      <sz val="10"/>
      <name val="Arial"/>
      <family val="2"/>
      <charset val="186"/>
    </font>
    <font>
      <sz val="8"/>
      <color rgb="FF000000"/>
      <name val="Arial"/>
      <family val="2"/>
      <charset val="186"/>
    </font>
    <font>
      <sz val="10"/>
      <color rgb="FF000000"/>
      <name val="Arial"/>
      <family val="2"/>
      <charset val="186"/>
    </font>
    <font>
      <b/>
      <sz val="10"/>
      <color rgb="FF000000"/>
      <name val="Arial"/>
      <family val="2"/>
      <charset val="186"/>
      <scheme val="major"/>
    </font>
    <font>
      <sz val="10"/>
      <color rgb="FF3790AC"/>
      <name val="Arial"/>
      <family val="2"/>
      <charset val="186"/>
      <scheme val="major"/>
    </font>
    <font>
      <i/>
      <sz val="10"/>
      <color rgb="FF000000"/>
      <name val="Arial"/>
      <family val="2"/>
      <charset val="186"/>
      <scheme val="major"/>
    </font>
    <font>
      <sz val="10"/>
      <color rgb="FFB46060"/>
      <name val="Arial"/>
      <family val="2"/>
      <charset val="186"/>
      <scheme val="major"/>
    </font>
    <font>
      <sz val="10"/>
      <color theme="1"/>
      <name val="Arial"/>
      <family val="2"/>
    </font>
    <font>
      <b/>
      <sz val="9"/>
      <color rgb="FF8D8473"/>
      <name val="Arial"/>
      <family val="2"/>
    </font>
    <font>
      <b/>
      <sz val="11"/>
      <color rgb="FF8D8473"/>
      <name val="Arial"/>
      <family val="2"/>
    </font>
    <font>
      <sz val="11"/>
      <color rgb="FFFF0000"/>
      <name val="Arial"/>
      <family val="2"/>
    </font>
    <font>
      <sz val="10"/>
      <name val="Arial"/>
      <family val="2"/>
      <charset val="186"/>
      <scheme val="major"/>
    </font>
    <font>
      <b/>
      <sz val="11"/>
      <color rgb="FF000000"/>
      <name val="Arial"/>
      <family val="2"/>
      <charset val="186"/>
      <scheme val="major"/>
    </font>
    <font>
      <sz val="14"/>
      <color rgb="FF8D8473"/>
      <name val="Arial"/>
      <family val="2"/>
      <charset val="186"/>
    </font>
    <font>
      <sz val="8"/>
      <color rgb="FF000000"/>
      <name val="Fira Sans Light"/>
      <family val="2"/>
    </font>
    <font>
      <b/>
      <sz val="12"/>
      <color theme="1"/>
      <name val="Fira Sans Light"/>
      <family val="2"/>
      <charset val="186"/>
    </font>
    <font>
      <i/>
      <sz val="10"/>
      <color theme="1"/>
      <name val="Arial"/>
      <family val="2"/>
      <charset val="186"/>
      <scheme val="minor"/>
    </font>
    <font>
      <sz val="7.5"/>
      <color rgb="FF000000"/>
      <name val="Fira Sans Light"/>
      <family val="2"/>
      <charset val="186"/>
    </font>
    <font>
      <sz val="9"/>
      <color rgb="FF000000"/>
      <name val="Arial"/>
      <family val="2"/>
      <charset val="186"/>
      <scheme val="major"/>
    </font>
    <font>
      <b/>
      <sz val="10"/>
      <color theme="1"/>
      <name val="Arial"/>
      <family val="2"/>
      <charset val="186"/>
      <scheme val="major"/>
    </font>
    <font>
      <sz val="10"/>
      <name val="Arial"/>
      <family val="2"/>
      <scheme val="major"/>
    </font>
    <font>
      <sz val="10"/>
      <color theme="1"/>
      <name val="Arial"/>
      <family val="2"/>
      <scheme val="major"/>
    </font>
    <font>
      <sz val="10"/>
      <color rgb="FF000000"/>
      <name val="Arial"/>
      <family val="2"/>
      <scheme val="major"/>
    </font>
    <font>
      <u/>
      <sz val="11"/>
      <color theme="7" tint="-0.499984740745262"/>
      <name val="Arial"/>
      <family val="2"/>
      <charset val="186"/>
      <scheme val="major"/>
    </font>
    <font>
      <b/>
      <sz val="10"/>
      <color theme="7" tint="-0.499984740745262"/>
      <name val="Fira Sans ExtraBold"/>
      <family val="2"/>
      <charset val="186"/>
    </font>
    <font>
      <sz val="11"/>
      <color theme="9"/>
      <name val="Arial"/>
      <family val="2"/>
      <scheme val="minor"/>
    </font>
    <font>
      <sz val="11"/>
      <color theme="0" tint="-0.34998626667073579"/>
      <name val="Arial"/>
      <family val="2"/>
      <scheme val="minor"/>
    </font>
    <font>
      <b/>
      <sz val="12"/>
      <color theme="7" tint="-0.499984740745262"/>
      <name val="Fira Sans ExtraBold"/>
      <family val="2"/>
      <charset val="186"/>
    </font>
    <font>
      <sz val="11"/>
      <color rgb="FFFFDDDD"/>
      <name val="Arial"/>
      <family val="2"/>
      <scheme val="minor"/>
    </font>
    <font>
      <sz val="12"/>
      <color theme="1"/>
      <name val="Fira Sans"/>
      <family val="2"/>
      <charset val="186"/>
    </font>
    <font>
      <b/>
      <sz val="12"/>
      <name val="Fira Sans Light"/>
      <family val="2"/>
      <charset val="186"/>
    </font>
    <font>
      <b/>
      <i/>
      <sz val="12"/>
      <name val="Fira Sans Light"/>
      <family val="2"/>
      <charset val="186"/>
    </font>
    <font>
      <sz val="11"/>
      <color rgb="FF0070C0"/>
      <name val="Arial"/>
      <family val="2"/>
      <scheme val="minor"/>
    </font>
    <font>
      <sz val="11"/>
      <color rgb="FF7030A0"/>
      <name val="Arial"/>
      <family val="2"/>
      <scheme val="minor"/>
    </font>
    <font>
      <sz val="7.5"/>
      <color rgb="FF000000"/>
      <name val="Calibri"/>
      <family val="2"/>
      <charset val="186"/>
    </font>
    <font>
      <sz val="10"/>
      <color theme="0"/>
      <name val="Arial"/>
      <family val="2"/>
      <scheme val="minor"/>
    </font>
    <font>
      <sz val="11"/>
      <color rgb="FFFF0000"/>
      <name val="Arial"/>
      <family val="2"/>
      <charset val="186"/>
    </font>
    <font>
      <sz val="10"/>
      <color theme="6"/>
      <name val="Arial"/>
      <family val="2"/>
      <charset val="186"/>
      <scheme val="major"/>
    </font>
    <font>
      <sz val="12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vertAlign val="superscript"/>
      <sz val="12"/>
      <name val="Fira Sans Light"/>
      <family val="2"/>
      <charset val="186"/>
    </font>
    <font>
      <sz val="10"/>
      <name val="Times New Roman"/>
      <family val="1"/>
      <charset val="186"/>
    </font>
    <font>
      <sz val="10"/>
      <color theme="6" tint="-0.249977111117893"/>
      <name val="Arial"/>
      <family val="2"/>
      <charset val="186"/>
      <scheme val="major"/>
    </font>
    <font>
      <sz val="10"/>
      <color theme="2" tint="-0.249977111117893"/>
      <name val="Arial"/>
      <family val="2"/>
      <charset val="186"/>
      <scheme val="major"/>
    </font>
    <font>
      <sz val="11"/>
      <color theme="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rgb="FF000000"/>
      </patternFill>
    </fill>
  </fills>
  <borders count="64">
    <border>
      <left/>
      <right/>
      <top/>
      <bottom/>
      <diagonal/>
    </border>
    <border>
      <left/>
      <right/>
      <top style="medium">
        <color theme="7"/>
      </top>
      <bottom/>
      <diagonal/>
    </border>
    <border>
      <left/>
      <right/>
      <top/>
      <bottom style="medium">
        <color theme="7"/>
      </bottom>
      <diagonal/>
    </border>
    <border>
      <left/>
      <right style="dashed">
        <color rgb="FF47ABD9"/>
      </right>
      <top style="medium">
        <color theme="7"/>
      </top>
      <bottom/>
      <diagonal/>
    </border>
    <border>
      <left style="dashed">
        <color rgb="FF47ABD9"/>
      </left>
      <right style="dashed">
        <color rgb="FF47ABD9"/>
      </right>
      <top style="medium">
        <color theme="7"/>
      </top>
      <bottom/>
      <diagonal/>
    </border>
    <border>
      <left style="dashed">
        <color rgb="FF47ABD9"/>
      </left>
      <right/>
      <top style="medium">
        <color theme="7"/>
      </top>
      <bottom/>
      <diagonal/>
    </border>
    <border>
      <left/>
      <right/>
      <top/>
      <bottom style="medium">
        <color rgb="FF8C6E87"/>
      </bottom>
      <diagonal/>
    </border>
    <border>
      <left/>
      <right/>
      <top style="medium">
        <color rgb="FF8C6E87"/>
      </top>
      <bottom/>
      <diagonal/>
    </border>
    <border>
      <left style="medium">
        <color theme="7" tint="-0.499984740745262"/>
      </left>
      <right/>
      <top style="medium">
        <color theme="4"/>
      </top>
      <bottom style="medium">
        <color theme="7"/>
      </bottom>
      <diagonal/>
    </border>
    <border>
      <left/>
      <right style="medium">
        <color theme="7" tint="-0.499984740745262"/>
      </right>
      <top/>
      <bottom/>
      <diagonal/>
    </border>
    <border>
      <left style="medium">
        <color theme="7" tint="-0.499984740745262"/>
      </left>
      <right/>
      <top style="medium">
        <color theme="7"/>
      </top>
      <bottom/>
      <diagonal/>
    </border>
    <border>
      <left style="medium">
        <color theme="7" tint="-0.499984740745262"/>
      </left>
      <right/>
      <top/>
      <bottom/>
      <diagonal/>
    </border>
    <border>
      <left style="medium">
        <color theme="7" tint="-0.499984740745262"/>
      </left>
      <right/>
      <top/>
      <bottom style="medium">
        <color theme="7" tint="-0.499984740745262"/>
      </bottom>
      <diagonal/>
    </border>
    <border>
      <left/>
      <right style="medium">
        <color theme="7" tint="-0.499984740745262"/>
      </right>
      <top/>
      <bottom style="medium">
        <color theme="7" tint="-0.499984740745262"/>
      </bottom>
      <diagonal/>
    </border>
    <border>
      <left/>
      <right style="dashed">
        <color theme="7"/>
      </right>
      <top/>
      <bottom/>
      <diagonal/>
    </border>
    <border>
      <left/>
      <right/>
      <top style="thin">
        <color rgb="FF8C6E87"/>
      </top>
      <bottom/>
      <diagonal/>
    </border>
    <border>
      <left style="dashed">
        <color theme="7"/>
      </left>
      <right style="dashed">
        <color theme="7"/>
      </right>
      <top/>
      <bottom style="dashed">
        <color theme="7"/>
      </bottom>
      <diagonal/>
    </border>
    <border>
      <left style="medium">
        <color theme="7" tint="-0.24994659260841701"/>
      </left>
      <right/>
      <top style="medium">
        <color theme="7" tint="-0.24994659260841701"/>
      </top>
      <bottom/>
      <diagonal/>
    </border>
    <border>
      <left style="thin">
        <color theme="7" tint="0.39994506668294322"/>
      </left>
      <right/>
      <top style="thin">
        <color theme="7" tint="0.39994506668294322"/>
      </top>
      <bottom style="thin">
        <color theme="7" tint="0.39994506668294322"/>
      </bottom>
      <diagonal/>
    </border>
    <border>
      <left/>
      <right/>
      <top style="thin">
        <color theme="7" tint="0.39994506668294322"/>
      </top>
      <bottom style="thin">
        <color theme="7" tint="0.39994506668294322"/>
      </bottom>
      <diagonal/>
    </border>
    <border>
      <left/>
      <right style="thin">
        <color theme="7" tint="0.39994506668294322"/>
      </right>
      <top style="thin">
        <color theme="7" tint="0.39994506668294322"/>
      </top>
      <bottom style="thin">
        <color theme="7" tint="0.39994506668294322"/>
      </bottom>
      <diagonal/>
    </border>
    <border>
      <left/>
      <right style="medium">
        <color theme="7" tint="-0.24994659260841701"/>
      </right>
      <top style="medium">
        <color theme="7" tint="-0.24994659260841701"/>
      </top>
      <bottom/>
      <diagonal/>
    </border>
    <border>
      <left style="medium">
        <color theme="7" tint="-0.24994659260841701"/>
      </left>
      <right/>
      <top/>
      <bottom/>
      <diagonal/>
    </border>
    <border>
      <left/>
      <right style="medium">
        <color theme="7" tint="-0.24994659260841701"/>
      </right>
      <top/>
      <bottom/>
      <diagonal/>
    </border>
    <border>
      <left style="medium">
        <color theme="7"/>
      </left>
      <right style="dashed">
        <color theme="7"/>
      </right>
      <top style="medium">
        <color theme="7"/>
      </top>
      <bottom style="medium">
        <color theme="7"/>
      </bottom>
      <diagonal/>
    </border>
    <border>
      <left style="dashed">
        <color theme="7"/>
      </left>
      <right style="dashed">
        <color theme="7"/>
      </right>
      <top style="medium">
        <color theme="7"/>
      </top>
      <bottom style="medium">
        <color theme="7"/>
      </bottom>
      <diagonal/>
    </border>
    <border>
      <left style="dashed">
        <color theme="7"/>
      </left>
      <right style="medium">
        <color theme="7"/>
      </right>
      <top style="medium">
        <color theme="7"/>
      </top>
      <bottom style="medium">
        <color theme="7"/>
      </bottom>
      <diagonal/>
    </border>
    <border>
      <left style="medium">
        <color theme="7" tint="-0.24994659260841701"/>
      </left>
      <right/>
      <top/>
      <bottom style="medium">
        <color theme="7" tint="-0.24994659260841701"/>
      </bottom>
      <diagonal/>
    </border>
    <border>
      <left/>
      <right/>
      <top/>
      <bottom style="medium">
        <color theme="7" tint="-0.24994659260841701"/>
      </bottom>
      <diagonal/>
    </border>
    <border>
      <left/>
      <right style="medium">
        <color theme="7" tint="-0.24994659260841701"/>
      </right>
      <top/>
      <bottom style="medium">
        <color theme="7" tint="-0.24994659260841701"/>
      </bottom>
      <diagonal/>
    </border>
    <border>
      <left style="thin">
        <color theme="7" tint="0.39994506668294322"/>
      </left>
      <right/>
      <top/>
      <bottom/>
      <diagonal/>
    </border>
    <border>
      <left/>
      <right style="thin">
        <color rgb="FF8C6E87"/>
      </right>
      <top style="thin">
        <color rgb="FF8C6E87"/>
      </top>
      <bottom style="thin">
        <color rgb="FF8C6E87"/>
      </bottom>
      <diagonal/>
    </border>
    <border>
      <left style="thin">
        <color rgb="FF8C6E87"/>
      </left>
      <right style="thin">
        <color rgb="FF8C6E87"/>
      </right>
      <top style="thin">
        <color rgb="FF8C6E87"/>
      </top>
      <bottom style="thin">
        <color rgb="FF8C6E87"/>
      </bottom>
      <diagonal/>
    </border>
    <border>
      <left style="thin">
        <color rgb="FF8C6E87"/>
      </left>
      <right/>
      <top style="thin">
        <color rgb="FF8C6E87"/>
      </top>
      <bottom style="thin">
        <color rgb="FF8C6E87"/>
      </bottom>
      <diagonal/>
    </border>
    <border>
      <left/>
      <right/>
      <top style="thin">
        <color theme="7"/>
      </top>
      <bottom style="thin">
        <color theme="7"/>
      </bottom>
      <diagonal/>
    </border>
    <border>
      <left/>
      <right style="dashed">
        <color rgb="FF8C6E87"/>
      </right>
      <top/>
      <bottom/>
      <diagonal/>
    </border>
    <border>
      <left style="dashed">
        <color rgb="FF8C6E87"/>
      </left>
      <right style="dashed">
        <color rgb="FF8C6E87"/>
      </right>
      <top/>
      <bottom/>
      <diagonal/>
    </border>
    <border>
      <left style="dashed">
        <color rgb="FF8C6E87"/>
      </left>
      <right/>
      <top/>
      <bottom/>
      <diagonal/>
    </border>
    <border>
      <left/>
      <right style="dashed">
        <color rgb="FF8C6E87"/>
      </right>
      <top style="thin">
        <color theme="7"/>
      </top>
      <bottom style="thin">
        <color theme="7"/>
      </bottom>
      <diagonal/>
    </border>
    <border>
      <left style="dashed">
        <color rgb="FF8C6E87"/>
      </left>
      <right style="dashed">
        <color rgb="FF8C6E87"/>
      </right>
      <top style="thin">
        <color theme="7"/>
      </top>
      <bottom style="thin">
        <color theme="7"/>
      </bottom>
      <diagonal/>
    </border>
    <border>
      <left style="dashed">
        <color rgb="FF8C6E87"/>
      </left>
      <right/>
      <top style="thin">
        <color theme="7"/>
      </top>
      <bottom style="thin">
        <color theme="7"/>
      </bottom>
      <diagonal/>
    </border>
    <border>
      <left style="thin">
        <color rgb="FF8C6E87"/>
      </left>
      <right/>
      <top style="thin">
        <color theme="7"/>
      </top>
      <bottom style="thin">
        <color theme="7"/>
      </bottom>
      <diagonal/>
    </border>
    <border>
      <left style="thin">
        <color rgb="FF8C6E87"/>
      </left>
      <right style="dashed">
        <color rgb="FF8C6E87"/>
      </right>
      <top style="thin">
        <color theme="7"/>
      </top>
      <bottom style="thin">
        <color theme="7"/>
      </bottom>
      <diagonal/>
    </border>
    <border>
      <left style="thin">
        <color rgb="FF8C6E87"/>
      </left>
      <right style="thin">
        <color rgb="FF8C6E87"/>
      </right>
      <top style="thin">
        <color theme="7"/>
      </top>
      <bottom style="thin">
        <color theme="7"/>
      </bottom>
      <diagonal/>
    </border>
    <border>
      <left/>
      <right style="thin">
        <color rgb="FF8C6E87"/>
      </right>
      <top style="thin">
        <color rgb="FF8C6E87"/>
      </top>
      <bottom/>
      <diagonal/>
    </border>
    <border>
      <left style="thin">
        <color rgb="FF8C6E87"/>
      </left>
      <right style="thin">
        <color rgb="FF8C6E87"/>
      </right>
      <top style="thin">
        <color rgb="FF8C6E87"/>
      </top>
      <bottom/>
      <diagonal/>
    </border>
    <border>
      <left style="thin">
        <color rgb="FF8C6E87"/>
      </left>
      <right/>
      <top style="thin">
        <color rgb="FF8C6E87"/>
      </top>
      <bottom/>
      <diagonal/>
    </border>
    <border>
      <left style="thin">
        <color theme="7"/>
      </left>
      <right style="thin">
        <color theme="7"/>
      </right>
      <top style="thin">
        <color theme="7"/>
      </top>
      <bottom style="thin">
        <color theme="7"/>
      </bottom>
      <diagonal/>
    </border>
    <border>
      <left style="medium">
        <color theme="7"/>
      </left>
      <right style="thin">
        <color theme="7"/>
      </right>
      <top style="medium">
        <color theme="7"/>
      </top>
      <bottom style="thin">
        <color theme="7"/>
      </bottom>
      <diagonal/>
    </border>
    <border>
      <left style="thin">
        <color theme="7"/>
      </left>
      <right style="thin">
        <color theme="7"/>
      </right>
      <top style="medium">
        <color theme="7"/>
      </top>
      <bottom style="thin">
        <color theme="7"/>
      </bottom>
      <diagonal/>
    </border>
    <border>
      <left style="thin">
        <color theme="7"/>
      </left>
      <right style="medium">
        <color theme="7"/>
      </right>
      <top style="medium">
        <color theme="7"/>
      </top>
      <bottom style="thin">
        <color theme="7"/>
      </bottom>
      <diagonal/>
    </border>
    <border>
      <left style="medium">
        <color theme="7"/>
      </left>
      <right style="thin">
        <color theme="7"/>
      </right>
      <top style="thin">
        <color theme="7"/>
      </top>
      <bottom style="thin">
        <color theme="7"/>
      </bottom>
      <diagonal/>
    </border>
    <border>
      <left style="thin">
        <color theme="7"/>
      </left>
      <right style="medium">
        <color theme="7"/>
      </right>
      <top style="thin">
        <color theme="7"/>
      </top>
      <bottom style="thin">
        <color theme="7"/>
      </bottom>
      <diagonal/>
    </border>
    <border>
      <left style="medium">
        <color theme="7"/>
      </left>
      <right style="thin">
        <color theme="7"/>
      </right>
      <top style="thin">
        <color theme="7"/>
      </top>
      <bottom style="medium">
        <color theme="7"/>
      </bottom>
      <diagonal/>
    </border>
    <border>
      <left style="thin">
        <color theme="7"/>
      </left>
      <right style="thin">
        <color theme="7"/>
      </right>
      <top style="thin">
        <color theme="7"/>
      </top>
      <bottom style="medium">
        <color theme="7"/>
      </bottom>
      <diagonal/>
    </border>
    <border>
      <left style="thin">
        <color theme="7"/>
      </left>
      <right style="medium">
        <color theme="7"/>
      </right>
      <top style="thin">
        <color theme="7"/>
      </top>
      <bottom style="medium">
        <color theme="7"/>
      </bottom>
      <diagonal/>
    </border>
    <border>
      <left style="medium">
        <color theme="7"/>
      </left>
      <right style="thin">
        <color theme="7"/>
      </right>
      <top style="medium">
        <color theme="7"/>
      </top>
      <bottom style="medium">
        <color theme="7"/>
      </bottom>
      <diagonal/>
    </border>
    <border>
      <left style="thin">
        <color theme="7"/>
      </left>
      <right style="thin">
        <color theme="7"/>
      </right>
      <top style="medium">
        <color theme="7"/>
      </top>
      <bottom style="medium">
        <color theme="7"/>
      </bottom>
      <diagonal/>
    </border>
    <border>
      <left style="thin">
        <color theme="7"/>
      </left>
      <right style="medium">
        <color theme="7"/>
      </right>
      <top style="medium">
        <color theme="7"/>
      </top>
      <bottom style="medium">
        <color theme="7"/>
      </bottom>
      <diagonal/>
    </border>
    <border>
      <left style="thin">
        <color theme="7"/>
      </left>
      <right/>
      <top style="thin">
        <color theme="7"/>
      </top>
      <bottom style="thin">
        <color theme="7"/>
      </bottom>
      <diagonal/>
    </border>
    <border>
      <left/>
      <right style="thin">
        <color theme="7"/>
      </right>
      <top style="thin">
        <color theme="7"/>
      </top>
      <bottom style="thin">
        <color theme="7"/>
      </bottom>
      <diagonal/>
    </border>
    <border>
      <left/>
      <right/>
      <top style="thin">
        <color rgb="FF8C6E87"/>
      </top>
      <bottom style="thin">
        <color rgb="FF8C6E87"/>
      </bottom>
      <diagonal/>
    </border>
    <border>
      <left style="thin">
        <color rgb="FF8C6E87"/>
      </left>
      <right style="thin">
        <color rgb="FF8C6E87"/>
      </right>
      <top/>
      <bottom/>
      <diagonal/>
    </border>
    <border>
      <left style="thin">
        <color rgb="FF8C6E87"/>
      </left>
      <right/>
      <top/>
      <bottom/>
      <diagonal/>
    </border>
  </borders>
  <cellStyleXfs count="167">
    <xf numFmtId="0" fontId="0" fillId="0" borderId="0"/>
    <xf numFmtId="0" fontId="49" fillId="0" borderId="0"/>
    <xf numFmtId="0" fontId="50" fillId="0" borderId="0" applyNumberFormat="0" applyFill="0" applyBorder="0" applyAlignment="0" applyProtection="0">
      <alignment vertical="top"/>
      <protection locked="0"/>
    </xf>
    <xf numFmtId="0" fontId="48" fillId="0" borderId="0"/>
    <xf numFmtId="0" fontId="52" fillId="0" borderId="0"/>
    <xf numFmtId="0" fontId="51" fillId="0" borderId="0"/>
    <xf numFmtId="0" fontId="47" fillId="0" borderId="0"/>
    <xf numFmtId="0" fontId="53" fillId="0" borderId="0"/>
    <xf numFmtId="0" fontId="51" fillId="0" borderId="0"/>
    <xf numFmtId="0" fontId="54" fillId="0" borderId="0"/>
    <xf numFmtId="9" fontId="54" fillId="0" borderId="0" applyFont="0" applyFill="0" applyBorder="0" applyAlignment="0" applyProtection="0"/>
    <xf numFmtId="0" fontId="55" fillId="0" borderId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46" fillId="0" borderId="0"/>
    <xf numFmtId="0" fontId="50" fillId="0" borderId="0" applyNumberFormat="0" applyFill="0" applyBorder="0" applyAlignment="0" applyProtection="0">
      <alignment vertical="top"/>
      <protection locked="0"/>
    </xf>
    <xf numFmtId="0" fontId="46" fillId="0" borderId="0"/>
    <xf numFmtId="0" fontId="51" fillId="0" borderId="0"/>
    <xf numFmtId="0" fontId="54" fillId="0" borderId="0"/>
    <xf numFmtId="0" fontId="45" fillId="0" borderId="0"/>
    <xf numFmtId="0" fontId="63" fillId="0" borderId="0" applyNumberFormat="0" applyBorder="0" applyAlignment="0"/>
    <xf numFmtId="0" fontId="44" fillId="0" borderId="0"/>
    <xf numFmtId="0" fontId="44" fillId="0" borderId="0"/>
    <xf numFmtId="0" fontId="43" fillId="0" borderId="0"/>
    <xf numFmtId="0" fontId="50" fillId="0" borderId="0" applyNumberFormat="0" applyFill="0" applyBorder="0" applyAlignment="0" applyProtection="0">
      <alignment vertical="top"/>
      <protection locked="0"/>
    </xf>
    <xf numFmtId="0" fontId="43" fillId="0" borderId="0"/>
    <xf numFmtId="0" fontId="42" fillId="0" borderId="0"/>
    <xf numFmtId="0" fontId="65" fillId="0" borderId="0"/>
    <xf numFmtId="0" fontId="67" fillId="0" borderId="0" applyNumberFormat="0" applyFill="0" applyBorder="0" applyAlignment="0" applyProtection="0">
      <alignment vertical="top"/>
      <protection locked="0"/>
    </xf>
    <xf numFmtId="0" fontId="66" fillId="0" borderId="0"/>
    <xf numFmtId="0" fontId="52" fillId="0" borderId="0"/>
    <xf numFmtId="0" fontId="60" fillId="0" borderId="0" applyNumberFormat="0" applyFill="0" applyBorder="0" applyAlignment="0" applyProtection="0"/>
    <xf numFmtId="0" fontId="41" fillId="0" borderId="0"/>
    <xf numFmtId="0" fontId="51" fillId="0" borderId="0"/>
    <xf numFmtId="0" fontId="40" fillId="0" borderId="0"/>
    <xf numFmtId="0" fontId="40" fillId="0" borderId="0"/>
    <xf numFmtId="0" fontId="40" fillId="0" borderId="0"/>
    <xf numFmtId="0" fontId="54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52" fillId="0" borderId="0"/>
    <xf numFmtId="0" fontId="39" fillId="0" borderId="0"/>
    <xf numFmtId="0" fontId="69" fillId="0" borderId="0" applyNumberFormat="0" applyFill="0" applyBorder="0" applyAlignment="0" applyProtection="0"/>
    <xf numFmtId="0" fontId="38" fillId="0" borderId="0"/>
    <xf numFmtId="0" fontId="50" fillId="0" borderId="0" applyNumberFormat="0" applyFill="0" applyBorder="0" applyAlignment="0" applyProtection="0">
      <alignment vertical="top"/>
      <protection locked="0"/>
    </xf>
    <xf numFmtId="0" fontId="37" fillId="0" borderId="0"/>
    <xf numFmtId="0" fontId="36" fillId="0" borderId="0"/>
    <xf numFmtId="0" fontId="72" fillId="0" borderId="0"/>
    <xf numFmtId="0" fontId="35" fillId="0" borderId="0"/>
    <xf numFmtId="0" fontId="35" fillId="0" borderId="0"/>
    <xf numFmtId="0" fontId="77" fillId="0" borderId="0"/>
    <xf numFmtId="0" fontId="34" fillId="0" borderId="0"/>
    <xf numFmtId="0" fontId="54" fillId="0" borderId="0"/>
    <xf numFmtId="0" fontId="54" fillId="0" borderId="0"/>
    <xf numFmtId="0" fontId="54" fillId="0" borderId="0"/>
    <xf numFmtId="0" fontId="51" fillId="0" borderId="0"/>
    <xf numFmtId="0" fontId="3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5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80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93" fillId="0" borderId="0"/>
    <xf numFmtId="0" fontId="94" fillId="0" borderId="0"/>
    <xf numFmtId="0" fontId="24" fillId="0" borderId="0"/>
    <xf numFmtId="9" fontId="80" fillId="0" borderId="0" applyFont="0" applyFill="0" applyBorder="0" applyAlignment="0" applyProtection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99" fillId="0" borderId="0"/>
    <xf numFmtId="0" fontId="18" fillId="0" borderId="0"/>
    <xf numFmtId="0" fontId="100" fillId="0" borderId="0"/>
    <xf numFmtId="0" fontId="101" fillId="0" borderId="0"/>
    <xf numFmtId="0" fontId="17" fillId="0" borderId="0"/>
    <xf numFmtId="0" fontId="16" fillId="0" borderId="0"/>
    <xf numFmtId="0" fontId="15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</cellStyleXfs>
  <cellXfs count="382">
    <xf numFmtId="0" fontId="0" fillId="0" borderId="0" xfId="0"/>
    <xf numFmtId="0" fontId="56" fillId="0" borderId="0" xfId="0" applyFont="1"/>
    <xf numFmtId="0" fontId="59" fillId="0" borderId="0" xfId="0" applyFont="1"/>
    <xf numFmtId="0" fontId="60" fillId="0" borderId="0" xfId="2" applyFont="1" applyAlignment="1" applyProtection="1"/>
    <xf numFmtId="0" fontId="57" fillId="0" borderId="0" xfId="15" applyFont="1" applyAlignment="1" applyProtection="1"/>
    <xf numFmtId="0" fontId="57" fillId="0" borderId="0" xfId="24" applyFont="1" applyAlignment="1" applyProtection="1"/>
    <xf numFmtId="0" fontId="51" fillId="0" borderId="0" xfId="17"/>
    <xf numFmtId="0" fontId="57" fillId="0" borderId="0" xfId="15" applyFont="1" applyAlignment="1" applyProtection="1">
      <alignment horizontal="left"/>
    </xf>
    <xf numFmtId="0" fontId="70" fillId="0" borderId="0" xfId="0" applyFont="1"/>
    <xf numFmtId="0" fontId="54" fillId="0" borderId="0" xfId="18"/>
    <xf numFmtId="0" fontId="85" fillId="0" borderId="0" xfId="2" applyFont="1" applyAlignment="1" applyProtection="1"/>
    <xf numFmtId="0" fontId="87" fillId="0" borderId="1" xfId="0" applyFont="1" applyBorder="1" applyAlignment="1">
      <alignment horizontal="left" vertical="center" wrapText="1"/>
    </xf>
    <xf numFmtId="0" fontId="75" fillId="0" borderId="2" xfId="0" applyFont="1" applyBorder="1" applyAlignment="1">
      <alignment horizontal="justify" vertical="center" wrapText="1"/>
    </xf>
    <xf numFmtId="0" fontId="27" fillId="0" borderId="0" xfId="130"/>
    <xf numFmtId="0" fontId="26" fillId="0" borderId="0" xfId="131"/>
    <xf numFmtId="0" fontId="88" fillId="0" borderId="0" xfId="0" applyFont="1"/>
    <xf numFmtId="0" fontId="92" fillId="0" borderId="0" xfId="131" applyFont="1"/>
    <xf numFmtId="0" fontId="95" fillId="0" borderId="0" xfId="0" applyFont="1" applyAlignment="1">
      <alignment vertical="center"/>
    </xf>
    <xf numFmtId="0" fontId="96" fillId="0" borderId="0" xfId="131" applyFont="1"/>
    <xf numFmtId="0" fontId="59" fillId="0" borderId="0" xfId="0" applyFont="1" applyAlignment="1">
      <alignment horizontal="left" indent="4"/>
    </xf>
    <xf numFmtId="0" fontId="0" fillId="0" borderId="1" xfId="0" applyBorder="1"/>
    <xf numFmtId="0" fontId="64" fillId="0" borderId="0" xfId="131" applyFont="1"/>
    <xf numFmtId="0" fontId="59" fillId="0" borderId="10" xfId="0" applyFont="1" applyBorder="1"/>
    <xf numFmtId="0" fontId="59" fillId="0" borderId="9" xfId="0" applyFont="1" applyBorder="1"/>
    <xf numFmtId="0" fontId="61" fillId="0" borderId="11" xfId="0" applyFont="1" applyBorder="1"/>
    <xf numFmtId="0" fontId="61" fillId="0" borderId="9" xfId="0" applyFont="1" applyBorder="1"/>
    <xf numFmtId="0" fontId="62" fillId="0" borderId="11" xfId="0" applyFont="1" applyBorder="1"/>
    <xf numFmtId="0" fontId="62" fillId="0" borderId="9" xfId="0" applyFont="1" applyBorder="1"/>
    <xf numFmtId="0" fontId="98" fillId="0" borderId="9" xfId="0" applyFont="1" applyBorder="1"/>
    <xf numFmtId="0" fontId="84" fillId="0" borderId="13" xfId="2" applyFont="1" applyBorder="1" applyAlignment="1" applyProtection="1">
      <alignment horizontal="left" indent="4"/>
    </xf>
    <xf numFmtId="0" fontId="81" fillId="5" borderId="8" xfId="0" applyFont="1" applyFill="1" applyBorder="1"/>
    <xf numFmtId="0" fontId="81" fillId="5" borderId="9" xfId="0" applyFont="1" applyFill="1" applyBorder="1"/>
    <xf numFmtId="0" fontId="0" fillId="0" borderId="0" xfId="0" applyAlignment="1">
      <alignment horizontal="center" vertical="center" wrapText="1"/>
    </xf>
    <xf numFmtId="0" fontId="107" fillId="0" borderId="0" xfId="0" applyFont="1" applyAlignment="1">
      <alignment vertical="top" wrapText="1"/>
    </xf>
    <xf numFmtId="0" fontId="88" fillId="0" borderId="0" xfId="0" applyFont="1" applyAlignment="1">
      <alignment horizontal="center"/>
    </xf>
    <xf numFmtId="0" fontId="88" fillId="0" borderId="0" xfId="0" applyFont="1" applyAlignment="1">
      <alignment horizontal="left" vertical="top"/>
    </xf>
    <xf numFmtId="0" fontId="108" fillId="0" borderId="0" xfId="0" applyFont="1" applyAlignment="1">
      <alignment horizontal="left" vertical="top" wrapText="1"/>
    </xf>
    <xf numFmtId="14" fontId="109" fillId="0" borderId="0" xfId="0" applyNumberFormat="1" applyFont="1" applyAlignment="1">
      <alignment horizontal="center"/>
    </xf>
    <xf numFmtId="164" fontId="88" fillId="0" borderId="0" xfId="0" applyNumberFormat="1" applyFont="1"/>
    <xf numFmtId="2" fontId="88" fillId="0" borderId="0" xfId="0" applyNumberFormat="1" applyFont="1"/>
    <xf numFmtId="0" fontId="91" fillId="0" borderId="0" xfId="0" applyFont="1" applyAlignment="1">
      <alignment wrapText="1"/>
    </xf>
    <xf numFmtId="0" fontId="71" fillId="3" borderId="1" xfId="17" applyFont="1" applyFill="1" applyBorder="1" applyAlignment="1">
      <alignment vertical="center" wrapText="1"/>
    </xf>
    <xf numFmtId="0" fontId="71" fillId="3" borderId="1" xfId="17" applyFont="1" applyFill="1" applyBorder="1" applyAlignment="1">
      <alignment vertical="center"/>
    </xf>
    <xf numFmtId="0" fontId="96" fillId="0" borderId="0" xfId="131" applyFont="1" applyAlignment="1">
      <alignment horizontal="center"/>
    </xf>
    <xf numFmtId="0" fontId="112" fillId="0" borderId="11" xfId="0" applyFont="1" applyBorder="1"/>
    <xf numFmtId="0" fontId="113" fillId="0" borderId="0" xfId="0" applyFont="1" applyAlignment="1">
      <alignment vertical="top" wrapText="1"/>
    </xf>
    <xf numFmtId="0" fontId="73" fillId="0" borderId="0" xfId="0" applyFont="1"/>
    <xf numFmtId="0" fontId="111" fillId="0" borderId="1" xfId="0" applyFont="1" applyBorder="1" applyAlignment="1">
      <alignment horizontal="left" vertical="center" wrapText="1"/>
    </xf>
    <xf numFmtId="166" fontId="114" fillId="0" borderId="0" xfId="0" applyNumberFormat="1" applyFont="1" applyAlignment="1">
      <alignment horizontal="right" vertical="center"/>
    </xf>
    <xf numFmtId="0" fontId="74" fillId="0" borderId="0" xfId="131" applyFont="1"/>
    <xf numFmtId="0" fontId="75" fillId="0" borderId="14" xfId="0" applyFont="1" applyBorder="1"/>
    <xf numFmtId="0" fontId="75" fillId="0" borderId="0" xfId="0" applyFont="1"/>
    <xf numFmtId="0" fontId="75" fillId="0" borderId="0" xfId="0" applyFont="1" applyAlignment="1">
      <alignment horizontal="justify" vertical="center"/>
    </xf>
    <xf numFmtId="0" fontId="90" fillId="0" borderId="7" xfId="0" applyFont="1" applyBorder="1" applyAlignment="1">
      <alignment horizontal="left" vertical="top" wrapText="1"/>
    </xf>
    <xf numFmtId="168" fontId="106" fillId="0" borderId="0" xfId="0" applyNumberFormat="1" applyFont="1" applyAlignment="1">
      <alignment horizontal="center"/>
    </xf>
    <xf numFmtId="167" fontId="88" fillId="0" borderId="0" xfId="0" applyNumberFormat="1" applyFont="1"/>
    <xf numFmtId="169" fontId="88" fillId="0" borderId="0" xfId="0" applyNumberFormat="1" applyFont="1"/>
    <xf numFmtId="0" fontId="64" fillId="0" borderId="0" xfId="0" applyFont="1"/>
    <xf numFmtId="0" fontId="106" fillId="0" borderId="0" xfId="0" applyFont="1" applyAlignment="1">
      <alignment vertical="top"/>
    </xf>
    <xf numFmtId="0" fontId="117" fillId="0" borderId="0" xfId="0" applyFont="1" applyAlignment="1">
      <alignment vertical="center" wrapText="1"/>
    </xf>
    <xf numFmtId="0" fontId="60" fillId="0" borderId="9" xfId="2" applyFont="1" applyBorder="1" applyAlignment="1" applyProtection="1">
      <alignment horizontal="left" wrapText="1"/>
    </xf>
    <xf numFmtId="0" fontId="83" fillId="0" borderId="11" xfId="0" applyFont="1" applyBorder="1" applyAlignment="1">
      <alignment horizontal="left" vertical="center" wrapText="1"/>
    </xf>
    <xf numFmtId="0" fontId="83" fillId="0" borderId="9" xfId="0" applyFont="1" applyBorder="1" applyAlignment="1">
      <alignment wrapText="1"/>
    </xf>
    <xf numFmtId="0" fontId="60" fillId="0" borderId="9" xfId="2" applyFont="1" applyBorder="1" applyAlignment="1" applyProtection="1">
      <alignment horizontal="left" vertical="center" wrapText="1"/>
    </xf>
    <xf numFmtId="0" fontId="60" fillId="0" borderId="11" xfId="2" applyFont="1" applyBorder="1" applyAlignment="1" applyProtection="1">
      <alignment horizontal="left" vertical="center" wrapText="1" indent="3"/>
    </xf>
    <xf numFmtId="170" fontId="88" fillId="0" borderId="0" xfId="0" applyNumberFormat="1" applyFont="1"/>
    <xf numFmtId="0" fontId="73" fillId="0" borderId="0" xfId="0" applyFont="1" applyAlignment="1">
      <alignment horizontal="justify" vertical="center" wrapText="1"/>
    </xf>
    <xf numFmtId="0" fontId="66" fillId="0" borderId="0" xfId="0" applyFont="1" applyAlignment="1">
      <alignment horizontal="left" vertical="center" wrapText="1"/>
    </xf>
    <xf numFmtId="0" fontId="57" fillId="0" borderId="11" xfId="2" applyFont="1" applyBorder="1" applyAlignment="1" applyProtection="1">
      <alignment horizontal="left" vertical="center" wrapText="1" indent="3"/>
    </xf>
    <xf numFmtId="0" fontId="57" fillId="0" borderId="11" xfId="2" applyFont="1" applyFill="1" applyBorder="1" applyAlignment="1" applyProtection="1">
      <alignment horizontal="left" indent="3"/>
    </xf>
    <xf numFmtId="0" fontId="75" fillId="2" borderId="6" xfId="0" applyFont="1" applyFill="1" applyBorder="1" applyAlignment="1">
      <alignment horizontal="justify" vertical="center"/>
    </xf>
    <xf numFmtId="0" fontId="75" fillId="0" borderId="0" xfId="0" applyFont="1" applyAlignment="1">
      <alignment horizontal="center" vertical="center"/>
    </xf>
    <xf numFmtId="0" fontId="75" fillId="2" borderId="0" xfId="0" applyFont="1" applyFill="1" applyAlignment="1">
      <alignment horizontal="left" vertical="top"/>
    </xf>
    <xf numFmtId="0" fontId="110" fillId="0" borderId="0" xfId="18" applyFont="1" applyAlignment="1">
      <alignment horizontal="left" vertical="top"/>
    </xf>
    <xf numFmtId="0" fontId="75" fillId="0" borderId="0" xfId="0" applyFont="1" applyAlignment="1">
      <alignment horizontal="left" vertical="top"/>
    </xf>
    <xf numFmtId="0" fontId="121" fillId="0" borderId="0" xfId="0" applyFont="1" applyAlignment="1">
      <alignment vertical="center" wrapText="1"/>
    </xf>
    <xf numFmtId="0" fontId="122" fillId="0" borderId="12" xfId="2" applyFont="1" applyBorder="1" applyAlignment="1" applyProtection="1">
      <alignment horizontal="left" wrapText="1" indent="7"/>
    </xf>
    <xf numFmtId="0" fontId="0" fillId="6" borderId="17" xfId="0" applyFill="1" applyBorder="1"/>
    <xf numFmtId="0" fontId="0" fillId="6" borderId="21" xfId="0" applyFill="1" applyBorder="1"/>
    <xf numFmtId="0" fontId="0" fillId="6" borderId="22" xfId="0" applyFill="1" applyBorder="1"/>
    <xf numFmtId="0" fontId="0" fillId="0" borderId="22" xfId="0" applyBorder="1"/>
    <xf numFmtId="0" fontId="124" fillId="0" borderId="0" xfId="0" applyFont="1" applyAlignment="1">
      <alignment horizontal="right"/>
    </xf>
    <xf numFmtId="0" fontId="0" fillId="0" borderId="23" xfId="0" applyBorder="1"/>
    <xf numFmtId="0" fontId="125" fillId="0" borderId="0" xfId="0" applyFont="1"/>
    <xf numFmtId="0" fontId="125" fillId="0" borderId="22" xfId="0" applyFont="1" applyBorder="1"/>
    <xf numFmtId="0" fontId="127" fillId="0" borderId="0" xfId="0" applyFont="1"/>
    <xf numFmtId="0" fontId="127" fillId="0" borderId="22" xfId="0" applyFont="1" applyBorder="1"/>
    <xf numFmtId="0" fontId="128" fillId="0" borderId="0" xfId="0" applyFont="1"/>
    <xf numFmtId="166" fontId="128" fillId="0" borderId="0" xfId="0" applyNumberFormat="1" applyFont="1"/>
    <xf numFmtId="0" fontId="128" fillId="0" borderId="0" xfId="0" applyFont="1" applyAlignment="1">
      <alignment vertical="center"/>
    </xf>
    <xf numFmtId="0" fontId="129" fillId="0" borderId="0" xfId="0" applyFont="1" applyAlignment="1">
      <alignment vertical="center"/>
    </xf>
    <xf numFmtId="0" fontId="0" fillId="0" borderId="27" xfId="0" applyBorder="1"/>
    <xf numFmtId="0" fontId="0" fillId="0" borderId="28" xfId="0" applyBorder="1"/>
    <xf numFmtId="0" fontId="0" fillId="0" borderId="29" xfId="0" applyBorder="1"/>
    <xf numFmtId="165" fontId="54" fillId="0" borderId="0" xfId="18" applyNumberFormat="1" applyAlignment="1">
      <alignment horizontal="center"/>
    </xf>
    <xf numFmtId="165" fontId="54" fillId="0" borderId="0" xfId="18" applyNumberFormat="1" applyAlignment="1">
      <alignment horizontal="left"/>
    </xf>
    <xf numFmtId="165" fontId="54" fillId="0" borderId="0" xfId="18" applyNumberFormat="1"/>
    <xf numFmtId="165" fontId="52" fillId="0" borderId="1" xfId="18" applyNumberFormat="1" applyFont="1" applyBorder="1" applyAlignment="1">
      <alignment horizontal="center" vertical="center"/>
    </xf>
    <xf numFmtId="165" fontId="54" fillId="0" borderId="1" xfId="18" applyNumberFormat="1" applyBorder="1"/>
    <xf numFmtId="165" fontId="52" fillId="0" borderId="0" xfId="18" applyNumberFormat="1" applyFont="1" applyAlignment="1">
      <alignment horizontal="center" vertical="center"/>
    </xf>
    <xf numFmtId="165" fontId="52" fillId="0" borderId="0" xfId="18" applyNumberFormat="1" applyFont="1" applyAlignment="1">
      <alignment horizontal="left" vertical="center"/>
    </xf>
    <xf numFmtId="165" fontId="78" fillId="0" borderId="0" xfId="18" applyNumberFormat="1" applyFont="1" applyAlignment="1">
      <alignment horizontal="left" vertical="center"/>
    </xf>
    <xf numFmtId="165" fontId="73" fillId="0" borderId="0" xfId="0" applyNumberFormat="1" applyFont="1" applyAlignment="1">
      <alignment horizontal="center" vertical="center"/>
    </xf>
    <xf numFmtId="165" fontId="103" fillId="0" borderId="0" xfId="0" applyNumberFormat="1" applyFont="1" applyAlignment="1">
      <alignment horizontal="left" vertical="center" wrapText="1"/>
    </xf>
    <xf numFmtId="165" fontId="73" fillId="0" borderId="0" xfId="0" applyNumberFormat="1" applyFont="1" applyAlignment="1">
      <alignment horizontal="right" vertical="center"/>
    </xf>
    <xf numFmtId="165" fontId="103" fillId="0" borderId="0" xfId="0" applyNumberFormat="1" applyFont="1" applyAlignment="1">
      <alignment vertical="center" wrapText="1"/>
    </xf>
    <xf numFmtId="165" fontId="75" fillId="0" borderId="0" xfId="0" applyNumberFormat="1" applyFont="1" applyAlignment="1">
      <alignment horizontal="center" vertical="center" wrapText="1"/>
    </xf>
    <xf numFmtId="165" fontId="75" fillId="0" borderId="0" xfId="0" applyNumberFormat="1" applyFont="1" applyAlignment="1">
      <alignment horizontal="left" vertical="center" wrapText="1"/>
    </xf>
    <xf numFmtId="165" fontId="75" fillId="0" borderId="0" xfId="0" applyNumberFormat="1" applyFont="1" applyAlignment="1">
      <alignment horizontal="justify" vertical="center" wrapText="1"/>
    </xf>
    <xf numFmtId="0" fontId="121" fillId="0" borderId="0" xfId="0" applyFont="1" applyAlignment="1">
      <alignment horizontal="left" vertical="top"/>
    </xf>
    <xf numFmtId="0" fontId="4" fillId="0" borderId="0" xfId="0" applyFont="1"/>
    <xf numFmtId="0" fontId="86" fillId="0" borderId="0" xfId="163" applyFont="1"/>
    <xf numFmtId="0" fontId="5" fillId="0" borderId="0" xfId="163"/>
    <xf numFmtId="0" fontId="68" fillId="0" borderId="0" xfId="163" applyFont="1"/>
    <xf numFmtId="164" fontId="0" fillId="0" borderId="0" xfId="0" applyNumberFormat="1"/>
    <xf numFmtId="0" fontId="5" fillId="0" borderId="0" xfId="161"/>
    <xf numFmtId="0" fontId="85" fillId="0" borderId="0" xfId="49" applyFont="1" applyAlignment="1" applyProtection="1"/>
    <xf numFmtId="0" fontId="5" fillId="0" borderId="0" xfId="162"/>
    <xf numFmtId="0" fontId="131" fillId="0" borderId="0" xfId="0" applyFont="1" applyAlignment="1">
      <alignment wrapText="1"/>
    </xf>
    <xf numFmtId="0" fontId="132" fillId="0" borderId="0" xfId="0" applyFont="1"/>
    <xf numFmtId="164" fontId="131" fillId="0" borderId="0" xfId="0" applyNumberFormat="1" applyFont="1"/>
    <xf numFmtId="164" fontId="132" fillId="0" borderId="0" xfId="0" applyNumberFormat="1" applyFont="1"/>
    <xf numFmtId="0" fontId="0" fillId="0" borderId="0" xfId="0" applyAlignment="1">
      <alignment horizontal="center" vertical="center"/>
    </xf>
    <xf numFmtId="0" fontId="69" fillId="0" borderId="0" xfId="49"/>
    <xf numFmtId="0" fontId="5" fillId="0" borderId="0" xfId="164"/>
    <xf numFmtId="0" fontId="5" fillId="0" borderId="0" xfId="164" applyAlignment="1">
      <alignment horizontal="center" vertical="center"/>
    </xf>
    <xf numFmtId="0" fontId="5" fillId="0" borderId="0" xfId="165"/>
    <xf numFmtId="0" fontId="89" fillId="0" borderId="1" xfId="0" applyFont="1" applyBorder="1" applyAlignment="1">
      <alignment horizontal="left" vertical="top" wrapText="1"/>
    </xf>
    <xf numFmtId="0" fontId="74" fillId="0" borderId="0" xfId="164" applyFont="1"/>
    <xf numFmtId="0" fontId="74" fillId="0" borderId="0" xfId="164" applyFont="1" applyAlignment="1">
      <alignment vertical="center"/>
    </xf>
    <xf numFmtId="0" fontId="74" fillId="0" borderId="0" xfId="164" applyFont="1" applyAlignment="1">
      <alignment horizontal="center" vertical="center"/>
    </xf>
    <xf numFmtId="165" fontId="74" fillId="0" borderId="0" xfId="164" applyNumberFormat="1" applyFont="1" applyAlignment="1">
      <alignment horizontal="center" vertical="center"/>
    </xf>
    <xf numFmtId="166" fontId="74" fillId="0" borderId="0" xfId="164" applyNumberFormat="1" applyFont="1" applyAlignment="1">
      <alignment horizontal="center" vertical="center"/>
    </xf>
    <xf numFmtId="0" fontId="87" fillId="0" borderId="1" xfId="0" applyFont="1" applyBorder="1" applyAlignment="1">
      <alignment horizontal="left" vertical="top" wrapText="1"/>
    </xf>
    <xf numFmtId="0" fontId="3" fillId="0" borderId="0" xfId="0" applyFont="1"/>
    <xf numFmtId="0" fontId="0" fillId="0" borderId="0" xfId="0" applyAlignment="1">
      <alignment vertical="center"/>
    </xf>
    <xf numFmtId="0" fontId="73" fillId="0" borderId="0" xfId="0" applyFont="1" applyAlignment="1">
      <alignment horizontal="center" vertical="center"/>
    </xf>
    <xf numFmtId="0" fontId="133" fillId="0" borderId="0" xfId="0" applyFont="1"/>
    <xf numFmtId="0" fontId="2" fillId="0" borderId="0" xfId="0" applyFont="1"/>
    <xf numFmtId="2" fontId="0" fillId="0" borderId="0" xfId="0" applyNumberFormat="1"/>
    <xf numFmtId="0" fontId="96" fillId="0" borderId="0" xfId="0" applyFont="1"/>
    <xf numFmtId="2" fontId="96" fillId="0" borderId="0" xfId="0" applyNumberFormat="1" applyFont="1"/>
    <xf numFmtId="0" fontId="88" fillId="0" borderId="0" xfId="0" applyFont="1" applyAlignment="1">
      <alignment horizontal="left" vertical="top" wrapText="1"/>
    </xf>
    <xf numFmtId="0" fontId="0" fillId="0" borderId="0" xfId="0" applyAlignment="1">
      <alignment wrapText="1"/>
    </xf>
    <xf numFmtId="0" fontId="96" fillId="0" borderId="0" xfId="0" applyFont="1" applyAlignment="1">
      <alignment wrapText="1"/>
    </xf>
    <xf numFmtId="0" fontId="26" fillId="0" borderId="0" xfId="131" applyAlignment="1">
      <alignment horizontal="center" vertical="center"/>
    </xf>
    <xf numFmtId="0" fontId="134" fillId="0" borderId="0" xfId="131" applyFont="1" applyAlignment="1">
      <alignment horizontal="center" vertical="center"/>
    </xf>
    <xf numFmtId="0" fontId="96" fillId="0" borderId="0" xfId="131" applyFont="1" applyAlignment="1">
      <alignment horizontal="center" vertical="center"/>
    </xf>
    <xf numFmtId="0" fontId="102" fillId="0" borderId="31" xfId="0" applyFont="1" applyBorder="1" applyAlignment="1">
      <alignment horizontal="center" vertical="center"/>
    </xf>
    <xf numFmtId="0" fontId="102" fillId="0" borderId="32" xfId="0" applyFont="1" applyBorder="1" applyAlignment="1">
      <alignment horizontal="center" vertical="center" wrapText="1"/>
    </xf>
    <xf numFmtId="0" fontId="75" fillId="0" borderId="31" xfId="0" applyFont="1" applyBorder="1" applyAlignment="1">
      <alignment horizontal="justify" vertical="center"/>
    </xf>
    <xf numFmtId="0" fontId="102" fillId="0" borderId="34" xfId="0" applyFont="1" applyBorder="1" applyAlignment="1">
      <alignment horizontal="center" vertical="center"/>
    </xf>
    <xf numFmtId="0" fontId="102" fillId="0" borderId="41" xfId="0" applyFont="1" applyBorder="1" applyAlignment="1">
      <alignment horizontal="center" vertical="center" wrapText="1"/>
    </xf>
    <xf numFmtId="0" fontId="102" fillId="2" borderId="32" xfId="0" applyFont="1" applyFill="1" applyBorder="1" applyAlignment="1">
      <alignment horizontal="center" vertical="center" wrapText="1"/>
    </xf>
    <xf numFmtId="0" fontId="102" fillId="2" borderId="33" xfId="0" applyFont="1" applyFill="1" applyBorder="1" applyAlignment="1">
      <alignment horizontal="center" vertical="center" wrapText="1"/>
    </xf>
    <xf numFmtId="0" fontId="73" fillId="0" borderId="32" xfId="0" applyFont="1" applyBorder="1" applyAlignment="1">
      <alignment horizontal="center" vertical="center" wrapText="1"/>
    </xf>
    <xf numFmtId="0" fontId="73" fillId="0" borderId="32" xfId="0" applyFont="1" applyBorder="1" applyAlignment="1">
      <alignment horizontal="center" vertical="center"/>
    </xf>
    <xf numFmtId="0" fontId="75" fillId="0" borderId="33" xfId="0" applyFont="1" applyBorder="1" applyAlignment="1">
      <alignment horizontal="center" vertical="center"/>
    </xf>
    <xf numFmtId="0" fontId="73" fillId="0" borderId="31" xfId="0" applyFont="1" applyBorder="1" applyAlignment="1">
      <alignment horizontal="justify" vertical="center" wrapText="1"/>
    </xf>
    <xf numFmtId="0" fontId="75" fillId="0" borderId="31" xfId="0" applyFont="1" applyBorder="1" applyAlignment="1">
      <alignment horizontal="justify" vertical="center" wrapText="1"/>
    </xf>
    <xf numFmtId="0" fontId="102" fillId="2" borderId="31" xfId="0" applyFont="1" applyFill="1" applyBorder="1" applyAlignment="1">
      <alignment horizontal="center" vertical="center"/>
    </xf>
    <xf numFmtId="0" fontId="75" fillId="0" borderId="32" xfId="0" applyFont="1" applyBorder="1" applyAlignment="1">
      <alignment horizontal="center" vertical="center"/>
    </xf>
    <xf numFmtId="0" fontId="75" fillId="0" borderId="32" xfId="0" applyFont="1" applyBorder="1" applyAlignment="1">
      <alignment horizontal="center" vertical="center" wrapText="1"/>
    </xf>
    <xf numFmtId="0" fontId="102" fillId="0" borderId="31" xfId="0" applyFont="1" applyBorder="1" applyAlignment="1">
      <alignment horizontal="center" vertical="center" wrapText="1"/>
    </xf>
    <xf numFmtId="0" fontId="102" fillId="0" borderId="33" xfId="0" applyFont="1" applyBorder="1" applyAlignment="1">
      <alignment horizontal="center" vertical="center" wrapText="1"/>
    </xf>
    <xf numFmtId="0" fontId="75" fillId="0" borderId="31" xfId="0" applyFont="1" applyBorder="1" applyAlignment="1">
      <alignment horizontal="center" vertical="center" wrapText="1"/>
    </xf>
    <xf numFmtId="0" fontId="75" fillId="0" borderId="33" xfId="0" applyFont="1" applyBorder="1" applyAlignment="1">
      <alignment horizontal="center" vertical="center" wrapText="1"/>
    </xf>
    <xf numFmtId="0" fontId="118" fillId="0" borderId="0" xfId="0" applyFont="1" applyAlignment="1">
      <alignment horizontal="left"/>
    </xf>
    <xf numFmtId="0" fontId="75" fillId="0" borderId="6" xfId="0" applyFont="1" applyBorder="1" applyAlignment="1">
      <alignment vertical="center" wrapText="1"/>
    </xf>
    <xf numFmtId="165" fontId="105" fillId="0" borderId="47" xfId="0" applyNumberFormat="1" applyFont="1" applyBorder="1" applyAlignment="1">
      <alignment horizontal="left" vertical="center" wrapText="1"/>
    </xf>
    <xf numFmtId="166" fontId="114" fillId="0" borderId="47" xfId="0" applyNumberFormat="1" applyFont="1" applyBorder="1" applyAlignment="1">
      <alignment horizontal="right" vertical="center"/>
    </xf>
    <xf numFmtId="0" fontId="135" fillId="0" borderId="0" xfId="18" applyFont="1"/>
    <xf numFmtId="165" fontId="136" fillId="0" borderId="47" xfId="0" applyNumberFormat="1" applyFont="1" applyBorder="1" applyAlignment="1">
      <alignment horizontal="left" vertical="center" wrapText="1"/>
    </xf>
    <xf numFmtId="0" fontId="75" fillId="0" borderId="0" xfId="0" applyFont="1" applyAlignment="1">
      <alignment vertical="center" wrapText="1"/>
    </xf>
    <xf numFmtId="0" fontId="75" fillId="0" borderId="0" xfId="0" applyFont="1" applyAlignment="1">
      <alignment vertical="center"/>
    </xf>
    <xf numFmtId="165" fontId="75" fillId="0" borderId="0" xfId="0" applyNumberFormat="1" applyFont="1" applyAlignment="1">
      <alignment horizontal="left" vertical="center"/>
    </xf>
    <xf numFmtId="165" fontId="75" fillId="0" borderId="0" xfId="0" applyNumberFormat="1" applyFont="1" applyAlignment="1">
      <alignment horizontal="center" vertical="center"/>
    </xf>
    <xf numFmtId="165" fontId="75" fillId="0" borderId="0" xfId="0" applyNumberFormat="1" applyFont="1" applyAlignment="1">
      <alignment horizontal="justify" vertical="center"/>
    </xf>
    <xf numFmtId="0" fontId="75" fillId="0" borderId="6" xfId="0" applyFont="1" applyBorder="1" applyAlignment="1">
      <alignment vertical="center"/>
    </xf>
    <xf numFmtId="0" fontId="137" fillId="0" borderId="0" xfId="0" applyFont="1"/>
    <xf numFmtId="0" fontId="81" fillId="6" borderId="18" xfId="0" applyFont="1" applyFill="1" applyBorder="1"/>
    <xf numFmtId="0" fontId="81" fillId="6" borderId="19" xfId="0" applyFont="1" applyFill="1" applyBorder="1"/>
    <xf numFmtId="0" fontId="81" fillId="6" borderId="20" xfId="0" applyFont="1" applyFill="1" applyBorder="1"/>
    <xf numFmtId="164" fontId="75" fillId="0" borderId="32" xfId="0" applyNumberFormat="1" applyFont="1" applyBorder="1" applyAlignment="1">
      <alignment horizontal="center" vertical="center" wrapText="1"/>
    </xf>
    <xf numFmtId="0" fontId="70" fillId="0" borderId="47" xfId="0" applyFont="1" applyBorder="1" applyAlignment="1">
      <alignment horizontal="center" vertical="center"/>
    </xf>
    <xf numFmtId="0" fontId="70" fillId="0" borderId="47" xfId="0" applyFont="1" applyBorder="1" applyAlignment="1">
      <alignment horizontal="center" vertical="center" wrapText="1"/>
    </xf>
    <xf numFmtId="0" fontId="70" fillId="0" borderId="47" xfId="0" applyFont="1" applyBorder="1" applyAlignment="1">
      <alignment horizontal="center" vertical="top" wrapText="1"/>
    </xf>
    <xf numFmtId="0" fontId="70" fillId="0" borderId="47" xfId="0" applyFont="1" applyBorder="1" applyAlignment="1">
      <alignment vertical="center"/>
    </xf>
    <xf numFmtId="164" fontId="70" fillId="0" borderId="47" xfId="0" applyNumberFormat="1" applyFont="1" applyBorder="1" applyAlignment="1">
      <alignment horizontal="center" vertical="center"/>
    </xf>
    <xf numFmtId="164" fontId="68" fillId="0" borderId="47" xfId="0" applyNumberFormat="1" applyFont="1" applyBorder="1" applyAlignment="1">
      <alignment horizontal="center" vertical="center"/>
    </xf>
    <xf numFmtId="0" fontId="106" fillId="0" borderId="32" xfId="0" applyFont="1" applyBorder="1" applyAlignment="1">
      <alignment horizontal="left" vertical="top"/>
    </xf>
    <xf numFmtId="0" fontId="106" fillId="0" borderId="32" xfId="0" applyFont="1" applyBorder="1" applyAlignment="1">
      <alignment horizontal="center" vertical="center" wrapText="1"/>
    </xf>
    <xf numFmtId="0" fontId="106" fillId="0" borderId="32" xfId="0" applyFont="1" applyBorder="1" applyAlignment="1">
      <alignment horizontal="left"/>
    </xf>
    <xf numFmtId="166" fontId="106" fillId="0" borderId="32" xfId="0" applyNumberFormat="1" applyFont="1" applyBorder="1" applyAlignment="1">
      <alignment horizontal="center"/>
    </xf>
    <xf numFmtId="0" fontId="106" fillId="0" borderId="32" xfId="0" applyFont="1" applyBorder="1"/>
    <xf numFmtId="0" fontId="74" fillId="0" borderId="47" xfId="138" applyFont="1" applyBorder="1" applyAlignment="1">
      <alignment horizontal="center" vertical="center"/>
    </xf>
    <xf numFmtId="0" fontId="74" fillId="0" borderId="47" xfId="138" applyFont="1" applyBorder="1" applyAlignment="1">
      <alignment horizontal="center" vertical="center" wrapText="1"/>
    </xf>
    <xf numFmtId="166" fontId="74" fillId="0" borderId="47" xfId="138" applyNumberFormat="1" applyFont="1" applyBorder="1"/>
    <xf numFmtId="164" fontId="74" fillId="0" borderId="47" xfId="138" applyNumberFormat="1" applyFont="1" applyBorder="1"/>
    <xf numFmtId="0" fontId="74" fillId="0" borderId="0" xfId="0" applyFont="1"/>
    <xf numFmtId="165" fontId="75" fillId="3" borderId="34" xfId="0" applyNumberFormat="1" applyFont="1" applyFill="1" applyBorder="1" applyAlignment="1">
      <alignment horizontal="justify" vertical="center"/>
    </xf>
    <xf numFmtId="165" fontId="75" fillId="3" borderId="43" xfId="0" applyNumberFormat="1" applyFont="1" applyFill="1" applyBorder="1" applyAlignment="1">
      <alignment horizontal="center" vertical="center"/>
    </xf>
    <xf numFmtId="165" fontId="75" fillId="3" borderId="34" xfId="0" applyNumberFormat="1" applyFont="1" applyFill="1" applyBorder="1" applyAlignment="1">
      <alignment horizontal="center" vertical="center"/>
    </xf>
    <xf numFmtId="165" fontId="105" fillId="3" borderId="34" xfId="0" applyNumberFormat="1" applyFont="1" applyFill="1" applyBorder="1" applyAlignment="1">
      <alignment horizontal="left" vertical="center" wrapText="1"/>
    </xf>
    <xf numFmtId="165" fontId="75" fillId="3" borderId="41" xfId="0" applyNumberFormat="1" applyFont="1" applyFill="1" applyBorder="1" applyAlignment="1">
      <alignment horizontal="center" vertical="center"/>
    </xf>
    <xf numFmtId="165" fontId="73" fillId="3" borderId="34" xfId="0" applyNumberFormat="1" applyFont="1" applyFill="1" applyBorder="1" applyAlignment="1">
      <alignment horizontal="center" vertical="center"/>
    </xf>
    <xf numFmtId="165" fontId="73" fillId="3" borderId="41" xfId="0" applyNumberFormat="1" applyFont="1" applyFill="1" applyBorder="1" applyAlignment="1">
      <alignment horizontal="center" vertical="center"/>
    </xf>
    <xf numFmtId="165" fontId="73" fillId="3" borderId="43" xfId="0" applyNumberFormat="1" applyFont="1" applyFill="1" applyBorder="1" applyAlignment="1">
      <alignment horizontal="center" vertical="center"/>
    </xf>
    <xf numFmtId="165" fontId="73" fillId="3" borderId="34" xfId="0" applyNumberFormat="1" applyFont="1" applyFill="1" applyBorder="1" applyAlignment="1">
      <alignment horizontal="justify" vertical="center"/>
    </xf>
    <xf numFmtId="0" fontId="75" fillId="3" borderId="34" xfId="0" applyFont="1" applyFill="1" applyBorder="1" applyAlignment="1">
      <alignment horizontal="justify" vertical="center"/>
    </xf>
    <xf numFmtId="0" fontId="114" fillId="0" borderId="48" xfId="0" applyFont="1" applyBorder="1" applyAlignment="1">
      <alignment vertical="center"/>
    </xf>
    <xf numFmtId="166" fontId="114" fillId="0" borderId="49" xfId="0" applyNumberFormat="1" applyFont="1" applyBorder="1" applyAlignment="1">
      <alignment horizontal="right" vertical="center"/>
    </xf>
    <xf numFmtId="166" fontId="114" fillId="0" borderId="50" xfId="0" applyNumberFormat="1" applyFont="1" applyBorder="1" applyAlignment="1">
      <alignment horizontal="right" vertical="center"/>
    </xf>
    <xf numFmtId="0" fontId="114" fillId="0" borderId="51" xfId="0" applyFont="1" applyBorder="1" applyAlignment="1">
      <alignment vertical="center"/>
    </xf>
    <xf numFmtId="166" fontId="114" fillId="0" borderId="52" xfId="0" applyNumberFormat="1" applyFont="1" applyBorder="1" applyAlignment="1">
      <alignment horizontal="right" vertical="center"/>
    </xf>
    <xf numFmtId="0" fontId="114" fillId="0" borderId="53" xfId="0" applyFont="1" applyBorder="1" applyAlignment="1">
      <alignment vertical="center"/>
    </xf>
    <xf numFmtId="166" fontId="114" fillId="0" borderId="54" xfId="0" applyNumberFormat="1" applyFont="1" applyBorder="1" applyAlignment="1">
      <alignment horizontal="right" vertical="center"/>
    </xf>
    <xf numFmtId="166" fontId="114" fillId="0" borderId="55" xfId="0" applyNumberFormat="1" applyFont="1" applyBorder="1" applyAlignment="1">
      <alignment horizontal="right" vertical="center"/>
    </xf>
    <xf numFmtId="0" fontId="126" fillId="7" borderId="56" xfId="0" applyFont="1" applyFill="1" applyBorder="1" applyAlignment="1">
      <alignment vertical="center"/>
    </xf>
    <xf numFmtId="0" fontId="126" fillId="7" borderId="57" xfId="0" applyFont="1" applyFill="1" applyBorder="1" applyAlignment="1">
      <alignment horizontal="center" vertical="center"/>
    </xf>
    <xf numFmtId="0" fontId="126" fillId="7" borderId="58" xfId="0" applyFont="1" applyFill="1" applyBorder="1" applyAlignment="1">
      <alignment horizontal="center" vertical="center"/>
    </xf>
    <xf numFmtId="166" fontId="114" fillId="0" borderId="49" xfId="0" applyNumberFormat="1" applyFont="1" applyBorder="1" applyAlignment="1">
      <alignment vertical="center"/>
    </xf>
    <xf numFmtId="166" fontId="114" fillId="0" borderId="50" xfId="0" applyNumberFormat="1" applyFont="1" applyBorder="1" applyAlignment="1">
      <alignment vertical="center"/>
    </xf>
    <xf numFmtId="166" fontId="114" fillId="0" borderId="47" xfId="0" applyNumberFormat="1" applyFont="1" applyBorder="1" applyAlignment="1">
      <alignment vertical="center"/>
    </xf>
    <xf numFmtId="166" fontId="114" fillId="0" borderId="52" xfId="0" applyNumberFormat="1" applyFont="1" applyBorder="1" applyAlignment="1">
      <alignment vertical="center"/>
    </xf>
    <xf numFmtId="166" fontId="114" fillId="0" borderId="54" xfId="0" applyNumberFormat="1" applyFont="1" applyBorder="1" applyAlignment="1">
      <alignment vertical="center"/>
    </xf>
    <xf numFmtId="166" fontId="114" fillId="0" borderId="55" xfId="0" applyNumberFormat="1" applyFont="1" applyBorder="1" applyAlignment="1">
      <alignment vertical="center"/>
    </xf>
    <xf numFmtId="0" fontId="129" fillId="0" borderId="51" xfId="0" applyFont="1" applyBorder="1" applyAlignment="1">
      <alignment vertical="center"/>
    </xf>
    <xf numFmtId="166" fontId="129" fillId="0" borderId="47" xfId="0" applyNumberFormat="1" applyFont="1" applyBorder="1" applyAlignment="1">
      <alignment vertical="center"/>
    </xf>
    <xf numFmtId="166" fontId="129" fillId="0" borderId="52" xfId="0" applyNumberFormat="1" applyFont="1" applyBorder="1" applyAlignment="1">
      <alignment vertical="center"/>
    </xf>
    <xf numFmtId="0" fontId="129" fillId="0" borderId="53" xfId="0" applyFont="1" applyBorder="1" applyAlignment="1">
      <alignment vertical="center"/>
    </xf>
    <xf numFmtId="166" fontId="129" fillId="0" borderId="54" xfId="0" applyNumberFormat="1" applyFont="1" applyBorder="1" applyAlignment="1">
      <alignment vertical="center"/>
    </xf>
    <xf numFmtId="166" fontId="129" fillId="0" borderId="55" xfId="0" applyNumberFormat="1" applyFont="1" applyBorder="1" applyAlignment="1">
      <alignment vertical="center"/>
    </xf>
    <xf numFmtId="165" fontId="0" fillId="0" borderId="49" xfId="0" applyNumberFormat="1" applyBorder="1" applyAlignment="1">
      <alignment horizontal="right"/>
    </xf>
    <xf numFmtId="165" fontId="0" fillId="0" borderId="50" xfId="0" applyNumberFormat="1" applyBorder="1" applyAlignment="1">
      <alignment horizontal="right"/>
    </xf>
    <xf numFmtId="165" fontId="0" fillId="0" borderId="54" xfId="0" applyNumberFormat="1" applyBorder="1" applyAlignment="1">
      <alignment horizontal="right"/>
    </xf>
    <xf numFmtId="165" fontId="0" fillId="0" borderId="55" xfId="0" applyNumberFormat="1" applyBorder="1" applyAlignment="1">
      <alignment horizontal="right"/>
    </xf>
    <xf numFmtId="0" fontId="129" fillId="0" borderId="48" xfId="0" applyFont="1" applyBorder="1" applyAlignment="1">
      <alignment vertical="center"/>
    </xf>
    <xf numFmtId="171" fontId="129" fillId="0" borderId="49" xfId="0" applyNumberFormat="1" applyFont="1" applyBorder="1" applyAlignment="1">
      <alignment vertical="center"/>
    </xf>
    <xf numFmtId="171" fontId="129" fillId="0" borderId="50" xfId="0" applyNumberFormat="1" applyFont="1" applyBorder="1" applyAlignment="1">
      <alignment vertical="center"/>
    </xf>
    <xf numFmtId="0" fontId="75" fillId="3" borderId="31" xfId="0" applyFont="1" applyFill="1" applyBorder="1" applyAlignment="1">
      <alignment horizontal="justify" vertical="center"/>
    </xf>
    <xf numFmtId="0" fontId="75" fillId="3" borderId="31" xfId="0" applyFont="1" applyFill="1" applyBorder="1" applyAlignment="1">
      <alignment vertical="center"/>
    </xf>
    <xf numFmtId="0" fontId="118" fillId="0" borderId="0" xfId="0" applyFont="1"/>
    <xf numFmtId="2" fontId="75" fillId="0" borderId="16" xfId="0" applyNumberFormat="1" applyFont="1" applyBorder="1" applyAlignment="1">
      <alignment horizontal="center" vertical="center"/>
    </xf>
    <xf numFmtId="0" fontId="75" fillId="0" borderId="47" xfId="0" applyFont="1" applyBorder="1"/>
    <xf numFmtId="0" fontId="75" fillId="0" borderId="47" xfId="0" applyFont="1" applyBorder="1" applyAlignment="1">
      <alignment horizontal="right"/>
    </xf>
    <xf numFmtId="164" fontId="75" fillId="0" borderId="47" xfId="0" applyNumberFormat="1" applyFont="1" applyBorder="1" applyAlignment="1">
      <alignment horizontal="center" vertical="center"/>
    </xf>
    <xf numFmtId="164" fontId="75" fillId="0" borderId="47" xfId="0" applyNumberFormat="1" applyFont="1" applyBorder="1"/>
    <xf numFmtId="0" fontId="73" fillId="0" borderId="47" xfId="0" applyFont="1" applyBorder="1"/>
    <xf numFmtId="1" fontId="75" fillId="0" borderId="47" xfId="0" applyNumberFormat="1" applyFont="1" applyBorder="1"/>
    <xf numFmtId="165" fontId="73" fillId="0" borderId="47" xfId="0" applyNumberFormat="1" applyFont="1" applyBorder="1"/>
    <xf numFmtId="0" fontId="75" fillId="0" borderId="32" xfId="0" applyFont="1" applyBorder="1" applyAlignment="1">
      <alignment horizontal="left" vertical="center" wrapText="1"/>
    </xf>
    <xf numFmtId="0" fontId="75" fillId="0" borderId="32" xfId="0" applyFont="1" applyBorder="1" applyAlignment="1">
      <alignment vertical="center" wrapText="1"/>
    </xf>
    <xf numFmtId="0" fontId="75" fillId="0" borderId="33" xfId="0" applyFont="1" applyBorder="1" applyAlignment="1">
      <alignment horizontal="left" vertical="center" wrapText="1"/>
    </xf>
    <xf numFmtId="164" fontId="75" fillId="0" borderId="33" xfId="0" applyNumberFormat="1" applyFont="1" applyBorder="1" applyAlignment="1">
      <alignment horizontal="center" vertical="center" wrapText="1"/>
    </xf>
    <xf numFmtId="0" fontId="143" fillId="0" borderId="0" xfId="0" applyFont="1"/>
    <xf numFmtId="0" fontId="68" fillId="0" borderId="47" xfId="131" applyFont="1" applyBorder="1" applyAlignment="1">
      <alignment horizontal="center" vertical="center"/>
    </xf>
    <xf numFmtId="0" fontId="70" fillId="0" borderId="47" xfId="131" applyFont="1" applyBorder="1" applyAlignment="1">
      <alignment horizontal="center" vertical="center"/>
    </xf>
    <xf numFmtId="0" fontId="66" fillId="0" borderId="47" xfId="131" applyFont="1" applyBorder="1" applyAlignment="1">
      <alignment horizontal="center" vertical="center"/>
    </xf>
    <xf numFmtId="0" fontId="66" fillId="0" borderId="47" xfId="131" applyFont="1" applyBorder="1"/>
    <xf numFmtId="164" fontId="66" fillId="0" borderId="47" xfId="131" applyNumberFormat="1" applyFont="1" applyBorder="1" applyAlignment="1">
      <alignment horizontal="center"/>
    </xf>
    <xf numFmtId="164" fontId="66" fillId="0" borderId="47" xfId="131" applyNumberFormat="1" applyFont="1" applyBorder="1" applyAlignment="1">
      <alignment horizontal="center" vertical="center"/>
    </xf>
    <xf numFmtId="164" fontId="68" fillId="0" borderId="47" xfId="131" applyNumberFormat="1" applyFont="1" applyBorder="1" applyAlignment="1">
      <alignment horizontal="center" vertical="center"/>
    </xf>
    <xf numFmtId="164" fontId="70" fillId="0" borderId="47" xfId="131" applyNumberFormat="1" applyFont="1" applyBorder="1" applyAlignment="1">
      <alignment horizontal="center" vertical="center"/>
    </xf>
    <xf numFmtId="164" fontId="66" fillId="0" borderId="47" xfId="162" applyNumberFormat="1" applyFont="1" applyBorder="1" applyAlignment="1">
      <alignment horizontal="center" vertical="center"/>
    </xf>
    <xf numFmtId="164" fontId="66" fillId="0" borderId="47" xfId="162" applyNumberFormat="1" applyFont="1" applyBorder="1"/>
    <xf numFmtId="0" fontId="66" fillId="0" borderId="47" xfId="162" applyFont="1" applyBorder="1"/>
    <xf numFmtId="0" fontId="106" fillId="0" borderId="47" xfId="0" applyFont="1" applyBorder="1"/>
    <xf numFmtId="0" fontId="70" fillId="0" borderId="47" xfId="163" applyFont="1" applyBorder="1"/>
    <xf numFmtId="0" fontId="70" fillId="0" borderId="47" xfId="0" applyFont="1" applyBorder="1" applyAlignment="1">
      <alignment horizontal="center"/>
    </xf>
    <xf numFmtId="0" fontId="70" fillId="0" borderId="47" xfId="157" applyFont="1" applyBorder="1" applyAlignment="1">
      <alignment horizontal="center"/>
    </xf>
    <xf numFmtId="0" fontId="68" fillId="0" borderId="47" xfId="163" applyFont="1" applyBorder="1"/>
    <xf numFmtId="165" fontId="120" fillId="0" borderId="47" xfId="0" applyNumberFormat="1" applyFont="1" applyBorder="1" applyAlignment="1">
      <alignment horizontal="center" vertical="center"/>
    </xf>
    <xf numFmtId="165" fontId="70" fillId="0" borderId="47" xfId="0" applyNumberFormat="1" applyFont="1" applyBorder="1" applyAlignment="1">
      <alignment horizontal="center" vertical="center"/>
    </xf>
    <xf numFmtId="0" fontId="68" fillId="0" borderId="47" xfId="163" applyFont="1" applyBorder="1" applyAlignment="1">
      <alignment wrapText="1"/>
    </xf>
    <xf numFmtId="165" fontId="119" fillId="0" borderId="47" xfId="0" applyNumberFormat="1" applyFont="1" applyBorder="1" applyAlignment="1">
      <alignment horizontal="center" vertical="center"/>
    </xf>
    <xf numFmtId="165" fontId="68" fillId="0" borderId="47" xfId="0" applyNumberFormat="1" applyFont="1" applyBorder="1" applyAlignment="1">
      <alignment horizontal="center" vertical="center"/>
    </xf>
    <xf numFmtId="0" fontId="59" fillId="0" borderId="11" xfId="0" applyFont="1" applyBorder="1"/>
    <xf numFmtId="14" fontId="73" fillId="0" borderId="47" xfId="0" applyNumberFormat="1" applyFont="1" applyBorder="1" applyAlignment="1">
      <alignment horizontal="center" vertical="center"/>
    </xf>
    <xf numFmtId="164" fontId="73" fillId="0" borderId="47" xfId="0" applyNumberFormat="1" applyFont="1" applyBorder="1" applyAlignment="1">
      <alignment horizontal="center" vertical="center"/>
    </xf>
    <xf numFmtId="0" fontId="56" fillId="8" borderId="47" xfId="0" applyFont="1" applyFill="1" applyBorder="1" applyAlignment="1">
      <alignment horizontal="center" vertical="center"/>
    </xf>
    <xf numFmtId="0" fontId="73" fillId="0" borderId="47" xfId="0" applyFont="1" applyBorder="1" applyAlignment="1">
      <alignment horizontal="center" vertical="center" wrapText="1"/>
    </xf>
    <xf numFmtId="14" fontId="110" fillId="0" borderId="47" xfId="0" applyNumberFormat="1" applyFont="1" applyBorder="1" applyAlignment="1">
      <alignment horizontal="center" vertical="center"/>
    </xf>
    <xf numFmtId="164" fontId="110" fillId="0" borderId="47" xfId="0" applyNumberFormat="1" applyFont="1" applyBorder="1" applyAlignment="1">
      <alignment horizontal="center" vertical="center"/>
    </xf>
    <xf numFmtId="0" fontId="70" fillId="0" borderId="47" xfId="131" applyFont="1" applyBorder="1"/>
    <xf numFmtId="0" fontId="68" fillId="0" borderId="47" xfId="131" applyFont="1" applyBorder="1" applyAlignment="1">
      <alignment vertical="center"/>
    </xf>
    <xf numFmtId="0" fontId="137" fillId="0" borderId="9" xfId="0" applyFont="1" applyBorder="1"/>
    <xf numFmtId="0" fontId="75" fillId="3" borderId="61" xfId="0" applyFont="1" applyFill="1" applyBorder="1" applyAlignment="1">
      <alignment horizontal="justify" vertical="center"/>
    </xf>
    <xf numFmtId="0" fontId="138" fillId="3" borderId="47" xfId="0" applyFont="1" applyFill="1" applyBorder="1" applyAlignment="1">
      <alignment horizontal="center" vertical="center"/>
    </xf>
    <xf numFmtId="0" fontId="138" fillId="3" borderId="47" xfId="0" applyFont="1" applyFill="1" applyBorder="1" applyAlignment="1">
      <alignment horizontal="center" vertical="center" wrapText="1"/>
    </xf>
    <xf numFmtId="0" fontId="75" fillId="3" borderId="61" xfId="0" applyFont="1" applyFill="1" applyBorder="1" applyAlignment="1">
      <alignment vertical="center"/>
    </xf>
    <xf numFmtId="164" fontId="140" fillId="3" borderId="47" xfId="0" applyNumberFormat="1" applyFont="1" applyFill="1" applyBorder="1" applyAlignment="1">
      <alignment horizontal="center" vertical="center"/>
    </xf>
    <xf numFmtId="164" fontId="140" fillId="3" borderId="47" xfId="0" applyNumberFormat="1" applyFont="1" applyFill="1" applyBorder="1" applyAlignment="1">
      <alignment horizontal="center" vertical="center" wrapText="1"/>
    </xf>
    <xf numFmtId="0" fontId="82" fillId="4" borderId="11" xfId="0" applyFont="1" applyFill="1" applyBorder="1" applyAlignment="1">
      <alignment horizontal="center" vertical="center" wrapText="1"/>
    </xf>
    <xf numFmtId="0" fontId="82" fillId="4" borderId="9" xfId="0" applyFont="1" applyFill="1" applyBorder="1" applyAlignment="1">
      <alignment horizontal="center" vertical="center" wrapText="1"/>
    </xf>
    <xf numFmtId="0" fontId="54" fillId="3" borderId="11" xfId="0" applyFont="1" applyFill="1" applyBorder="1" applyAlignment="1">
      <alignment horizontal="center" vertical="center"/>
    </xf>
    <xf numFmtId="0" fontId="54" fillId="3" borderId="9" xfId="0" applyFont="1" applyFill="1" applyBorder="1" applyAlignment="1">
      <alignment horizontal="center" vertical="center"/>
    </xf>
    <xf numFmtId="0" fontId="82" fillId="4" borderId="11" xfId="0" applyFont="1" applyFill="1" applyBorder="1" applyAlignment="1">
      <alignment horizontal="left" indent="3"/>
    </xf>
    <xf numFmtId="0" fontId="82" fillId="4" borderId="9" xfId="0" applyFont="1" applyFill="1" applyBorder="1" applyAlignment="1">
      <alignment horizontal="left" indent="3"/>
    </xf>
    <xf numFmtId="0" fontId="82" fillId="4" borderId="11" xfId="0" applyFont="1" applyFill="1" applyBorder="1" applyAlignment="1">
      <alignment horizontal="left" wrapText="1" indent="3"/>
    </xf>
    <xf numFmtId="0" fontId="82" fillId="4" borderId="9" xfId="0" applyFont="1" applyFill="1" applyBorder="1" applyAlignment="1">
      <alignment horizontal="left" wrapText="1" indent="3"/>
    </xf>
    <xf numFmtId="0" fontId="70" fillId="0" borderId="47" xfId="0" applyFont="1" applyBorder="1" applyAlignment="1">
      <alignment horizontal="center"/>
    </xf>
    <xf numFmtId="0" fontId="96" fillId="0" borderId="0" xfId="0" applyFont="1" applyAlignment="1">
      <alignment horizontal="center"/>
    </xf>
    <xf numFmtId="0" fontId="0" fillId="0" borderId="59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92" fillId="0" borderId="59" xfId="0" applyFont="1" applyBorder="1" applyAlignment="1">
      <alignment horizontal="center"/>
    </xf>
    <xf numFmtId="0" fontId="92" fillId="0" borderId="34" xfId="0" applyFont="1" applyBorder="1" applyAlignment="1">
      <alignment horizontal="center"/>
    </xf>
    <xf numFmtId="0" fontId="92" fillId="0" borderId="60" xfId="0" applyFont="1" applyBorder="1" applyAlignment="1">
      <alignment horizontal="center"/>
    </xf>
    <xf numFmtId="0" fontId="70" fillId="0" borderId="47" xfId="131" applyFont="1" applyBorder="1" applyAlignment="1">
      <alignment horizontal="center" vertical="center"/>
    </xf>
    <xf numFmtId="0" fontId="74" fillId="0" borderId="47" xfId="131" applyFont="1" applyBorder="1" applyAlignment="1">
      <alignment horizontal="center" vertical="center"/>
    </xf>
    <xf numFmtId="0" fontId="70" fillId="0" borderId="47" xfId="131" applyFont="1" applyBorder="1" applyAlignment="1">
      <alignment horizontal="center" vertical="center" wrapText="1"/>
    </xf>
    <xf numFmtId="0" fontId="68" fillId="0" borderId="47" xfId="131" applyFont="1" applyBorder="1" applyAlignment="1">
      <alignment horizontal="center"/>
    </xf>
    <xf numFmtId="0" fontId="70" fillId="0" borderId="59" xfId="131" applyFont="1" applyBorder="1" applyAlignment="1">
      <alignment horizontal="center" vertical="center" wrapText="1"/>
    </xf>
    <xf numFmtId="0" fontId="70" fillId="0" borderId="34" xfId="131" applyFont="1" applyBorder="1" applyAlignment="1">
      <alignment horizontal="center" vertical="center" wrapText="1"/>
    </xf>
    <xf numFmtId="0" fontId="70" fillId="0" borderId="60" xfId="131" applyFont="1" applyBorder="1" applyAlignment="1">
      <alignment horizontal="center" vertical="center" wrapText="1"/>
    </xf>
    <xf numFmtId="0" fontId="68" fillId="0" borderId="59" xfId="131" applyFont="1" applyBorder="1" applyAlignment="1">
      <alignment horizontal="center" vertical="center"/>
    </xf>
    <xf numFmtId="0" fontId="68" fillId="0" borderId="34" xfId="131" applyFont="1" applyBorder="1" applyAlignment="1">
      <alignment horizontal="center" vertical="center"/>
    </xf>
    <xf numFmtId="0" fontId="68" fillId="0" borderId="60" xfId="131" applyFont="1" applyBorder="1" applyAlignment="1">
      <alignment horizontal="center" vertical="center"/>
    </xf>
    <xf numFmtId="0" fontId="70" fillId="0" borderId="47" xfId="0" applyFont="1" applyBorder="1" applyAlignment="1">
      <alignment horizontal="center" vertical="center"/>
    </xf>
    <xf numFmtId="0" fontId="70" fillId="0" borderId="47" xfId="0" applyFont="1" applyBorder="1" applyAlignment="1">
      <alignment horizontal="center" vertical="center" wrapText="1"/>
    </xf>
    <xf numFmtId="0" fontId="74" fillId="0" borderId="47" xfId="138" applyFont="1" applyBorder="1" applyAlignment="1">
      <alignment horizontal="center" vertical="center"/>
    </xf>
    <xf numFmtId="165" fontId="73" fillId="3" borderId="41" xfId="0" applyNumberFormat="1" applyFont="1" applyFill="1" applyBorder="1" applyAlignment="1">
      <alignment horizontal="center" vertical="center"/>
    </xf>
    <xf numFmtId="165" fontId="73" fillId="3" borderId="34" xfId="0" applyNumberFormat="1" applyFont="1" applyFill="1" applyBorder="1" applyAlignment="1">
      <alignment horizontal="center" vertical="center"/>
    </xf>
    <xf numFmtId="0" fontId="75" fillId="0" borderId="6" xfId="0" applyFont="1" applyBorder="1" applyAlignment="1">
      <alignment horizontal="justify" vertical="center" wrapText="1"/>
    </xf>
    <xf numFmtId="0" fontId="75" fillId="0" borderId="0" xfId="0" applyFont="1" applyAlignment="1">
      <alignment horizontal="justify" vertical="center" wrapText="1"/>
    </xf>
    <xf numFmtId="0" fontId="102" fillId="3" borderId="38" xfId="0" applyFont="1" applyFill="1" applyBorder="1" applyAlignment="1">
      <alignment horizontal="center" vertical="center" wrapText="1"/>
    </xf>
    <xf numFmtId="0" fontId="102" fillId="3" borderId="39" xfId="0" applyFont="1" applyFill="1" applyBorder="1" applyAlignment="1">
      <alignment horizontal="center" vertical="center" wrapText="1"/>
    </xf>
    <xf numFmtId="0" fontId="102" fillId="3" borderId="40" xfId="0" applyFont="1" applyFill="1" applyBorder="1" applyAlignment="1">
      <alignment horizontal="center" vertical="center" wrapText="1"/>
    </xf>
    <xf numFmtId="0" fontId="102" fillId="0" borderId="35" xfId="0" applyFont="1" applyBorder="1" applyAlignment="1">
      <alignment horizontal="center" vertical="center" wrapText="1"/>
    </xf>
    <xf numFmtId="0" fontId="102" fillId="0" borderId="36" xfId="0" applyFont="1" applyBorder="1" applyAlignment="1">
      <alignment horizontal="center" vertical="center" wrapText="1"/>
    </xf>
    <xf numFmtId="0" fontId="102" fillId="0" borderId="37" xfId="0" applyFont="1" applyBorder="1" applyAlignment="1">
      <alignment horizontal="center" vertical="center" wrapText="1"/>
    </xf>
    <xf numFmtId="165" fontId="75" fillId="3" borderId="41" xfId="0" applyNumberFormat="1" applyFont="1" applyFill="1" applyBorder="1" applyAlignment="1">
      <alignment horizontal="center" vertical="center"/>
    </xf>
    <xf numFmtId="165" fontId="75" fillId="3" borderId="34" xfId="0" applyNumberFormat="1" applyFont="1" applyFill="1" applyBorder="1" applyAlignment="1">
      <alignment horizontal="center" vertical="center"/>
    </xf>
    <xf numFmtId="0" fontId="58" fillId="2" borderId="3" xfId="0" applyFont="1" applyFill="1" applyBorder="1" applyAlignment="1">
      <alignment vertical="center" wrapText="1"/>
    </xf>
    <xf numFmtId="0" fontId="58" fillId="2" borderId="4" xfId="0" applyFont="1" applyFill="1" applyBorder="1" applyAlignment="1">
      <alignment vertical="center" wrapText="1"/>
    </xf>
    <xf numFmtId="0" fontId="58" fillId="2" borderId="5" xfId="0" applyFont="1" applyFill="1" applyBorder="1" applyAlignment="1">
      <alignment vertical="center" wrapText="1"/>
    </xf>
    <xf numFmtId="165" fontId="52" fillId="0" borderId="1" xfId="18" applyNumberFormat="1" applyFont="1" applyBorder="1" applyAlignment="1">
      <alignment horizontal="center" vertical="center"/>
    </xf>
    <xf numFmtId="165" fontId="102" fillId="0" borderId="42" xfId="0" applyNumberFormat="1" applyFont="1" applyBorder="1" applyAlignment="1">
      <alignment horizontal="center" vertical="center" wrapText="1"/>
    </xf>
    <xf numFmtId="165" fontId="102" fillId="0" borderId="39" xfId="0" applyNumberFormat="1" applyFont="1" applyBorder="1" applyAlignment="1">
      <alignment horizontal="center" vertical="center" wrapText="1"/>
    </xf>
    <xf numFmtId="165" fontId="102" fillId="0" borderId="40" xfId="0" applyNumberFormat="1" applyFont="1" applyBorder="1" applyAlignment="1">
      <alignment horizontal="center" vertical="center" wrapText="1"/>
    </xf>
    <xf numFmtId="165" fontId="102" fillId="3" borderId="38" xfId="0" applyNumberFormat="1" applyFont="1" applyFill="1" applyBorder="1" applyAlignment="1">
      <alignment horizontal="center" vertical="center" wrapText="1"/>
    </xf>
    <xf numFmtId="165" fontId="102" fillId="3" borderId="39" xfId="0" applyNumberFormat="1" applyFont="1" applyFill="1" applyBorder="1" applyAlignment="1">
      <alignment horizontal="center" vertical="center" wrapText="1"/>
    </xf>
    <xf numFmtId="165" fontId="102" fillId="3" borderId="40" xfId="0" applyNumberFormat="1" applyFont="1" applyFill="1" applyBorder="1" applyAlignment="1">
      <alignment horizontal="center" vertical="center" wrapText="1"/>
    </xf>
    <xf numFmtId="165" fontId="102" fillId="3" borderId="35" xfId="0" applyNumberFormat="1" applyFont="1" applyFill="1" applyBorder="1" applyAlignment="1">
      <alignment horizontal="center" vertical="center" wrapText="1"/>
    </xf>
    <xf numFmtId="165" fontId="102" fillId="3" borderId="36" xfId="0" applyNumberFormat="1" applyFont="1" applyFill="1" applyBorder="1" applyAlignment="1">
      <alignment horizontal="center" vertical="center" wrapText="1"/>
    </xf>
    <xf numFmtId="165" fontId="102" fillId="3" borderId="37" xfId="0" applyNumberFormat="1" applyFont="1" applyFill="1" applyBorder="1" applyAlignment="1">
      <alignment horizontal="center" vertical="center" wrapText="1"/>
    </xf>
    <xf numFmtId="0" fontId="126" fillId="7" borderId="24" xfId="0" applyFont="1" applyFill="1" applyBorder="1" applyAlignment="1">
      <alignment horizontal="center" vertical="center"/>
    </xf>
    <xf numFmtId="0" fontId="126" fillId="7" borderId="25" xfId="0" applyFont="1" applyFill="1" applyBorder="1" applyAlignment="1">
      <alignment horizontal="center" vertical="center"/>
    </xf>
    <xf numFmtId="0" fontId="126" fillId="7" borderId="26" xfId="0" applyFont="1" applyFill="1" applyBorder="1" applyAlignment="1">
      <alignment horizontal="center" vertical="center"/>
    </xf>
    <xf numFmtId="0" fontId="123" fillId="6" borderId="0" xfId="0" applyFont="1" applyFill="1" applyAlignment="1">
      <alignment horizontal="right" vertical="center"/>
    </xf>
    <xf numFmtId="0" fontId="123" fillId="6" borderId="23" xfId="0" applyFont="1" applyFill="1" applyBorder="1" applyAlignment="1">
      <alignment horizontal="right" vertical="center"/>
    </xf>
    <xf numFmtId="0" fontId="81" fillId="6" borderId="30" xfId="0" applyFont="1" applyFill="1" applyBorder="1" applyAlignment="1">
      <alignment horizontal="center"/>
    </xf>
    <xf numFmtId="0" fontId="81" fillId="6" borderId="0" xfId="0" applyFont="1" applyFill="1" applyAlignment="1">
      <alignment horizontal="center"/>
    </xf>
    <xf numFmtId="0" fontId="81" fillId="6" borderId="23" xfId="0" applyFont="1" applyFill="1" applyBorder="1" applyAlignment="1">
      <alignment horizontal="center"/>
    </xf>
    <xf numFmtId="0" fontId="81" fillId="6" borderId="18" xfId="0" applyFont="1" applyFill="1" applyBorder="1" applyAlignment="1">
      <alignment horizontal="right"/>
    </xf>
    <xf numFmtId="0" fontId="81" fillId="6" borderId="19" xfId="0" applyFont="1" applyFill="1" applyBorder="1" applyAlignment="1">
      <alignment horizontal="right"/>
    </xf>
    <xf numFmtId="0" fontId="81" fillId="6" borderId="20" xfId="0" applyFont="1" applyFill="1" applyBorder="1" applyAlignment="1">
      <alignment horizontal="right"/>
    </xf>
    <xf numFmtId="2" fontId="126" fillId="7" borderId="24" xfId="0" applyNumberFormat="1" applyFont="1" applyFill="1" applyBorder="1" applyAlignment="1">
      <alignment horizontal="center" vertical="center"/>
    </xf>
    <xf numFmtId="2" fontId="126" fillId="7" borderId="25" xfId="0" applyNumberFormat="1" applyFont="1" applyFill="1" applyBorder="1" applyAlignment="1">
      <alignment horizontal="center" vertical="center"/>
    </xf>
    <xf numFmtId="2" fontId="126" fillId="7" borderId="26" xfId="0" applyNumberFormat="1" applyFont="1" applyFill="1" applyBorder="1" applyAlignment="1">
      <alignment horizontal="center" vertical="center"/>
    </xf>
    <xf numFmtId="0" fontId="75" fillId="0" borderId="6" xfId="0" applyFont="1" applyBorder="1" applyAlignment="1">
      <alignment vertical="center" wrapText="1"/>
    </xf>
    <xf numFmtId="0" fontId="116" fillId="0" borderId="0" xfId="0" applyFont="1" applyAlignment="1">
      <alignment horizontal="justify" vertical="center" wrapText="1"/>
    </xf>
    <xf numFmtId="0" fontId="75" fillId="0" borderId="0" xfId="0" applyFont="1" applyAlignment="1">
      <alignment horizontal="left" vertical="top" wrapText="1"/>
    </xf>
    <xf numFmtId="0" fontId="75" fillId="0" borderId="0" xfId="0" applyFont="1" applyAlignment="1">
      <alignment horizontal="left" vertical="top"/>
    </xf>
    <xf numFmtId="0" fontId="79" fillId="2" borderId="3" xfId="0" applyFont="1" applyFill="1" applyBorder="1" applyAlignment="1">
      <alignment vertical="center" wrapText="1"/>
    </xf>
    <xf numFmtId="0" fontId="102" fillId="3" borderId="31" xfId="0" applyFont="1" applyFill="1" applyBorder="1" applyAlignment="1">
      <alignment horizontal="center" vertical="center"/>
    </xf>
    <xf numFmtId="0" fontId="102" fillId="3" borderId="62" xfId="0" applyFont="1" applyFill="1" applyBorder="1" applyAlignment="1">
      <alignment horizontal="center" vertical="center"/>
    </xf>
    <xf numFmtId="0" fontId="102" fillId="3" borderId="63" xfId="0" applyFont="1" applyFill="1" applyBorder="1" applyAlignment="1">
      <alignment horizontal="center" vertical="center"/>
    </xf>
    <xf numFmtId="0" fontId="102" fillId="0" borderId="44" xfId="0" applyFont="1" applyBorder="1" applyAlignment="1">
      <alignment horizontal="center" vertical="center"/>
    </xf>
    <xf numFmtId="0" fontId="102" fillId="0" borderId="45" xfId="0" applyFont="1" applyBorder="1" applyAlignment="1">
      <alignment horizontal="center" vertical="center"/>
    </xf>
    <xf numFmtId="0" fontId="102" fillId="0" borderId="46" xfId="0" applyFont="1" applyBorder="1" applyAlignment="1">
      <alignment horizontal="center" vertical="center"/>
    </xf>
    <xf numFmtId="0" fontId="121" fillId="0" borderId="15" xfId="0" applyFont="1" applyBorder="1" applyAlignment="1">
      <alignment horizontal="left" vertical="center" wrapText="1"/>
    </xf>
    <xf numFmtId="0" fontId="121" fillId="0" borderId="0" xfId="0" applyFont="1" applyAlignment="1">
      <alignment horizontal="left" vertical="center"/>
    </xf>
    <xf numFmtId="0" fontId="75" fillId="0" borderId="6" xfId="0" applyFont="1" applyBorder="1" applyAlignment="1">
      <alignment vertical="top" wrapText="1"/>
    </xf>
    <xf numFmtId="0" fontId="75" fillId="0" borderId="6" xfId="0" applyFont="1" applyBorder="1" applyAlignment="1">
      <alignment horizontal="justify" wrapText="1"/>
    </xf>
    <xf numFmtId="0" fontId="95" fillId="0" borderId="7" xfId="0" applyFont="1" applyBorder="1" applyAlignment="1">
      <alignment vertical="center"/>
    </xf>
    <xf numFmtId="0" fontId="75" fillId="0" borderId="31" xfId="0" applyFont="1" applyBorder="1" applyAlignment="1">
      <alignment horizontal="center" vertical="center" wrapText="1"/>
    </xf>
    <xf numFmtId="0" fontId="75" fillId="0" borderId="32" xfId="0" applyFont="1" applyBorder="1" applyAlignment="1">
      <alignment horizontal="center" vertical="center" wrapText="1"/>
    </xf>
    <xf numFmtId="0" fontId="75" fillId="0" borderId="33" xfId="0" applyFont="1" applyBorder="1" applyAlignment="1">
      <alignment horizontal="center" vertical="center" wrapText="1"/>
    </xf>
    <xf numFmtId="0" fontId="75" fillId="0" borderId="0" xfId="0" applyFont="1" applyAlignment="1">
      <alignment horizontal="left" vertical="center"/>
    </xf>
    <xf numFmtId="0" fontId="75" fillId="0" borderId="0" xfId="0" applyFont="1" applyAlignment="1">
      <alignment horizontal="left" vertical="center" wrapText="1"/>
    </xf>
  </cellXfs>
  <cellStyles count="167">
    <cellStyle name="Hipersaitas" xfId="2" builtinId="8"/>
    <cellStyle name="Hipersaitas 2" xfId="15" xr:uid="{00000000-0005-0000-0000-000001000000}"/>
    <cellStyle name="Hipersaitas 2 2" xfId="51" xr:uid="{BFE7AB7F-E162-48A1-A15D-1C4B6ACFC691}"/>
    <cellStyle name="Hipersaitas 3" xfId="24" xr:uid="{00000000-0005-0000-0000-000002000000}"/>
    <cellStyle name="Hipersaitas 4" xfId="28" xr:uid="{00000000-0005-0000-0000-00004A000000}"/>
    <cellStyle name="Hipersaitas 5" xfId="31" xr:uid="{D52AB554-65F5-40A6-B0BC-0E908B88F198}"/>
    <cellStyle name="Hipersaitas 6" xfId="49" xr:uid="{00000000-0005-0000-0000-000060000000}"/>
    <cellStyle name="Įprastas" xfId="0" builtinId="0"/>
    <cellStyle name="Įprastas 10" xfId="50" xr:uid="{00000000-0005-0000-0000-000061000000}"/>
    <cellStyle name="Įprastas 10 2" xfId="90" xr:uid="{00000000-0005-0000-0000-000061000000}"/>
    <cellStyle name="Įprastas 10 3" xfId="124" xr:uid="{00000000-0005-0000-0000-000061000000}"/>
    <cellStyle name="Įprastas 11" xfId="54" xr:uid="{3A22035A-92DD-4078-AFB5-6906B55F6878}"/>
    <cellStyle name="Įprastas 11 2" xfId="60" xr:uid="{5365CD0C-6BF9-4F90-AAB4-01FF183B1EAC}"/>
    <cellStyle name="Įprastas 12" xfId="57" xr:uid="{3E970DA0-BF19-4EA2-923C-32941BB84FE0}"/>
    <cellStyle name="Įprastas 12 2" xfId="59" xr:uid="{56C49BBC-0A41-4A4F-80EA-75233EE3E147}"/>
    <cellStyle name="Įprastas 12 3" xfId="128" xr:uid="{5FA75077-965E-416D-9E24-B2B8A63EC6F1}"/>
    <cellStyle name="Įprastas 13" xfId="97" xr:uid="{910D0AAC-AF99-41D7-B1B2-638F1BC5FD3A}"/>
    <cellStyle name="Įprastas 14" xfId="98" xr:uid="{354DCC1C-18FC-48E2-823A-691E0A6AC483}"/>
    <cellStyle name="Įprastas 15" xfId="129" xr:uid="{E7FC2EC9-9B06-4810-9CFF-C0D1987DA303}"/>
    <cellStyle name="Įprastas 16" xfId="33" xr:uid="{51B6CB5A-E8D2-4015-9593-9955039B6085}"/>
    <cellStyle name="Įprastas 17" xfId="130" xr:uid="{008DCBD5-37AC-4956-9729-B7A2CACC6A90}"/>
    <cellStyle name="Įprastas 17 2" xfId="135" xr:uid="{347E7336-F3AA-477C-A7D7-8F192C62982E}"/>
    <cellStyle name="Įprastas 17 2 2" xfId="143" xr:uid="{380A3A3F-0FE0-4EB8-9F75-759338AC519E}"/>
    <cellStyle name="Įprastas 17 2 3" xfId="150" xr:uid="{BF1A02C0-5363-4C02-8F2D-35E8F03BD424}"/>
    <cellStyle name="Įprastas 17 2 4" xfId="151" xr:uid="{FCAE2C2B-A257-4C28-8127-AA3C880E4A7C}"/>
    <cellStyle name="Įprastas 17 2 5" xfId="156" xr:uid="{13B87BE4-5EA4-4120-8F58-C2A4082E52CC}"/>
    <cellStyle name="Įprastas 17 2 6" xfId="158" xr:uid="{AE7793B8-EF14-433F-86E1-F915D329669F}"/>
    <cellStyle name="Įprastas 17 3" xfId="152" xr:uid="{EBB265DB-DE84-4FE7-9A42-2B7D24193168}"/>
    <cellStyle name="Įprastas 17 4" xfId="161" xr:uid="{3A8CC767-26F7-4A88-9BD5-C019F3256C85}"/>
    <cellStyle name="Įprastas 18" xfId="32" xr:uid="{F3EF8521-F9B9-4F2F-A3CA-2169A26F4B0A}"/>
    <cellStyle name="Įprastas 18 2" xfId="56" xr:uid="{3F554071-0F03-4DEB-ACD1-438F37199BCF}"/>
    <cellStyle name="Įprastas 18 2 2" xfId="94" xr:uid="{3F554071-0F03-4DEB-ACD1-438F37199BCF}"/>
    <cellStyle name="Įprastas 18 3" xfId="76" xr:uid="{F3EF8521-F9B9-4F2F-A3CA-2169A26F4B0A}"/>
    <cellStyle name="Įprastas 18 4" xfId="110" xr:uid="{F3EF8521-F9B9-4F2F-A3CA-2169A26F4B0A}"/>
    <cellStyle name="Įprastas 19" xfId="131" xr:uid="{EB42B1A8-336C-4A47-B6FC-CBBA713B787D}"/>
    <cellStyle name="Įprastas 19 2" xfId="162" xr:uid="{93A30BA7-B546-4555-A983-A07AE3007099}"/>
    <cellStyle name="Įprastas 2" xfId="1" xr:uid="{00000000-0005-0000-0000-000004000000}"/>
    <cellStyle name="Įprastas 2 10" xfId="145" xr:uid="{A84E9E67-1BFF-4248-9A2D-77A85FE32EF2}"/>
    <cellStyle name="Įprastas 2 2" xfId="3" xr:uid="{00000000-0005-0000-0000-000005000000}"/>
    <cellStyle name="Įprastas 2 2 2" xfId="6" xr:uid="{00000000-0005-0000-0000-000006000000}"/>
    <cellStyle name="Įprastas 2 2 2 2" xfId="16" xr:uid="{00000000-0005-0000-0000-000007000000}"/>
    <cellStyle name="Įprastas 2 2 2 2 2" xfId="22" xr:uid="{00000000-0005-0000-0000-000008000000}"/>
    <cellStyle name="Įprastas 2 2 2 2 2 2" xfId="42" xr:uid="{00000000-0005-0000-0000-000009000000}"/>
    <cellStyle name="Įprastas 2 2 2 2 2 2 2" xfId="84" xr:uid="{00000000-0005-0000-0000-000009000000}"/>
    <cellStyle name="Įprastas 2 2 2 2 2 2 3" xfId="118" xr:uid="{00000000-0005-0000-0000-000009000000}"/>
    <cellStyle name="Įprastas 2 2 2 2 2 3" xfId="71" xr:uid="{00000000-0005-0000-0000-000008000000}"/>
    <cellStyle name="Įprastas 2 2 2 2 2 4" xfId="106" xr:uid="{00000000-0005-0000-0000-000008000000}"/>
    <cellStyle name="Įprastas 2 2 2 2 3" xfId="39" xr:uid="{00000000-0005-0000-0000-000008000000}"/>
    <cellStyle name="Įprastas 2 2 2 2 3 2" xfId="81" xr:uid="{00000000-0005-0000-0000-000008000000}"/>
    <cellStyle name="Įprastas 2 2 2 2 3 3" xfId="115" xr:uid="{00000000-0005-0000-0000-000008000000}"/>
    <cellStyle name="Įprastas 2 2 2 2 4" xfId="68" xr:uid="{00000000-0005-0000-0000-000007000000}"/>
    <cellStyle name="Įprastas 2 2 2 2 5" xfId="103" xr:uid="{00000000-0005-0000-0000-000007000000}"/>
    <cellStyle name="Įprastas 2 2 2 3" xfId="23" xr:uid="{00000000-0005-0000-0000-000009000000}"/>
    <cellStyle name="Įprastas 2 2 2 3 2" xfId="43" xr:uid="{00000000-0005-0000-0000-00000A000000}"/>
    <cellStyle name="Įprastas 2 2 2 3 2 2" xfId="85" xr:uid="{00000000-0005-0000-0000-00000A000000}"/>
    <cellStyle name="Įprastas 2 2 2 3 2 3" xfId="119" xr:uid="{00000000-0005-0000-0000-00000A000000}"/>
    <cellStyle name="Įprastas 2 2 2 3 3" xfId="72" xr:uid="{00000000-0005-0000-0000-000009000000}"/>
    <cellStyle name="Įprastas 2 2 2 3 4" xfId="107" xr:uid="{00000000-0005-0000-0000-000009000000}"/>
    <cellStyle name="Įprastas 2 2 2 4" xfId="36" xr:uid="{00000000-0005-0000-0000-000007000000}"/>
    <cellStyle name="Įprastas 2 2 2 4 2" xfId="79" xr:uid="{00000000-0005-0000-0000-000007000000}"/>
    <cellStyle name="Įprastas 2 2 2 4 3" xfId="113" xr:uid="{00000000-0005-0000-0000-000007000000}"/>
    <cellStyle name="Įprastas 2 2 2 5" xfId="66" xr:uid="{00000000-0005-0000-0000-000006000000}"/>
    <cellStyle name="Įprastas 2 2 2 6" xfId="101" xr:uid="{00000000-0005-0000-0000-000006000000}"/>
    <cellStyle name="Įprastas 2 2 3" xfId="35" xr:uid="{00000000-0005-0000-0000-000006000000}"/>
    <cellStyle name="Įprastas 2 2 3 2" xfId="78" xr:uid="{00000000-0005-0000-0000-000006000000}"/>
    <cellStyle name="Įprastas 2 2 3 3" xfId="112" xr:uid="{00000000-0005-0000-0000-000006000000}"/>
    <cellStyle name="Įprastas 2 2 4" xfId="62" xr:uid="{C17C07AD-ECAC-48F6-A7B7-8EC1E6D0ED36}"/>
    <cellStyle name="Įprastas 2 2 5" xfId="65" xr:uid="{00000000-0005-0000-0000-000005000000}"/>
    <cellStyle name="Įprastas 2 2 6" xfId="100" xr:uid="{00000000-0005-0000-0000-000005000000}"/>
    <cellStyle name="Įprastas 2 3" xfId="5" xr:uid="{00000000-0005-0000-0000-00000A000000}"/>
    <cellStyle name="Įprastas 2 4" xfId="13" xr:uid="{00000000-0005-0000-0000-00000B000000}"/>
    <cellStyle name="Įprastas 2 5" xfId="18" xr:uid="{00000000-0005-0000-0000-00000C000000}"/>
    <cellStyle name="Įprastas 2 6" xfId="30" xr:uid="{00000000-0005-0000-0000-000002000000}"/>
    <cellStyle name="Įprastas 2 6 2" xfId="34" xr:uid="{00000000-0005-0000-0000-00000E000000}"/>
    <cellStyle name="Įprastas 2 6 2 2" xfId="77" xr:uid="{00000000-0005-0000-0000-00000E000000}"/>
    <cellStyle name="Įprastas 2 6 2 3" xfId="111" xr:uid="{00000000-0005-0000-0000-00000E000000}"/>
    <cellStyle name="Įprastas 2 7" xfId="55" xr:uid="{CCA0798E-F877-4436-8307-9B5049ACC342}"/>
    <cellStyle name="Įprastas 2 7 2" xfId="93" xr:uid="{CCA0798E-F877-4436-8307-9B5049ACC342}"/>
    <cellStyle name="Įprastas 2 8" xfId="64" xr:uid="{00000000-0005-0000-0000-000004000000}"/>
    <cellStyle name="Įprastas 2 9" xfId="99" xr:uid="{00000000-0005-0000-0000-000004000000}"/>
    <cellStyle name="Įprastas 20" xfId="132" xr:uid="{5DD7DD0D-88FC-4467-9D76-E9F3E07F16A8}"/>
    <cellStyle name="Įprastas 20 2" xfId="139" xr:uid="{A1AD7047-5901-4FE9-B16C-C18FD93AAB42}"/>
    <cellStyle name="Įprastas 20 3" xfId="147" xr:uid="{A87BC002-E64D-43EB-9F07-8BD28225058E}"/>
    <cellStyle name="Įprastas 21" xfId="133" xr:uid="{9B0D8E3C-4E5A-4293-A0D8-23FB04CCB30C}"/>
    <cellStyle name="Įprastas 22" xfId="134" xr:uid="{A18DFE68-D23B-45A7-9BA2-D8879E4BC361}"/>
    <cellStyle name="Įprastas 23" xfId="137" xr:uid="{2220BD7B-3F3D-4208-8331-994B9D438FB6}"/>
    <cellStyle name="Įprastas 24" xfId="138" xr:uid="{937D88A3-E1F4-4FB8-9F8E-94442CADB6AD}"/>
    <cellStyle name="Įprastas 24 2" xfId="148" xr:uid="{96D599F9-F41B-424B-8BF5-F34E6DD329B0}"/>
    <cellStyle name="Įprastas 24 2 2" xfId="164" xr:uid="{F3ACDB20-1E7E-41ED-9C69-7CF2AC27D2BE}"/>
    <cellStyle name="Įprastas 25" xfId="140" xr:uid="{78F9834C-1071-4268-B035-A3722796A158}"/>
    <cellStyle name="Įprastas 26" xfId="144" xr:uid="{87A0439F-3C78-4DB0-8A6D-588F2AF86A74}"/>
    <cellStyle name="Įprastas 27" xfId="155" xr:uid="{CAA11074-5136-40B4-827C-67052F8067E1}"/>
    <cellStyle name="Įprastas 28" xfId="159" xr:uid="{A32B45C5-C884-423B-BB61-5F66A72F2B71}"/>
    <cellStyle name="Įprastas 29" xfId="166" xr:uid="{2A2D4C0C-55F2-4E1D-9FE1-591694F52988}"/>
    <cellStyle name="Įprastas 3" xfId="4" xr:uid="{00000000-0005-0000-0000-00000D000000}"/>
    <cellStyle name="Įprastas 3 2" xfId="21" xr:uid="{00000000-0005-0000-0000-00000E000000}"/>
    <cellStyle name="Įprastas 3 2 2" xfId="25" xr:uid="{00000000-0005-0000-0000-00000F000000}"/>
    <cellStyle name="Įprastas 3 2 2 2" xfId="44" xr:uid="{00000000-0005-0000-0000-000011000000}"/>
    <cellStyle name="Įprastas 3 2 2 2 2" xfId="86" xr:uid="{00000000-0005-0000-0000-000011000000}"/>
    <cellStyle name="Įprastas 3 2 2 2 3" xfId="120" xr:uid="{00000000-0005-0000-0000-000011000000}"/>
    <cellStyle name="Įprastas 3 2 2 3" xfId="48" xr:uid="{D8E9C87F-C405-4546-A968-DA19DA8FDED1}"/>
    <cellStyle name="Įprastas 3 2 2 3 2" xfId="52" xr:uid="{7110A779-820B-4803-9D21-ACFDFB40B9A9}"/>
    <cellStyle name="Įprastas 3 2 2 3 2 2" xfId="91" xr:uid="{7110A779-820B-4803-9D21-ACFDFB40B9A9}"/>
    <cellStyle name="Įprastas 3 2 2 3 2 3" xfId="125" xr:uid="{7110A779-820B-4803-9D21-ACFDFB40B9A9}"/>
    <cellStyle name="Įprastas 3 2 2 3 3" xfId="53" xr:uid="{F29F823C-21E7-443C-9100-B086516653EE}"/>
    <cellStyle name="Įprastas 3 2 2 3 3 2" xfId="58" xr:uid="{E50897DF-47AB-4EEF-9C0C-15376D3E564D}"/>
    <cellStyle name="Įprastas 3 2 2 3 3 2 2" xfId="63" xr:uid="{2408C93C-DABD-49C7-8ECD-257F75B61C0F}"/>
    <cellStyle name="Įprastas 3 2 2 3 3 2 2 2" xfId="96" xr:uid="{2408C93C-DABD-49C7-8ECD-257F75B61C0F}"/>
    <cellStyle name="Įprastas 3 2 2 3 3 2 2 3" xfId="160" xr:uid="{F3156411-1256-4891-8DA7-4717B78AF53C}"/>
    <cellStyle name="Įprastas 3 2 2 3 3 2 3" xfId="95" xr:uid="{E50897DF-47AB-4EEF-9C0C-15376D3E564D}"/>
    <cellStyle name="Įprastas 3 2 2 3 3 3" xfId="92" xr:uid="{F29F823C-21E7-443C-9100-B086516653EE}"/>
    <cellStyle name="Įprastas 3 2 2 3 3 4" xfId="126" xr:uid="{F29F823C-21E7-443C-9100-B086516653EE}"/>
    <cellStyle name="Įprastas 3 2 2 3 3 5" xfId="141" xr:uid="{E76C8F08-2D6E-42C3-B75F-BA92438F496B}"/>
    <cellStyle name="Įprastas 3 2 2 3 3 6" xfId="146" xr:uid="{1777612B-5728-498E-A484-054509B463F1}"/>
    <cellStyle name="Įprastas 3 2 2 3 3 6 2" xfId="153" xr:uid="{F06C56AA-0972-4DF9-B7B4-FF87B60D4DB6}"/>
    <cellStyle name="Įprastas 3 2 2 3 3 6 3" xfId="157" xr:uid="{9E7339D8-7D00-442D-BD8B-311BEEB34863}"/>
    <cellStyle name="Įprastas 3 2 2 3 3 6 3 2" xfId="163" xr:uid="{30D32F7E-6EE0-4EBF-9793-44B2657DAAFC}"/>
    <cellStyle name="Įprastas 3 2 2 3 3 7" xfId="149" xr:uid="{D706004C-106E-4883-A66F-931733299AC5}"/>
    <cellStyle name="Įprastas 3 2 2 3 3 7 2" xfId="165" xr:uid="{A0609AD8-B4E6-47A2-882B-4E11F8268D11}"/>
    <cellStyle name="Įprastas 3 2 2 3 4" xfId="89" xr:uid="{D8E9C87F-C405-4546-A968-DA19DA8FDED1}"/>
    <cellStyle name="Įprastas 3 2 2 3 4 2" xfId="127" xr:uid="{3F032834-899B-494C-B146-921671C61C91}"/>
    <cellStyle name="Įprastas 3 2 2 3 5" xfId="123" xr:uid="{D8E9C87F-C405-4546-A968-DA19DA8FDED1}"/>
    <cellStyle name="Įprastas 3 2 2 4" xfId="73" xr:uid="{00000000-0005-0000-0000-00000F000000}"/>
    <cellStyle name="Įprastas 3 2 2 5" xfId="108" xr:uid="{00000000-0005-0000-0000-00000F000000}"/>
    <cellStyle name="Įprastas 3 2 3" xfId="41" xr:uid="{00000000-0005-0000-0000-000010000000}"/>
    <cellStyle name="Įprastas 3 2 3 2" xfId="83" xr:uid="{00000000-0005-0000-0000-000010000000}"/>
    <cellStyle name="Įprastas 3 2 3 3" xfId="117" xr:uid="{00000000-0005-0000-0000-000010000000}"/>
    <cellStyle name="Įprastas 3 2 4" xfId="70" xr:uid="{00000000-0005-0000-0000-00000E000000}"/>
    <cellStyle name="Įprastas 3 2 5" xfId="105" xr:uid="{00000000-0005-0000-0000-00000E000000}"/>
    <cellStyle name="Įprastas 3 3" xfId="26" xr:uid="{00000000-0005-0000-0000-000010000000}"/>
    <cellStyle name="Įprastas 3 3 2" xfId="45" xr:uid="{00000000-0005-0000-0000-000012000000}"/>
    <cellStyle name="Įprastas 3 3 2 2" xfId="87" xr:uid="{00000000-0005-0000-0000-000012000000}"/>
    <cellStyle name="Įprastas 3 3 2 3" xfId="121" xr:uid="{00000000-0005-0000-0000-000012000000}"/>
    <cellStyle name="Įprastas 3 3 3" xfId="74" xr:uid="{00000000-0005-0000-0000-000010000000}"/>
    <cellStyle name="Įprastas 3 3 4" xfId="109" xr:uid="{00000000-0005-0000-0000-000010000000}"/>
    <cellStyle name="Įprastas 4" xfId="9" xr:uid="{00000000-0005-0000-0000-000011000000}"/>
    <cellStyle name="Įprastas 4 2" xfId="61" xr:uid="{C29089E6-095D-4C96-8086-942D93AD9398}"/>
    <cellStyle name="Įprastas 4 3" xfId="142" xr:uid="{E13A6A03-9E99-4883-84C6-07D990D46C36}"/>
    <cellStyle name="Įprastas 5" xfId="11" xr:uid="{00000000-0005-0000-0000-000012000000}"/>
    <cellStyle name="Įprastas 5 2" xfId="17" xr:uid="{00000000-0005-0000-0000-000013000000}"/>
    <cellStyle name="Įprastas 5 3" xfId="37" xr:uid="{00000000-0005-0000-0000-000014000000}"/>
    <cellStyle name="Įprastas 6" xfId="19" xr:uid="{00000000-0005-0000-0000-000014000000}"/>
    <cellStyle name="Įprastas 6 2" xfId="40" xr:uid="{00000000-0005-0000-0000-000016000000}"/>
    <cellStyle name="Įprastas 6 2 2" xfId="82" xr:uid="{00000000-0005-0000-0000-000016000000}"/>
    <cellStyle name="Įprastas 6 2 3" xfId="116" xr:uid="{00000000-0005-0000-0000-000016000000}"/>
    <cellStyle name="Įprastas 6 3" xfId="69" xr:uid="{00000000-0005-0000-0000-000014000000}"/>
    <cellStyle name="Įprastas 6 4" xfId="104" xr:uid="{00000000-0005-0000-0000-000014000000}"/>
    <cellStyle name="Įprastas 7" xfId="20" xr:uid="{00000000-0005-0000-0000-000015000000}"/>
    <cellStyle name="Įprastas 8" xfId="27" xr:uid="{00000000-0005-0000-0000-00004B000000}"/>
    <cellStyle name="Įprastas 8 2" xfId="46" xr:uid="{00000000-0005-0000-0000-000018000000}"/>
    <cellStyle name="Įprastas 8 2 2" xfId="88" xr:uid="{00000000-0005-0000-0000-000018000000}"/>
    <cellStyle name="Įprastas 8 2 3" xfId="122" xr:uid="{00000000-0005-0000-0000-000018000000}"/>
    <cellStyle name="Įprastas 8 3" xfId="75" xr:uid="{00000000-0005-0000-0000-00004B000000}"/>
    <cellStyle name="Įprastas 9" xfId="47" xr:uid="{00000000-0005-0000-0000-000019000000}"/>
    <cellStyle name="Įprastas 9 2" xfId="154" xr:uid="{0DEE26F6-6A1B-4D9A-B2EB-9359A8580206}"/>
    <cellStyle name="Normal 2" xfId="7" xr:uid="{00000000-0005-0000-0000-000016000000}"/>
    <cellStyle name="Normal 2 2" xfId="8" xr:uid="{00000000-0005-0000-0000-000017000000}"/>
    <cellStyle name="Normal 2 3" xfId="29" xr:uid="{00000000-0005-0000-0000-000002000000}"/>
    <cellStyle name="Normal 3" xfId="12" xr:uid="{00000000-0005-0000-0000-000018000000}"/>
    <cellStyle name="Normal 4" xfId="14" xr:uid="{00000000-0005-0000-0000-000019000000}"/>
    <cellStyle name="Normal 4 2" xfId="38" xr:uid="{00000000-0005-0000-0000-00001D000000}"/>
    <cellStyle name="Normal 4 2 2" xfId="80" xr:uid="{00000000-0005-0000-0000-00001D000000}"/>
    <cellStyle name="Normal 4 2 3" xfId="114" xr:uid="{00000000-0005-0000-0000-00001D000000}"/>
    <cellStyle name="Normal 4 3" xfId="67" xr:uid="{00000000-0005-0000-0000-000019000000}"/>
    <cellStyle name="Normal 4 4" xfId="102" xr:uid="{00000000-0005-0000-0000-000019000000}"/>
    <cellStyle name="Procentai 2" xfId="10" xr:uid="{00000000-0005-0000-0000-00001B000000}"/>
    <cellStyle name="Procentai 3" xfId="136" xr:uid="{FD77A11C-0E9F-4627-BAB1-997B1310AF8E}"/>
  </cellStyles>
  <dxfs count="5">
    <dxf>
      <font>
        <color theme="6" tint="-0.24994659260841701"/>
      </font>
    </dxf>
    <dxf>
      <font>
        <color theme="2" tint="-0.24994659260841701"/>
      </font>
    </dxf>
    <dxf>
      <font>
        <color theme="6" tint="-0.24994659260841701"/>
      </font>
    </dxf>
    <dxf>
      <font>
        <color theme="2" tint="-0.24994659260841701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mruColors>
      <color rgb="FFEBE5EA"/>
      <color rgb="FFD41A1E"/>
      <color rgb="FF868893"/>
      <color rgb="FFB46161"/>
      <color rgb="FFD41A1F"/>
      <color rgb="FF2586B3"/>
      <color rgb="FF47ABD9"/>
      <color rgb="FFD1D1D1"/>
      <color rgb="FF00244D"/>
      <color rgb="FF4FA1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lt-LT" sz="1400">
                <a:solidFill>
                  <a:sysClr val="windowText" lastClr="000000"/>
                </a:solidFill>
              </a:rPr>
              <a:t>Realiojo BVP projekcijos </a:t>
            </a:r>
            <a:r>
              <a:rPr lang="en-US" sz="1400">
                <a:solidFill>
                  <a:sysClr val="windowText" lastClr="000000"/>
                </a:solidFill>
              </a:rPr>
              <a:t>202</a:t>
            </a:r>
            <a:r>
              <a:rPr lang="lt-LT" sz="1400">
                <a:solidFill>
                  <a:sysClr val="windowText" lastClr="000000"/>
                </a:solidFill>
              </a:rPr>
              <a:t>6</a:t>
            </a:r>
            <a:r>
              <a:rPr lang="lt-LT" sz="1400" baseline="0">
                <a:solidFill>
                  <a:sysClr val="windowText" lastClr="000000"/>
                </a:solidFill>
              </a:rPr>
              <a:t> m.</a:t>
            </a:r>
            <a:endParaRPr lang="lt-LT" sz="1400">
              <a:solidFill>
                <a:sysClr val="windowText" lastClr="000000"/>
              </a:solidFill>
            </a:endParaRPr>
          </a:p>
        </c:rich>
      </c:tx>
      <c:layout>
        <c:manualLayout>
          <c:xMode val="edge"/>
          <c:yMode val="edge"/>
          <c:x val="0.30903545591045589"/>
          <c:y val="8.7294821225447784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lt-LT"/>
        </a:p>
      </c:txPr>
    </c:title>
    <c:autoTitleDeleted val="0"/>
    <c:plotArea>
      <c:layout>
        <c:manualLayout>
          <c:layoutTarget val="inner"/>
          <c:xMode val="edge"/>
          <c:yMode val="edge"/>
          <c:x val="8.8512518252112551E-2"/>
          <c:y val="0.10272517786230587"/>
          <c:w val="0.90063496791406161"/>
          <c:h val="0.53126753950983996"/>
        </c:manualLayout>
      </c:layout>
      <c:areaChart>
        <c:grouping val="stacked"/>
        <c:varyColors val="0"/>
        <c:ser>
          <c:idx val="0"/>
          <c:order val="0"/>
          <c:tx>
            <c:strRef>
              <c:f>'1 pav. '!$D$4</c:f>
              <c:strCache>
                <c:ptCount val="1"/>
              </c:strCache>
            </c:strRef>
          </c:tx>
          <c:spPr>
            <a:noFill/>
            <a:ln w="25400">
              <a:noFill/>
            </a:ln>
            <a:effectLst/>
          </c:spPr>
          <c:cat>
            <c:multiLvlStrRef>
              <c:extLst>
                <c:ext xmlns:c15="http://schemas.microsoft.com/office/drawing/2012/chart" uri="{02D57815-91ED-43cb-92C2-25804820EDAC}">
                  <c15:fullRef>
                    <c15:sqref>'1 pav. '!$E$3:$T$4</c15:sqref>
                  </c15:fullRef>
                </c:ext>
              </c:extLst>
              <c:f>'1 pav. '!$F$3:$T$4</c:f>
              <c:multiLvlStrCache>
                <c:ptCount val="1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</c:lvl>
                <c:lvl>
                  <c:pt idx="0">
                    <c:v>2025</c:v>
                  </c:pt>
                  <c:pt idx="12">
                    <c:v>2026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'1 pav. '!$E$6:$T$6</c15:sqref>
                  </c15:fullRef>
                </c:ext>
              </c:extLst>
              <c:f>'1 pav. '!$F$6:$T$6</c:f>
              <c:numCache>
                <c:formatCode>0.0;\–0.0</c:formatCode>
                <c:ptCount val="15"/>
                <c:pt idx="0">
                  <c:v>2.4</c:v>
                </c:pt>
                <c:pt idx="1">
                  <c:v>2.4</c:v>
                </c:pt>
                <c:pt idx="2">
                  <c:v>2.4</c:v>
                </c:pt>
                <c:pt idx="3">
                  <c:v>2.5</c:v>
                </c:pt>
                <c:pt idx="4">
                  <c:v>2.2999999999999998</c:v>
                </c:pt>
                <c:pt idx="5">
                  <c:v>2.2999999999999998</c:v>
                </c:pt>
                <c:pt idx="6">
                  <c:v>2.2999999999999998</c:v>
                </c:pt>
                <c:pt idx="7">
                  <c:v>2.2999999999999998</c:v>
                </c:pt>
                <c:pt idx="8">
                  <c:v>2.4</c:v>
                </c:pt>
                <c:pt idx="9">
                  <c:v>2.4</c:v>
                </c:pt>
                <c:pt idx="10">
                  <c:v>2.4</c:v>
                </c:pt>
                <c:pt idx="11">
                  <c:v>2.9</c:v>
                </c:pt>
                <c:pt idx="12">
                  <c:v>2.9</c:v>
                </c:pt>
                <c:pt idx="13">
                  <c:v>2.9</c:v>
                </c:pt>
                <c:pt idx="14">
                  <c:v>2.9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D1A-4D51-90A9-F720B00AA319}"/>
            </c:ext>
          </c:extLst>
        </c:ser>
        <c:ser>
          <c:idx val="1"/>
          <c:order val="1"/>
          <c:tx>
            <c:strRef>
              <c:f>'1 pav. '!$D$8</c:f>
              <c:strCache>
                <c:ptCount val="1"/>
                <c:pt idx="0">
                  <c:v>Projekcijų sklaida</c:v>
                </c:pt>
              </c:strCache>
            </c:strRef>
          </c:tx>
          <c:spPr>
            <a:solidFill>
              <a:schemeClr val="accent4">
                <a:lumMod val="20000"/>
                <a:lumOff val="80000"/>
              </a:schemeClr>
            </a:solidFill>
            <a:ln w="25400">
              <a:noFill/>
            </a:ln>
            <a:effectLst/>
          </c:spPr>
          <c:cat>
            <c:multiLvlStrRef>
              <c:extLst>
                <c:ext xmlns:c15="http://schemas.microsoft.com/office/drawing/2012/chart" uri="{02D57815-91ED-43cb-92C2-25804820EDAC}">
                  <c15:fullRef>
                    <c15:sqref>'1 pav. '!$E$3:$T$4</c15:sqref>
                  </c15:fullRef>
                </c:ext>
              </c:extLst>
              <c:f>'1 pav. '!$F$3:$T$4</c:f>
              <c:multiLvlStrCache>
                <c:ptCount val="1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</c:lvl>
                <c:lvl>
                  <c:pt idx="0">
                    <c:v>2025</c:v>
                  </c:pt>
                  <c:pt idx="12">
                    <c:v>2026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'1 pav. '!$E$8:$T$8</c15:sqref>
                  </c15:fullRef>
                </c:ext>
              </c:extLst>
              <c:f>'1 pav. '!$F$8:$T$8</c:f>
              <c:numCache>
                <c:formatCode>0.0;\–0.0</c:formatCode>
                <c:ptCount val="15"/>
                <c:pt idx="0">
                  <c:v>0.70000000000000018</c:v>
                </c:pt>
                <c:pt idx="1">
                  <c:v>0.70000000000000018</c:v>
                </c:pt>
                <c:pt idx="2">
                  <c:v>0.60000000000000009</c:v>
                </c:pt>
                <c:pt idx="3">
                  <c:v>0.5</c:v>
                </c:pt>
                <c:pt idx="4">
                  <c:v>0.80000000000000027</c:v>
                </c:pt>
                <c:pt idx="5">
                  <c:v>0.80000000000000027</c:v>
                </c:pt>
                <c:pt idx="6">
                  <c:v>0.80000000000000027</c:v>
                </c:pt>
                <c:pt idx="7">
                  <c:v>0.80000000000000027</c:v>
                </c:pt>
                <c:pt idx="8">
                  <c:v>1</c:v>
                </c:pt>
                <c:pt idx="9">
                  <c:v>0.80000000000000027</c:v>
                </c:pt>
                <c:pt idx="10">
                  <c:v>0.80000000000000027</c:v>
                </c:pt>
                <c:pt idx="11">
                  <c:v>0.30000000000000027</c:v>
                </c:pt>
                <c:pt idx="12">
                  <c:v>0.60000000000000009</c:v>
                </c:pt>
                <c:pt idx="13">
                  <c:v>0.60000000000000009</c:v>
                </c:pt>
                <c:pt idx="14">
                  <c:v>0.60000000000000009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D1A-4D51-90A9-F720B00AA3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2466032"/>
        <c:axId val="432468776"/>
      </c:areaChart>
      <c:areaChart>
        <c:grouping val="stacked"/>
        <c:varyColors val="0"/>
        <c:ser>
          <c:idx val="3"/>
          <c:order val="3"/>
          <c:tx>
            <c:strRef>
              <c:f>'1 pav. '!$D$4</c:f>
              <c:strCache>
                <c:ptCount val="1"/>
              </c:strCache>
            </c:strRef>
          </c:tx>
          <c:spPr>
            <a:noFill/>
            <a:ln w="25400">
              <a:noFill/>
            </a:ln>
            <a:effectLst/>
          </c:spPr>
          <c:cat>
            <c:multiLvlStrRef>
              <c:extLst>
                <c:ext xmlns:c15="http://schemas.microsoft.com/office/drawing/2012/chart" uri="{02D57815-91ED-43cb-92C2-25804820EDAC}">
                  <c15:fullRef>
                    <c15:sqref>'1 pav. '!$E$3:$T$4</c15:sqref>
                  </c15:fullRef>
                </c:ext>
              </c:extLst>
              <c:f>'1 pav. '!$F$3:$T$4</c:f>
              <c:multiLvlStrCache>
                <c:ptCount val="1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</c:lvl>
                <c:lvl>
                  <c:pt idx="0">
                    <c:v>2025</c:v>
                  </c:pt>
                  <c:pt idx="12">
                    <c:v>2026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'1 pav. '!$E$7:$T$7</c15:sqref>
                  </c15:fullRef>
                </c:ext>
              </c:extLst>
              <c:f>'1 pav. '!$F$7:$T$7</c:f>
              <c:numCache>
                <c:formatCode>0.0;\–0.0</c:formatCode>
                <c:ptCount val="15"/>
                <c:pt idx="0">
                  <c:v>2.5</c:v>
                </c:pt>
                <c:pt idx="1">
                  <c:v>2.5</c:v>
                </c:pt>
                <c:pt idx="2">
                  <c:v>2.5</c:v>
                </c:pt>
                <c:pt idx="3">
                  <c:v>2.8</c:v>
                </c:pt>
                <c:pt idx="4">
                  <c:v>2.5</c:v>
                </c:pt>
                <c:pt idx="5">
                  <c:v>2.4</c:v>
                </c:pt>
                <c:pt idx="6">
                  <c:v>2.4</c:v>
                </c:pt>
                <c:pt idx="7">
                  <c:v>2.4</c:v>
                </c:pt>
                <c:pt idx="8">
                  <c:v>3.1</c:v>
                </c:pt>
                <c:pt idx="9">
                  <c:v>2.9</c:v>
                </c:pt>
                <c:pt idx="10">
                  <c:v>2.9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D1A-4D51-90A9-F720B00AA319}"/>
            </c:ext>
          </c:extLst>
        </c:ser>
        <c:ser>
          <c:idx val="4"/>
          <c:order val="4"/>
          <c:tx>
            <c:strRef>
              <c:f>'1 pav. '!$D$9</c:f>
              <c:strCache>
                <c:ptCount val="1"/>
                <c:pt idx="0">
                  <c:v>Projekcijų sklaida be min. ir maks. proj. reikšmių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  <a:ln w="25400">
              <a:noFill/>
            </a:ln>
            <a:effectLst/>
          </c:spPr>
          <c:cat>
            <c:multiLvlStrRef>
              <c:extLst>
                <c:ext xmlns:c15="http://schemas.microsoft.com/office/drawing/2012/chart" uri="{02D57815-91ED-43cb-92C2-25804820EDAC}">
                  <c15:fullRef>
                    <c15:sqref>'1 pav. '!$E$3:$T$4</c15:sqref>
                  </c15:fullRef>
                </c:ext>
              </c:extLst>
              <c:f>'1 pav. '!$F$3:$T$4</c:f>
              <c:multiLvlStrCache>
                <c:ptCount val="1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</c:lvl>
                <c:lvl>
                  <c:pt idx="0">
                    <c:v>2025</c:v>
                  </c:pt>
                  <c:pt idx="12">
                    <c:v>2026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'1 pav. '!$E$9:$T$9</c15:sqref>
                  </c15:fullRef>
                </c:ext>
              </c:extLst>
              <c:f>'1 pav. '!$F$9:$T$9</c:f>
              <c:numCache>
                <c:formatCode>0.0;\–0.0</c:formatCode>
                <c:ptCount val="15"/>
                <c:pt idx="0">
                  <c:v>0.5</c:v>
                </c:pt>
                <c:pt idx="1">
                  <c:v>0.5</c:v>
                </c:pt>
                <c:pt idx="2">
                  <c:v>0.39999999999999991</c:v>
                </c:pt>
                <c:pt idx="3">
                  <c:v>0.10000000000000009</c:v>
                </c:pt>
                <c:pt idx="4">
                  <c:v>0.5</c:v>
                </c:pt>
                <c:pt idx="5">
                  <c:v>0.39999999999999991</c:v>
                </c:pt>
                <c:pt idx="6">
                  <c:v>0.39999999999999991</c:v>
                </c:pt>
                <c:pt idx="7">
                  <c:v>0.39999999999999991</c:v>
                </c:pt>
                <c:pt idx="8">
                  <c:v>0.10000000000000009</c:v>
                </c:pt>
                <c:pt idx="9">
                  <c:v>0.20000000000000018</c:v>
                </c:pt>
                <c:pt idx="10">
                  <c:v>0.10000000000000009</c:v>
                </c:pt>
                <c:pt idx="11">
                  <c:v>0.10000000000000009</c:v>
                </c:pt>
                <c:pt idx="12">
                  <c:v>0.20000000000000018</c:v>
                </c:pt>
                <c:pt idx="13">
                  <c:v>0.20000000000000018</c:v>
                </c:pt>
                <c:pt idx="14">
                  <c:v>0.20000000000000018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D1A-4D51-90A9-F720B00AA3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2469560"/>
        <c:axId val="432472696"/>
      </c:areaChart>
      <c:lineChart>
        <c:grouping val="standard"/>
        <c:varyColors val="0"/>
        <c:ser>
          <c:idx val="2"/>
          <c:order val="2"/>
          <c:tx>
            <c:strRef>
              <c:f>'1 pav. '!$D$5</c:f>
              <c:strCache>
                <c:ptCount val="1"/>
                <c:pt idx="0">
                  <c:v>Projekcijų vidurkis</c:v>
                </c:pt>
              </c:strCache>
            </c:strRef>
          </c:tx>
          <c:spPr>
            <a:ln w="25400" cap="rnd">
              <a:solidFill>
                <a:srgbClr val="D41A1F"/>
              </a:solidFill>
              <a:round/>
            </a:ln>
            <a:effectLst/>
          </c:spPr>
          <c:marker>
            <c:symbol val="none"/>
          </c:marker>
          <c:cat>
            <c:multiLvlStrRef>
              <c:extLst>
                <c:ext xmlns:c15="http://schemas.microsoft.com/office/drawing/2012/chart" uri="{02D57815-91ED-43cb-92C2-25804820EDAC}">
                  <c15:fullRef>
                    <c15:sqref>'1 pav. '!$E$3:$T$4</c15:sqref>
                  </c15:fullRef>
                </c:ext>
              </c:extLst>
              <c:f>'1 pav. '!$F$3:$T$4</c:f>
              <c:multiLvlStrCache>
                <c:ptCount val="1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</c:lvl>
                <c:lvl>
                  <c:pt idx="0">
                    <c:v>2025</c:v>
                  </c:pt>
                  <c:pt idx="12">
                    <c:v>2026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'1 pav. '!$E$5:$T$5</c15:sqref>
                  </c15:fullRef>
                </c:ext>
              </c:extLst>
              <c:f>'1 pav. '!$F$5:$T$5</c:f>
              <c:numCache>
                <c:formatCode>0.0;\–0.0</c:formatCode>
                <c:ptCount val="15"/>
                <c:pt idx="0">
                  <c:v>2.7833333333333332</c:v>
                </c:pt>
                <c:pt idx="1">
                  <c:v>2.7833333333333332</c:v>
                </c:pt>
                <c:pt idx="2">
                  <c:v>2.7666666666666671</c:v>
                </c:pt>
                <c:pt idx="3">
                  <c:v>2.7833333333333337</c:v>
                </c:pt>
                <c:pt idx="4">
                  <c:v>2.6999999999999997</c:v>
                </c:pt>
                <c:pt idx="5">
                  <c:v>2.6</c:v>
                </c:pt>
                <c:pt idx="6">
                  <c:v>2.6</c:v>
                </c:pt>
                <c:pt idx="7">
                  <c:v>2.6</c:v>
                </c:pt>
                <c:pt idx="8">
                  <c:v>3.0666666666666664</c:v>
                </c:pt>
                <c:pt idx="9">
                  <c:v>2.9833333333333329</c:v>
                </c:pt>
                <c:pt idx="10">
                  <c:v>2.9833333333333329</c:v>
                </c:pt>
                <c:pt idx="11">
                  <c:v>3.0999999999999996</c:v>
                </c:pt>
                <c:pt idx="12">
                  <c:v>3.15</c:v>
                </c:pt>
                <c:pt idx="13">
                  <c:v>3.15</c:v>
                </c:pt>
                <c:pt idx="14">
                  <c:v>3.15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D1A-4D51-90A9-F720B00AA319}"/>
            </c:ext>
          </c:extLst>
        </c:ser>
        <c:ser>
          <c:idx val="6"/>
          <c:order val="5"/>
          <c:tx>
            <c:strRef>
              <c:f>'1 pav. '!$D$10</c:f>
              <c:strCache>
                <c:ptCount val="1"/>
                <c:pt idx="0">
                  <c:v>Finansų ministerijos projekcijos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iamond"/>
            <c:size val="8"/>
            <c:spPr>
              <a:solidFill>
                <a:schemeClr val="tx1"/>
              </a:solidFill>
              <a:ln w="9525">
                <a:noFill/>
              </a:ln>
              <a:effectLst/>
            </c:spPr>
          </c:marker>
          <c:dPt>
            <c:idx val="0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1E-33CC-4415-BB72-4AFDAC5E6DAF}"/>
              </c:ext>
            </c:extLst>
          </c:dPt>
          <c:dPt>
            <c:idx val="1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1F-33CC-4415-BB72-4AFDAC5E6DAF}"/>
              </c:ext>
            </c:extLst>
          </c:dPt>
          <c:dPt>
            <c:idx val="2"/>
            <c:marker>
              <c:symbol val="diamond"/>
              <c:size val="8"/>
              <c:spPr>
                <a:solidFill>
                  <a:schemeClr val="tx1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7-0D1A-4D51-90A9-F720B00AA319}"/>
              </c:ext>
            </c:extLst>
          </c:dPt>
          <c:dPt>
            <c:idx val="3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8-0D1A-4D51-90A9-F720B00AA319}"/>
              </c:ext>
            </c:extLst>
          </c:dPt>
          <c:dPt>
            <c:idx val="4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9-0D1A-4D51-90A9-F720B00AA319}"/>
              </c:ext>
            </c:extLst>
          </c:dPt>
          <c:dPt>
            <c:idx val="5"/>
            <c:marker>
              <c:symbol val="diamond"/>
              <c:size val="8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1-5E3E-458F-B835-34075456D44B}"/>
              </c:ext>
            </c:extLst>
          </c:dPt>
          <c:dPt>
            <c:idx val="6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A-0D1A-4D51-90A9-F720B00AA319}"/>
              </c:ext>
            </c:extLst>
          </c:dPt>
          <c:dPt>
            <c:idx val="7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B-0D1A-4D51-90A9-F720B00AA319}"/>
              </c:ext>
            </c:extLst>
          </c:dPt>
          <c:dPt>
            <c:idx val="9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C-0D1A-4D51-90A9-F720B00AA319}"/>
              </c:ext>
            </c:extLst>
          </c:dPt>
          <c:dPt>
            <c:idx val="10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D-0D1A-4D51-90A9-F720B00AA319}"/>
              </c:ext>
            </c:extLst>
          </c:dPt>
          <c:dPt>
            <c:idx val="11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E-0D1A-4D51-90A9-F720B00AA319}"/>
              </c:ext>
            </c:extLst>
          </c:dPt>
          <c:dPt>
            <c:idx val="12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F-0D1A-4D51-90A9-F720B00AA319}"/>
              </c:ext>
            </c:extLst>
          </c:dPt>
          <c:dPt>
            <c:idx val="13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10-0D1A-4D51-90A9-F720B00AA319}"/>
              </c:ext>
            </c:extLst>
          </c:dPt>
          <c:dPt>
            <c:idx val="15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11-0D1A-4D51-90A9-F720B00AA319}"/>
              </c:ext>
            </c:extLst>
          </c:dPt>
          <c:dPt>
            <c:idx val="16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12-0D1A-4D51-90A9-F720B00AA319}"/>
              </c:ext>
            </c:extLst>
          </c:dPt>
          <c:cat>
            <c:multiLvlStrRef>
              <c:extLst>
                <c:ext xmlns:c15="http://schemas.microsoft.com/office/drawing/2012/chart" uri="{02D57815-91ED-43cb-92C2-25804820EDAC}">
                  <c15:fullRef>
                    <c15:sqref>'1 pav. '!$E$3:$T$4</c15:sqref>
                  </c15:fullRef>
                </c:ext>
              </c:extLst>
              <c:f>'1 pav. '!$F$3:$T$4</c:f>
              <c:multiLvlStrCache>
                <c:ptCount val="1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</c:lvl>
                <c:lvl>
                  <c:pt idx="0">
                    <c:v>2025</c:v>
                  </c:pt>
                  <c:pt idx="12">
                    <c:v>2026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'1 pav. '!$E$10:$T$10</c15:sqref>
                  </c15:fullRef>
                </c:ext>
              </c:extLst>
              <c:f>'1 pav. '!$F$10:$T$10</c:f>
              <c:numCache>
                <c:formatCode>0.0;\–0.0</c:formatCode>
                <c:ptCount val="15"/>
                <c:pt idx="2">
                  <c:v>2.8</c:v>
                </c:pt>
                <c:pt idx="8">
                  <c:v>3.3</c:v>
                </c:pt>
                <c:pt idx="14">
                  <c:v>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0D1A-4D51-90A9-F720B00AA319}"/>
            </c:ext>
          </c:extLst>
        </c:ser>
        <c:ser>
          <c:idx val="5"/>
          <c:order val="6"/>
          <c:tx>
            <c:strRef>
              <c:f>'1 pav. '!$D$11</c:f>
              <c:strCache>
                <c:ptCount val="1"/>
                <c:pt idx="0">
                  <c:v>NFI projekcijos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7"/>
            <c:spPr>
              <a:solidFill>
                <a:schemeClr val="accent2"/>
              </a:solidFill>
              <a:ln w="9525">
                <a:noFill/>
              </a:ln>
              <a:effectLst/>
            </c:spPr>
          </c:marker>
          <c:dPt>
            <c:idx val="0"/>
            <c:marker>
              <c:symbol val="circle"/>
              <c:size val="7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0-33CC-4415-BB72-4AFDAC5E6DAF}"/>
              </c:ext>
            </c:extLst>
          </c:dPt>
          <c:dPt>
            <c:idx val="1"/>
            <c:marker>
              <c:symbol val="circle"/>
              <c:size val="7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1-33CC-4415-BB72-4AFDAC5E6DAF}"/>
              </c:ext>
            </c:extLst>
          </c:dPt>
          <c:dPt>
            <c:idx val="2"/>
            <c:marker>
              <c:symbol val="circle"/>
              <c:size val="7"/>
              <c:spPr>
                <a:solidFill>
                  <a:schemeClr val="accent2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0D1A-4D51-90A9-F720B00AA319}"/>
              </c:ext>
            </c:extLst>
          </c:dPt>
          <c:dPt>
            <c:idx val="3"/>
            <c:marker>
              <c:symbol val="circle"/>
              <c:size val="7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0D1A-4D51-90A9-F720B00AA319}"/>
              </c:ext>
            </c:extLst>
          </c:dPt>
          <c:dPt>
            <c:idx val="4"/>
            <c:marker>
              <c:symbol val="circle"/>
              <c:size val="7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8-0D1A-4D51-90A9-F720B00AA319}"/>
              </c:ext>
            </c:extLst>
          </c:dPt>
          <c:dPt>
            <c:idx val="5"/>
            <c:marker>
              <c:symbol val="circle"/>
              <c:size val="7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9-0D1A-4D51-90A9-F720B00AA319}"/>
              </c:ext>
            </c:extLst>
          </c:dPt>
          <c:dPt>
            <c:idx val="6"/>
            <c:marker>
              <c:symbol val="circle"/>
              <c:size val="7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A-0D1A-4D51-90A9-F720B00AA319}"/>
              </c:ext>
            </c:extLst>
          </c:dPt>
          <c:dPt>
            <c:idx val="7"/>
            <c:marker>
              <c:symbol val="circle"/>
              <c:size val="7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B-0D1A-4D51-90A9-F720B00AA319}"/>
              </c:ext>
            </c:extLst>
          </c:dPt>
          <c:dPt>
            <c:idx val="8"/>
            <c:marker>
              <c:symbol val="circle"/>
              <c:size val="7"/>
              <c:spPr>
                <a:solidFill>
                  <a:schemeClr val="accent2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C-0D1A-4D51-90A9-F720B00AA319}"/>
              </c:ext>
            </c:extLst>
          </c:dPt>
          <c:dPt>
            <c:idx val="9"/>
            <c:marker>
              <c:symbol val="circle"/>
              <c:size val="7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D-0D1A-4D51-90A9-F720B00AA319}"/>
              </c:ext>
            </c:extLst>
          </c:dPt>
          <c:dPt>
            <c:idx val="10"/>
            <c:marker>
              <c:symbol val="circle"/>
              <c:size val="7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E-0D1A-4D51-90A9-F720B00AA319}"/>
              </c:ext>
            </c:extLst>
          </c:dPt>
          <c:dPt>
            <c:idx val="11"/>
            <c:marker>
              <c:symbol val="none"/>
            </c:marker>
            <c:bubble3D val="0"/>
            <c:spPr>
              <a:ln w="3175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0-0D1A-4D51-90A9-F720B00AA319}"/>
              </c:ext>
            </c:extLst>
          </c:dPt>
          <c:dPt>
            <c:idx val="12"/>
            <c:marker>
              <c:symbol val="circle"/>
              <c:size val="7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1-0D1A-4D51-90A9-F720B00AA319}"/>
              </c:ext>
            </c:extLst>
          </c:dPt>
          <c:dPt>
            <c:idx val="13"/>
            <c:marker>
              <c:symbol val="circle"/>
              <c:size val="7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2-0D1A-4D51-90A9-F720B00AA319}"/>
              </c:ext>
            </c:extLst>
          </c:dPt>
          <c:dPt>
            <c:idx val="14"/>
            <c:marker>
              <c:symbol val="circle"/>
              <c:size val="7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3-0D1A-4D51-90A9-F720B00AA319}"/>
              </c:ext>
            </c:extLst>
          </c:dPt>
          <c:dPt>
            <c:idx val="15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24-0D1A-4D51-90A9-F720B00AA319}"/>
              </c:ext>
            </c:extLst>
          </c:dPt>
          <c:dPt>
            <c:idx val="16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25-0D1A-4D51-90A9-F720B00AA319}"/>
              </c:ext>
            </c:extLst>
          </c:dPt>
          <c:dPt>
            <c:idx val="17"/>
            <c:marker>
              <c:symbol val="circle"/>
              <c:size val="7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6-0D1A-4D51-90A9-F720B00AA319}"/>
              </c:ext>
            </c:extLst>
          </c:dPt>
          <c:cat>
            <c:multiLvlStrRef>
              <c:extLst>
                <c:ext xmlns:c15="http://schemas.microsoft.com/office/drawing/2012/chart" uri="{02D57815-91ED-43cb-92C2-25804820EDAC}">
                  <c15:fullRef>
                    <c15:sqref>'1 pav. '!$E$3:$T$4</c15:sqref>
                  </c15:fullRef>
                </c:ext>
              </c:extLst>
              <c:f>'1 pav. '!$F$3:$T$4</c:f>
              <c:multiLvlStrCache>
                <c:ptCount val="1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</c:lvl>
                <c:lvl>
                  <c:pt idx="0">
                    <c:v>2025</c:v>
                  </c:pt>
                  <c:pt idx="12">
                    <c:v>2026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'1 pav. '!$E$11:$T$11</c15:sqref>
                  </c15:fullRef>
                </c:ext>
              </c:extLst>
              <c:f>'1 pav. '!$F$11:$T$11</c:f>
              <c:numCache>
                <c:formatCode>0.0;\–0.0</c:formatCode>
                <c:ptCount val="15"/>
                <c:pt idx="2">
                  <c:v>2.9</c:v>
                </c:pt>
                <c:pt idx="8">
                  <c:v>3.4</c:v>
                </c:pt>
                <c:pt idx="14">
                  <c:v>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7-0D1A-4D51-90A9-F720B00AA3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2466032"/>
        <c:axId val="432468776"/>
      </c:lineChart>
      <c:catAx>
        <c:axId val="432466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t-LT"/>
          </a:p>
        </c:txPr>
        <c:crossAx val="432468776"/>
        <c:crosses val="autoZero"/>
        <c:auto val="1"/>
        <c:lblAlgn val="ctr"/>
        <c:lblOffset val="100"/>
        <c:noMultiLvlLbl val="0"/>
      </c:catAx>
      <c:valAx>
        <c:axId val="432468776"/>
        <c:scaling>
          <c:orientation val="minMax"/>
          <c:min val="0"/>
        </c:scaling>
        <c:delete val="0"/>
        <c:axPos val="l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lt-LT" sz="1400">
                    <a:solidFill>
                      <a:sysClr val="windowText" lastClr="000000"/>
                    </a:solidFill>
                  </a:rPr>
                  <a:t>proc.</a:t>
                </a:r>
              </a:p>
            </c:rich>
          </c:tx>
          <c:layout>
            <c:manualLayout>
              <c:xMode val="edge"/>
              <c:yMode val="edge"/>
              <c:x val="3.5268055261208291E-2"/>
              <c:y val="2.1571312651839862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4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lt-LT"/>
            </a:p>
          </c:txPr>
        </c:title>
        <c:numFmt formatCode="0;\ \–0" sourceLinked="0"/>
        <c:majorTickMark val="out"/>
        <c:minorTickMark val="none"/>
        <c:tickLblPos val="nextTo"/>
        <c:spPr>
          <a:noFill/>
          <a:ln w="12700">
            <a:solidFill>
              <a:schemeClr val="accent4">
                <a:lumMod val="20000"/>
                <a:lumOff val="8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t-LT"/>
          </a:p>
        </c:txPr>
        <c:crossAx val="432466032"/>
        <c:crosses val="autoZero"/>
        <c:crossBetween val="between"/>
        <c:majorUnit val="1"/>
      </c:valAx>
      <c:valAx>
        <c:axId val="432472696"/>
        <c:scaling>
          <c:orientation val="minMax"/>
          <c:min val="0"/>
        </c:scaling>
        <c:delete val="1"/>
        <c:axPos val="r"/>
        <c:numFmt formatCode="0.0;\–0.0" sourceLinked="1"/>
        <c:majorTickMark val="out"/>
        <c:minorTickMark val="none"/>
        <c:tickLblPos val="nextTo"/>
        <c:crossAx val="432469560"/>
        <c:crosses val="max"/>
        <c:crossBetween val="between"/>
        <c:majorUnit val="2"/>
      </c:valAx>
      <c:catAx>
        <c:axId val="432469560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crossAx val="432472696"/>
        <c:crosses val="max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ayout>
        <c:manualLayout>
          <c:xMode val="edge"/>
          <c:yMode val="edge"/>
          <c:x val="0.42585673167665639"/>
          <c:y val="0.84241285985693048"/>
          <c:w val="0.5647024324108173"/>
          <c:h val="0.1575870316237045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lt-LT"/>
        </a:p>
      </c:txPr>
    </c:legend>
    <c:plotVisOnly val="1"/>
    <c:dispBlanksAs val="zero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5066529631627607E-2"/>
          <c:y val="8.2738842685273095E-2"/>
          <c:w val="0.91015837232498353"/>
          <c:h val="0.67933734604761764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'7 pav.'!$G$3</c:f>
              <c:strCache>
                <c:ptCount val="1"/>
                <c:pt idx="0">
                  <c:v>ES šalys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'7 pav.'!$D$4:$E$23</c:f>
              <c:multiLvlStrCache>
                <c:ptCount val="20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  <c:pt idx="12">
                    <c:v>2024</c:v>
                  </c:pt>
                  <c:pt idx="16">
                    <c:v>2025</c:v>
                  </c:pt>
                </c:lvl>
              </c:multiLvlStrCache>
            </c:multiLvlStrRef>
          </c:cat>
          <c:val>
            <c:numRef>
              <c:f>'7 pav.'!$G$4:$G$23</c:f>
              <c:numCache>
                <c:formatCode>0.0;\ \–0.0</c:formatCode>
                <c:ptCount val="20"/>
                <c:pt idx="0">
                  <c:v>4.3817848624653681</c:v>
                </c:pt>
                <c:pt idx="1">
                  <c:v>16.903758248484944</c:v>
                </c:pt>
                <c:pt idx="2">
                  <c:v>8.8732694652226449</c:v>
                </c:pt>
                <c:pt idx="3">
                  <c:v>9.0086917450847448</c:v>
                </c:pt>
                <c:pt idx="4" formatCode="0.0">
                  <c:v>15.256862240278751</c:v>
                </c:pt>
                <c:pt idx="5" formatCode="0.0">
                  <c:v>9.9273805166488476</c:v>
                </c:pt>
                <c:pt idx="6" formatCode="0.0">
                  <c:v>11.715004305183514</c:v>
                </c:pt>
                <c:pt idx="7">
                  <c:v>6.0957186186019197</c:v>
                </c:pt>
                <c:pt idx="8">
                  <c:v>0.81566415017595451</c:v>
                </c:pt>
                <c:pt idx="9">
                  <c:v>-4.7706961849766287</c:v>
                </c:pt>
                <c:pt idx="10">
                  <c:v>-4.1160912704933663</c:v>
                </c:pt>
                <c:pt idx="11">
                  <c:v>-0.43026882458218979</c:v>
                </c:pt>
                <c:pt idx="12">
                  <c:v>0.47405746716688124</c:v>
                </c:pt>
                <c:pt idx="13">
                  <c:v>3.1715805000334938</c:v>
                </c:pt>
                <c:pt idx="14">
                  <c:v>4.0467684607454117</c:v>
                </c:pt>
                <c:pt idx="15">
                  <c:v>1.3713710127596257</c:v>
                </c:pt>
                <c:pt idx="16">
                  <c:v>0.13963703696073007</c:v>
                </c:pt>
                <c:pt idx="17">
                  <c:v>1.4045967731533144</c:v>
                </c:pt>
                <c:pt idx="18">
                  <c:v>2.2153984980342627</c:v>
                </c:pt>
                <c:pt idx="19">
                  <c:v>7.8026412955599262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7D-4745-8D76-35CE0BF9B906}"/>
            </c:ext>
          </c:extLst>
        </c:ser>
        <c:ser>
          <c:idx val="2"/>
          <c:order val="2"/>
          <c:tx>
            <c:strRef>
              <c:f>'7 pav.'!$H$3</c:f>
              <c:strCache>
                <c:ptCount val="1"/>
                <c:pt idx="0">
                  <c:v>Rytų šalys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multiLvlStrRef>
              <c:f>'7 pav.'!$D$4:$E$23</c:f>
              <c:multiLvlStrCache>
                <c:ptCount val="20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  <c:pt idx="12">
                    <c:v>2024</c:v>
                  </c:pt>
                  <c:pt idx="16">
                    <c:v>2025</c:v>
                  </c:pt>
                </c:lvl>
              </c:multiLvlStrCache>
            </c:multiLvlStrRef>
          </c:cat>
          <c:val>
            <c:numRef>
              <c:f>'7 pav.'!$H$4:$H$23</c:f>
              <c:numCache>
                <c:formatCode>0.0;\ \–0.0</c:formatCode>
                <c:ptCount val="20"/>
                <c:pt idx="0">
                  <c:v>-8.5986748513013946</c:v>
                </c:pt>
                <c:pt idx="1">
                  <c:v>3.7994935405315919</c:v>
                </c:pt>
                <c:pt idx="2">
                  <c:v>-3.3628462392485901</c:v>
                </c:pt>
                <c:pt idx="3">
                  <c:v>1.7400629702932431</c:v>
                </c:pt>
                <c:pt idx="4" formatCode="0.0">
                  <c:v>0.78629623514383573</c:v>
                </c:pt>
                <c:pt idx="5" formatCode="0.0">
                  <c:v>-8.8840919341866034</c:v>
                </c:pt>
                <c:pt idx="6" formatCode="0.0">
                  <c:v>13.017245054889916</c:v>
                </c:pt>
                <c:pt idx="7">
                  <c:v>15.253845622650578</c:v>
                </c:pt>
                <c:pt idx="8">
                  <c:v>18.91679772521104</c:v>
                </c:pt>
                <c:pt idx="9">
                  <c:v>15.899346778014884</c:v>
                </c:pt>
                <c:pt idx="10">
                  <c:v>-11.562445778601786</c:v>
                </c:pt>
                <c:pt idx="11">
                  <c:v>-22.049531972759031</c:v>
                </c:pt>
                <c:pt idx="12">
                  <c:v>-25.898126662220157</c:v>
                </c:pt>
                <c:pt idx="13">
                  <c:v>-23.564012535263632</c:v>
                </c:pt>
                <c:pt idx="14">
                  <c:v>-17.029237564904442</c:v>
                </c:pt>
                <c:pt idx="15">
                  <c:v>-14.651504372649303</c:v>
                </c:pt>
                <c:pt idx="16">
                  <c:v>-7.5200548010223143</c:v>
                </c:pt>
                <c:pt idx="17">
                  <c:v>-7.2909152129018437</c:v>
                </c:pt>
                <c:pt idx="18">
                  <c:v>-8.1132774513025847</c:v>
                </c:pt>
                <c:pt idx="19">
                  <c:v>-5.8251831294989067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7D-4745-8D76-35CE0BF9B906}"/>
            </c:ext>
          </c:extLst>
        </c:ser>
        <c:ser>
          <c:idx val="3"/>
          <c:order val="3"/>
          <c:tx>
            <c:strRef>
              <c:f>'7 pav.'!$I$3</c:f>
              <c:strCache>
                <c:ptCount val="1"/>
                <c:pt idx="0">
                  <c:v>Kitos šalys</c:v>
                </c:pt>
              </c:strCache>
            </c:strRef>
          </c:tx>
          <c:spPr>
            <a:solidFill>
              <a:schemeClr val="bg2"/>
            </a:solidFill>
            <a:ln>
              <a:noFill/>
            </a:ln>
            <a:effectLst/>
          </c:spPr>
          <c:invertIfNegative val="0"/>
          <c:cat>
            <c:multiLvlStrRef>
              <c:f>'7 pav.'!$D$4:$E$23</c:f>
              <c:multiLvlStrCache>
                <c:ptCount val="20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  <c:pt idx="12">
                    <c:v>2024</c:v>
                  </c:pt>
                  <c:pt idx="16">
                    <c:v>2025</c:v>
                  </c:pt>
                </c:lvl>
              </c:multiLvlStrCache>
            </c:multiLvlStrRef>
          </c:cat>
          <c:val>
            <c:numRef>
              <c:f>'7 pav.'!$I$4:$I$23</c:f>
              <c:numCache>
                <c:formatCode>0.0;\ \–0.0</c:formatCode>
                <c:ptCount val="20"/>
                <c:pt idx="0">
                  <c:v>2.4461487257884116</c:v>
                </c:pt>
                <c:pt idx="1">
                  <c:v>4.257814117943366</c:v>
                </c:pt>
                <c:pt idx="2">
                  <c:v>1.8642066987961714</c:v>
                </c:pt>
                <c:pt idx="3">
                  <c:v>1.0788295759230522</c:v>
                </c:pt>
                <c:pt idx="4">
                  <c:v>-0.84149012448504001</c:v>
                </c:pt>
                <c:pt idx="5">
                  <c:v>3.8840122316495904</c:v>
                </c:pt>
                <c:pt idx="6">
                  <c:v>4.3911828531425989</c:v>
                </c:pt>
                <c:pt idx="7">
                  <c:v>5.5425636968077203</c:v>
                </c:pt>
                <c:pt idx="8">
                  <c:v>5.1308196135569055</c:v>
                </c:pt>
                <c:pt idx="9">
                  <c:v>0.48756782853677549</c:v>
                </c:pt>
                <c:pt idx="10">
                  <c:v>-2.0594512649859222</c:v>
                </c:pt>
                <c:pt idx="11">
                  <c:v>-1.9871562832751373</c:v>
                </c:pt>
                <c:pt idx="12">
                  <c:v>-1.2584787105431658</c:v>
                </c:pt>
                <c:pt idx="13">
                  <c:v>-0.59193101460300213</c:v>
                </c:pt>
                <c:pt idx="14">
                  <c:v>-3.2292807394913723</c:v>
                </c:pt>
                <c:pt idx="15">
                  <c:v>-3.9103746881994041</c:v>
                </c:pt>
                <c:pt idx="16">
                  <c:v>-3.2810900834311516</c:v>
                </c:pt>
                <c:pt idx="17">
                  <c:v>-3.705692457405739</c:v>
                </c:pt>
                <c:pt idx="18">
                  <c:v>1.4574837615579224</c:v>
                </c:pt>
                <c:pt idx="19">
                  <c:v>6.7407616113512425E-2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17D-4745-8D76-35CE0BF9B9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26443936"/>
        <c:axId val="626413432"/>
      </c:barChart>
      <c:lineChart>
        <c:grouping val="standard"/>
        <c:varyColors val="0"/>
        <c:ser>
          <c:idx val="0"/>
          <c:order val="0"/>
          <c:tx>
            <c:strRef>
              <c:f>'7 pav.'!$F$3</c:f>
              <c:strCache>
                <c:ptCount val="1"/>
                <c:pt idx="0">
                  <c:v>Reeksportas*</c:v>
                </c:pt>
              </c:strCache>
            </c:strRef>
          </c:tx>
          <c:spPr>
            <a:ln w="28575" cap="rnd">
              <a:solidFill>
                <a:srgbClr val="D41A1F"/>
              </a:solidFill>
              <a:round/>
            </a:ln>
            <a:effectLst/>
          </c:spPr>
          <c:marker>
            <c:symbol val="none"/>
          </c:marker>
          <c:cat>
            <c:multiLvlStrRef>
              <c:f>'7 pav.'!$D$4:$E$23</c:f>
              <c:multiLvlStrCache>
                <c:ptCount val="20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  <c:pt idx="12">
                    <c:v>2024</c:v>
                  </c:pt>
                  <c:pt idx="16">
                    <c:v>2025</c:v>
                  </c:pt>
                </c:lvl>
              </c:multiLvlStrCache>
            </c:multiLvlStrRef>
          </c:cat>
          <c:val>
            <c:numRef>
              <c:f>'7 pav.'!$F$4:$F$23</c:f>
              <c:numCache>
                <c:formatCode>0.0;\ \–0.0</c:formatCode>
                <c:ptCount val="20"/>
                <c:pt idx="0">
                  <c:v>-1.7707412630476149</c:v>
                </c:pt>
                <c:pt idx="1">
                  <c:v>24.961065906959902</c:v>
                </c:pt>
                <c:pt idx="2">
                  <c:v>7.3746299247702263</c:v>
                </c:pt>
                <c:pt idx="3">
                  <c:v>11.82758429130104</c:v>
                </c:pt>
                <c:pt idx="4" formatCode="0.0">
                  <c:v>15.201668350937547</c:v>
                </c:pt>
                <c:pt idx="5" formatCode="0.0">
                  <c:v>4.9273008141118346</c:v>
                </c:pt>
                <c:pt idx="6" formatCode="0.0">
                  <c:v>29.123432213216027</c:v>
                </c:pt>
                <c:pt idx="7">
                  <c:v>26.892127938060217</c:v>
                </c:pt>
                <c:pt idx="8">
                  <c:v>24.863281488943901</c:v>
                </c:pt>
                <c:pt idx="9">
                  <c:v>11.616218421575031</c:v>
                </c:pt>
                <c:pt idx="10">
                  <c:v>-17.737988314081075</c:v>
                </c:pt>
                <c:pt idx="11">
                  <c:v>-24.466957080616357</c:v>
                </c:pt>
                <c:pt idx="12">
                  <c:v>-26.682547905596444</c:v>
                </c:pt>
                <c:pt idx="13">
                  <c:v>-20.984363049833142</c:v>
                </c:pt>
                <c:pt idx="14">
                  <c:v>-16.211749843650402</c:v>
                </c:pt>
                <c:pt idx="15">
                  <c:v>-17.190508048089082</c:v>
                </c:pt>
                <c:pt idx="16">
                  <c:v>-10.661507847492736</c:v>
                </c:pt>
                <c:pt idx="17">
                  <c:v>-9.5920108971542675</c:v>
                </c:pt>
                <c:pt idx="18">
                  <c:v>-4.4403951917104001</c:v>
                </c:pt>
                <c:pt idx="19">
                  <c:v>2.044865782174532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17D-4745-8D76-35CE0BF9B9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6443936"/>
        <c:axId val="626413432"/>
      </c:lineChart>
      <c:catAx>
        <c:axId val="626443936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low"/>
        <c:spPr>
          <a:noFill/>
          <a:ln w="12700" cap="flat" cmpd="sng" algn="ctr">
            <a:solidFill>
              <a:schemeClr val="accent4">
                <a:lumMod val="20000"/>
                <a:lumOff val="8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t-LT"/>
          </a:p>
        </c:txPr>
        <c:crossAx val="6264134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26413432"/>
        <c:scaling>
          <c:orientation val="minMax"/>
        </c:scaling>
        <c:delete val="0"/>
        <c:axPos val="l"/>
        <c:numFmt formatCode="0;\ \–0" sourceLinked="0"/>
        <c:majorTickMark val="out"/>
        <c:minorTickMark val="none"/>
        <c:tickLblPos val="nextTo"/>
        <c:spPr>
          <a:noFill/>
          <a:ln w="12700">
            <a:solidFill>
              <a:schemeClr val="accent4">
                <a:lumMod val="20000"/>
                <a:lumOff val="8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t-LT"/>
          </a:p>
        </c:txPr>
        <c:crossAx val="6264439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5424261470773094E-2"/>
          <c:y val="0.91698133695661255"/>
          <c:w val="0.85617578758029222"/>
          <c:h val="8.301853882188776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lt-L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latin typeface="Arial" panose="020B0604020202020204" pitchFamily="34" charset="0"/>
          <a:cs typeface="Arial" panose="020B0604020202020204" pitchFamily="34" charset="0"/>
        </a:defRPr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705274171809605E-2"/>
          <c:y val="0.12197628925921181"/>
          <c:w val="0.94608260882939665"/>
          <c:h val="0.76545239669721488"/>
        </c:manualLayout>
      </c:layout>
      <c:lineChart>
        <c:grouping val="standard"/>
        <c:varyColors val="0"/>
        <c:ser>
          <c:idx val="0"/>
          <c:order val="0"/>
          <c:tx>
            <c:strRef>
              <c:f>'8 pav.'!$E$3</c:f>
              <c:strCache>
                <c:ptCount val="1"/>
                <c:pt idx="0">
                  <c:v>Realusis bruto darbo užmokestis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Pt>
            <c:idx val="19"/>
            <c:marker>
              <c:symbol val="none"/>
            </c:marker>
            <c:bubble3D val="0"/>
            <c:spPr>
              <a:ln w="28575" cap="rnd">
                <a:solidFill>
                  <a:schemeClr val="accent1"/>
                </a:solidFill>
                <a:prstDash val="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8B83-46B0-9917-3574375E9042}"/>
              </c:ext>
            </c:extLst>
          </c:dPt>
          <c:dPt>
            <c:idx val="20"/>
            <c:marker>
              <c:symbol val="none"/>
            </c:marker>
            <c:bubble3D val="0"/>
            <c:spPr>
              <a:ln w="28575" cap="rnd">
                <a:solidFill>
                  <a:schemeClr val="accent1"/>
                </a:solidFill>
                <a:prstDash val="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8B83-46B0-9917-3574375E9042}"/>
              </c:ext>
            </c:extLst>
          </c:dPt>
          <c:dPt>
            <c:idx val="21"/>
            <c:marker>
              <c:symbol val="none"/>
            </c:marker>
            <c:bubble3D val="0"/>
            <c:spPr>
              <a:ln w="28575" cap="rnd">
                <a:solidFill>
                  <a:schemeClr val="accent1"/>
                </a:solidFill>
                <a:prstDash val="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8B83-46B0-9917-3574375E9042}"/>
              </c:ext>
            </c:extLst>
          </c:dPt>
          <c:dPt>
            <c:idx val="22"/>
            <c:marker>
              <c:symbol val="none"/>
            </c:marker>
            <c:bubble3D val="0"/>
            <c:spPr>
              <a:ln w="28575" cap="rnd">
                <a:solidFill>
                  <a:schemeClr val="accent1"/>
                </a:solidFill>
                <a:prstDash val="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8B83-46B0-9917-3574375E9042}"/>
              </c:ext>
            </c:extLst>
          </c:dPt>
          <c:cat>
            <c:strRef>
              <c:f>'8 pav.'!$D$4:$D$18</c:f>
              <c:strCache>
                <c:ptCount val="1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2026P</c:v>
                </c:pt>
                <c:pt idx="12">
                  <c:v>2027P</c:v>
                </c:pt>
                <c:pt idx="13">
                  <c:v>2028P</c:v>
                </c:pt>
                <c:pt idx="14">
                  <c:v>2029P</c:v>
                </c:pt>
              </c:strCache>
            </c:strRef>
          </c:cat>
          <c:val>
            <c:numRef>
              <c:f>'8 pav.'!$E$4:$E$18</c:f>
              <c:numCache>
                <c:formatCode>0.0</c:formatCode>
                <c:ptCount val="15"/>
                <c:pt idx="0">
                  <c:v>6.1372041040864245</c:v>
                </c:pt>
                <c:pt idx="1">
                  <c:v>7.6576627805734487</c:v>
                </c:pt>
                <c:pt idx="2">
                  <c:v>4.6847286921421816</c:v>
                </c:pt>
                <c:pt idx="3">
                  <c:v>7.2440970647222214</c:v>
                </c:pt>
                <c:pt idx="4">
                  <c:v>6.4501236334431278</c:v>
                </c:pt>
                <c:pt idx="5">
                  <c:v>9.0385869418325946</c:v>
                </c:pt>
                <c:pt idx="6">
                  <c:v>5.6651814046060567</c:v>
                </c:pt>
                <c:pt idx="7">
                  <c:v>-4.6971552333695987</c:v>
                </c:pt>
                <c:pt idx="8">
                  <c:v>3.5683319931255175</c:v>
                </c:pt>
                <c:pt idx="9">
                  <c:v>9.4557778386356706</c:v>
                </c:pt>
                <c:pt idx="10">
                  <c:v>4.8046145623711789</c:v>
                </c:pt>
                <c:pt idx="11">
                  <c:v>3.8262932359953705</c:v>
                </c:pt>
                <c:pt idx="12">
                  <c:v>4.1310271397710041</c:v>
                </c:pt>
                <c:pt idx="13">
                  <c:v>3.8812657204455592</c:v>
                </c:pt>
                <c:pt idx="14">
                  <c:v>3.4785470291176734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8B83-46B0-9917-3574375E90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6427727"/>
        <c:axId val="166429647"/>
        <c:extLst/>
      </c:lineChart>
      <c:catAx>
        <c:axId val="1664277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t-LT"/>
          </a:p>
        </c:txPr>
        <c:crossAx val="166429647"/>
        <c:crosses val="autoZero"/>
        <c:auto val="1"/>
        <c:lblAlgn val="ctr"/>
        <c:lblOffset val="100"/>
        <c:tickLblSkip val="1"/>
        <c:tickMarkSkip val="1"/>
        <c:noMultiLvlLbl val="1"/>
      </c:catAx>
      <c:valAx>
        <c:axId val="166429647"/>
        <c:scaling>
          <c:orientation val="minMax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 w="12700">
            <a:solidFill>
              <a:schemeClr val="accent4">
                <a:lumMod val="20000"/>
                <a:lumOff val="8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t-LT"/>
          </a:p>
        </c:txPr>
        <c:crossAx val="16642772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200" b="0"/>
            </a:pPr>
            <a:r>
              <a:rPr lang="lt-LT" sz="1200" b="0"/>
              <a:t>Realusis BVP</a:t>
            </a:r>
          </a:p>
        </c:rich>
      </c:tx>
      <c:layout>
        <c:manualLayout>
          <c:xMode val="edge"/>
          <c:yMode val="edge"/>
          <c:x val="0.40787708333333328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8621230437481621E-2"/>
          <c:y val="0.12287547973038346"/>
          <c:w val="0.89556680933555499"/>
          <c:h val="0.6788722236908622"/>
        </c:manualLayout>
      </c:layout>
      <c:areaChart>
        <c:grouping val="stacked"/>
        <c:varyColors val="0"/>
        <c:ser>
          <c:idx val="2"/>
          <c:order val="1"/>
          <c:tx>
            <c:strRef>
              <c:f>'3 priedas.'!$D$7</c:f>
              <c:strCache>
                <c:ptCount val="1"/>
              </c:strCache>
            </c:strRef>
          </c:tx>
          <c:spPr>
            <a:noFill/>
            <a:ln>
              <a:noFill/>
            </a:ln>
          </c:spPr>
          <c:dLbls>
            <c:dLbl>
              <c:idx val="20"/>
              <c:layout>
                <c:manualLayout>
                  <c:x val="-5.8796296296296298E-2"/>
                  <c:y val="3.53401138118624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5EC-4CCB-9BF6-D20E98606C43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'3 priedas.'!$E$5:$M$5</c:f>
              <c:strCache>
                <c:ptCount val="9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2026P</c:v>
                </c:pt>
                <c:pt idx="7">
                  <c:v>2027P</c:v>
                </c:pt>
                <c:pt idx="8">
                  <c:v>2028P</c:v>
                </c:pt>
              </c:strCache>
            </c:strRef>
          </c:cat>
          <c:val>
            <c:numRef>
              <c:f>'3 priedas.'!$E$7:$M$7</c:f>
              <c:numCache>
                <c:formatCode>0.0</c:formatCode>
                <c:ptCount val="9"/>
                <c:pt idx="0">
                  <c:v>4.2794559835424018E-2</c:v>
                </c:pt>
                <c:pt idx="1">
                  <c:v>6.3948623467653176</c:v>
                </c:pt>
                <c:pt idx="2">
                  <c:v>2.4653891527109284</c:v>
                </c:pt>
                <c:pt idx="3">
                  <c:v>0.73949527769365808</c:v>
                </c:pt>
                <c:pt idx="4">
                  <c:v>3.0302253792052536</c:v>
                </c:pt>
                <c:pt idx="5">
                  <c:v>2.8580334832790877</c:v>
                </c:pt>
                <c:pt idx="6">
                  <c:v>1.2784094834516591</c:v>
                </c:pt>
                <c:pt idx="7">
                  <c:v>-0.88548284885477857</c:v>
                </c:pt>
                <c:pt idx="8">
                  <c:v>-0.86582153337902312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5EC-4CCB-9BF6-D20E98606C43}"/>
            </c:ext>
          </c:extLst>
        </c:ser>
        <c:ser>
          <c:idx val="6"/>
          <c:order val="2"/>
          <c:tx>
            <c:strRef>
              <c:f>'3 priedas.'!$D$8</c:f>
              <c:strCache>
                <c:ptCount val="1"/>
                <c:pt idx="0">
                  <c:v>80 proc.</c:v>
                </c:pt>
              </c:strCache>
            </c:strRef>
          </c:tx>
          <c:spPr>
            <a:solidFill>
              <a:srgbClr val="D1D1D1"/>
            </a:solidFill>
            <a:ln w="6350">
              <a:noFill/>
            </a:ln>
          </c:spPr>
          <c:cat>
            <c:strRef>
              <c:f>'3 priedas.'!$E$5:$M$5</c:f>
              <c:strCache>
                <c:ptCount val="9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2026P</c:v>
                </c:pt>
                <c:pt idx="7">
                  <c:v>2027P</c:v>
                </c:pt>
                <c:pt idx="8">
                  <c:v>2028P</c:v>
                </c:pt>
              </c:strCache>
            </c:strRef>
          </c:cat>
          <c:val>
            <c:numRef>
              <c:f>'3 priedas.'!$E$8:$M$8</c:f>
              <c:numCache>
                <c:formatCode>0.0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0.69455138129910221</c:v>
                </c:pt>
                <c:pt idx="7">
                  <c:v>1.0816037686345301</c:v>
                </c:pt>
                <c:pt idx="8">
                  <c:v>1.3736426619600008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5EC-4CCB-9BF6-D20E98606C43}"/>
            </c:ext>
          </c:extLst>
        </c:ser>
        <c:ser>
          <c:idx val="3"/>
          <c:order val="3"/>
          <c:tx>
            <c:strRef>
              <c:f>'3 priedas.'!$D$9</c:f>
              <c:strCache>
                <c:ptCount val="1"/>
                <c:pt idx="0">
                  <c:v>60 proc.</c:v>
                </c:pt>
              </c:strCache>
            </c:strRef>
          </c:tx>
          <c:spPr>
            <a:solidFill>
              <a:srgbClr val="64B4CD"/>
            </a:solidFill>
            <a:ln w="6350">
              <a:noFill/>
            </a:ln>
          </c:spPr>
          <c:dLbls>
            <c:dLbl>
              <c:idx val="20"/>
              <c:layout>
                <c:manualLayout>
                  <c:x val="-4.9388888888889058E-2"/>
                  <c:y val="-3.82851232961845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5EC-4CCB-9BF6-D20E98606C43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'3 priedas.'!$E$5:$M$5</c:f>
              <c:strCache>
                <c:ptCount val="9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2026P</c:v>
                </c:pt>
                <c:pt idx="7">
                  <c:v>2027P</c:v>
                </c:pt>
                <c:pt idx="8">
                  <c:v>2028P</c:v>
                </c:pt>
              </c:strCache>
            </c:strRef>
          </c:cat>
          <c:val>
            <c:numRef>
              <c:f>'3 priedas.'!$E$9:$M$9</c:f>
              <c:numCache>
                <c:formatCode>0.0</c:formatCode>
                <c:ptCount val="9"/>
                <c:pt idx="5">
                  <c:v>0</c:v>
                </c:pt>
                <c:pt idx="6">
                  <c:v>0.50082041141817335</c:v>
                </c:pt>
                <c:pt idx="7">
                  <c:v>0.7799124139466922</c:v>
                </c:pt>
                <c:pt idx="8">
                  <c:v>0.9904930025732801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5EC-4CCB-9BF6-D20E98606C43}"/>
            </c:ext>
          </c:extLst>
        </c:ser>
        <c:ser>
          <c:idx val="0"/>
          <c:order val="4"/>
          <c:tx>
            <c:strRef>
              <c:f>'3 priedas.'!$D$10</c:f>
              <c:strCache>
                <c:ptCount val="1"/>
                <c:pt idx="0">
                  <c:v>40 proc.</c:v>
                </c:pt>
              </c:strCache>
            </c:strRef>
          </c:tx>
          <c:spPr>
            <a:solidFill>
              <a:srgbClr val="192850"/>
            </a:solidFill>
            <a:ln w="6350" cap="rnd">
              <a:noFill/>
              <a:round/>
            </a:ln>
            <a:effectLst/>
          </c:spPr>
          <c:cat>
            <c:strRef>
              <c:f>'3 priedas.'!$E$5:$M$5</c:f>
              <c:strCache>
                <c:ptCount val="9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2026P</c:v>
                </c:pt>
                <c:pt idx="7">
                  <c:v>2027P</c:v>
                </c:pt>
                <c:pt idx="8">
                  <c:v>2028P</c:v>
                </c:pt>
              </c:strCache>
            </c:strRef>
          </c:cat>
          <c:val>
            <c:numRef>
              <c:f>'3 priedas.'!$E$10:$M$10</c:f>
              <c:numCache>
                <c:formatCode>0.0</c:formatCode>
                <c:ptCount val="9"/>
                <c:pt idx="5">
                  <c:v>0</c:v>
                </c:pt>
                <c:pt idx="6">
                  <c:v>0.82791086221071808</c:v>
                </c:pt>
                <c:pt idx="7">
                  <c:v>1.2892804373747968</c:v>
                </c:pt>
                <c:pt idx="8">
                  <c:v>1.637393159460129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5EC-4CCB-9BF6-D20E98606C43}"/>
            </c:ext>
          </c:extLst>
        </c:ser>
        <c:ser>
          <c:idx val="4"/>
          <c:order val="5"/>
          <c:tx>
            <c:strRef>
              <c:f>'3 priedas.'!$D$11</c:f>
              <c:strCache>
                <c:ptCount val="1"/>
                <c:pt idx="0">
                  <c:v>40 proc.</c:v>
                </c:pt>
              </c:strCache>
            </c:strRef>
          </c:tx>
          <c:spPr>
            <a:solidFill>
              <a:srgbClr val="192850"/>
            </a:solidFill>
            <a:ln w="6350">
              <a:noFill/>
            </a:ln>
          </c:spPr>
          <c:cat>
            <c:strRef>
              <c:f>'3 priedas.'!$E$5:$M$5</c:f>
              <c:strCache>
                <c:ptCount val="9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2026P</c:v>
                </c:pt>
                <c:pt idx="7">
                  <c:v>2027P</c:v>
                </c:pt>
                <c:pt idx="8">
                  <c:v>2028P</c:v>
                </c:pt>
              </c:strCache>
            </c:strRef>
          </c:cat>
          <c:val>
            <c:numRef>
              <c:f>'3 priedas.'!$E$11:$M$11</c:f>
              <c:numCache>
                <c:formatCode>0.0</c:formatCode>
                <c:ptCount val="9"/>
                <c:pt idx="5">
                  <c:v>0</c:v>
                </c:pt>
                <c:pt idx="6">
                  <c:v>0.82791086221071719</c:v>
                </c:pt>
                <c:pt idx="7">
                  <c:v>1.2892804373747957</c:v>
                </c:pt>
                <c:pt idx="8">
                  <c:v>1.637393159460129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5EC-4CCB-9BF6-D20E98606C43}"/>
            </c:ext>
          </c:extLst>
        </c:ser>
        <c:ser>
          <c:idx val="7"/>
          <c:order val="6"/>
          <c:tx>
            <c:strRef>
              <c:f>'3 priedas.'!$D$12</c:f>
              <c:strCache>
                <c:ptCount val="1"/>
                <c:pt idx="0">
                  <c:v>60 proc.</c:v>
                </c:pt>
              </c:strCache>
            </c:strRef>
          </c:tx>
          <c:spPr>
            <a:solidFill>
              <a:srgbClr val="64B4CD"/>
            </a:solidFill>
            <a:ln>
              <a:noFill/>
            </a:ln>
          </c:spPr>
          <c:cat>
            <c:strRef>
              <c:f>'3 priedas.'!$E$5:$M$5</c:f>
              <c:strCache>
                <c:ptCount val="9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2026P</c:v>
                </c:pt>
                <c:pt idx="7">
                  <c:v>2027P</c:v>
                </c:pt>
                <c:pt idx="8">
                  <c:v>2028P</c:v>
                </c:pt>
              </c:strCache>
            </c:strRef>
          </c:cat>
          <c:val>
            <c:numRef>
              <c:f>'3 priedas.'!$E$12:$M$12</c:f>
              <c:numCache>
                <c:formatCode>0.0</c:formatCode>
                <c:ptCount val="9"/>
                <c:pt idx="5">
                  <c:v>0</c:v>
                </c:pt>
                <c:pt idx="6">
                  <c:v>0.50082041141817424</c:v>
                </c:pt>
                <c:pt idx="7">
                  <c:v>0.77991241394669331</c:v>
                </c:pt>
                <c:pt idx="8">
                  <c:v>0.99049300257328099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15EC-4CCB-9BF6-D20E98606C43}"/>
            </c:ext>
          </c:extLst>
        </c:ser>
        <c:ser>
          <c:idx val="5"/>
          <c:order val="7"/>
          <c:tx>
            <c:strRef>
              <c:f>'3 priedas.'!$D$13</c:f>
              <c:strCache>
                <c:ptCount val="1"/>
                <c:pt idx="0">
                  <c:v>80 proc.</c:v>
                </c:pt>
              </c:strCache>
            </c:strRef>
          </c:tx>
          <c:spPr>
            <a:solidFill>
              <a:srgbClr val="D1D1D1"/>
            </a:solidFill>
            <a:ln w="6350">
              <a:noFill/>
            </a:ln>
          </c:spPr>
          <c:cat>
            <c:strRef>
              <c:f>'3 priedas.'!$E$5:$M$5</c:f>
              <c:strCache>
                <c:ptCount val="9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2026P</c:v>
                </c:pt>
                <c:pt idx="7">
                  <c:v>2027P</c:v>
                </c:pt>
                <c:pt idx="8">
                  <c:v>2028P</c:v>
                </c:pt>
              </c:strCache>
            </c:strRef>
          </c:cat>
          <c:val>
            <c:numRef>
              <c:f>'3 priedas.'!$E$13:$M$13</c:f>
              <c:numCache>
                <c:formatCode>0.0</c:formatCode>
                <c:ptCount val="9"/>
                <c:pt idx="5">
                  <c:v>0</c:v>
                </c:pt>
                <c:pt idx="6">
                  <c:v>0.69455138129910221</c:v>
                </c:pt>
                <c:pt idx="7">
                  <c:v>1.0816037686345297</c:v>
                </c:pt>
                <c:pt idx="8">
                  <c:v>1.3736426619599982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5EC-4CCB-9BF6-D20E98606C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2471128"/>
        <c:axId val="432465640"/>
      </c:areaChart>
      <c:lineChart>
        <c:grouping val="standard"/>
        <c:varyColors val="0"/>
        <c:ser>
          <c:idx val="1"/>
          <c:order val="0"/>
          <c:tx>
            <c:strRef>
              <c:f>'3 priedas.'!$D$6</c:f>
              <c:strCache>
                <c:ptCount val="1"/>
                <c:pt idx="0">
                  <c:v>Ekonominės raidos scenarijus</c:v>
                </c:pt>
              </c:strCache>
            </c:strRef>
          </c:tx>
          <c:spPr>
            <a:ln w="28575">
              <a:solidFill>
                <a:srgbClr val="8D8473"/>
              </a:solidFill>
            </a:ln>
          </c:spPr>
          <c:marker>
            <c:symbol val="circle"/>
            <c:size val="5"/>
            <c:spPr>
              <a:solidFill>
                <a:srgbClr val="8D8473"/>
              </a:solidFill>
              <a:ln w="12700">
                <a:solidFill>
                  <a:srgbClr val="8D8473"/>
                </a:solidFill>
              </a:ln>
            </c:spPr>
          </c:marker>
          <c:dLbls>
            <c:dLbl>
              <c:idx val="20"/>
              <c:layout>
                <c:manualLayout>
                  <c:x val="-5.8796296296296298E-2"/>
                  <c:y val="3.82851232961843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5EC-4CCB-9BF6-D20E98606C43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'3 priedas.'!$E$5:$M$5</c:f>
              <c:strCache>
                <c:ptCount val="9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2026P</c:v>
                </c:pt>
                <c:pt idx="7">
                  <c:v>2027P</c:v>
                </c:pt>
                <c:pt idx="8">
                  <c:v>2028P</c:v>
                </c:pt>
              </c:strCache>
            </c:strRef>
          </c:cat>
          <c:val>
            <c:numRef>
              <c:f>'3 priedas.'!$E$6:$M$6</c:f>
              <c:numCache>
                <c:formatCode>0.0</c:formatCode>
                <c:ptCount val="9"/>
                <c:pt idx="5">
                  <c:v>2.8580334832790877</c:v>
                </c:pt>
                <c:pt idx="6">
                  <c:v>3.1492950595487059</c:v>
                </c:pt>
                <c:pt idx="7">
                  <c:v>2.3351068941895221</c:v>
                </c:pt>
                <c:pt idx="8">
                  <c:v>2.7728613857715061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15EC-4CCB-9BF6-D20E98606C43}"/>
            </c:ext>
          </c:extLst>
        </c:ser>
        <c:ser>
          <c:idx val="8"/>
          <c:order val="8"/>
          <c:tx>
            <c:strRef>
              <c:f>'3 priedas.'!$D$14</c:f>
              <c:strCache>
                <c:ptCount val="1"/>
                <c:pt idx="0">
                  <c:v>Faktas</c:v>
                </c:pt>
              </c:strCache>
            </c:strRef>
          </c:tx>
          <c:spPr>
            <a:ln>
              <a:solidFill>
                <a:srgbClr val="8C6E87">
                  <a:lumMod val="40000"/>
                  <a:lumOff val="60000"/>
                </a:srgbClr>
              </a:solidFill>
            </a:ln>
          </c:spPr>
          <c:marker>
            <c:symbol val="circle"/>
            <c:size val="5"/>
            <c:spPr>
              <a:solidFill>
                <a:srgbClr val="8C6E87">
                  <a:lumMod val="40000"/>
                  <a:lumOff val="60000"/>
                </a:srgbClr>
              </a:solidFill>
              <a:ln>
                <a:noFill/>
              </a:ln>
            </c:spPr>
          </c:marker>
          <c:cat>
            <c:strRef>
              <c:f>'3 priedas.'!$E$5:$M$5</c:f>
              <c:strCache>
                <c:ptCount val="9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2026P</c:v>
                </c:pt>
                <c:pt idx="7">
                  <c:v>2027P</c:v>
                </c:pt>
                <c:pt idx="8">
                  <c:v>2028P</c:v>
                </c:pt>
              </c:strCache>
            </c:strRef>
          </c:cat>
          <c:val>
            <c:numRef>
              <c:f>'3 priedas.'!$E$14:$M$14</c:f>
              <c:numCache>
                <c:formatCode>0.0</c:formatCode>
                <c:ptCount val="9"/>
                <c:pt idx="0">
                  <c:v>4.2794559835424018E-2</c:v>
                </c:pt>
                <c:pt idx="1">
                  <c:v>6.3948623467653176</c:v>
                </c:pt>
                <c:pt idx="2">
                  <c:v>2.4653891527109284</c:v>
                </c:pt>
                <c:pt idx="3">
                  <c:v>0.73949527769365808</c:v>
                </c:pt>
                <c:pt idx="4">
                  <c:v>3.0302253792052536</c:v>
                </c:pt>
                <c:pt idx="5">
                  <c:v>2.8580334832790877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1D-4C14-9C70-63E39A3CEA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2471128"/>
        <c:axId val="432465640"/>
      </c:lineChart>
      <c:catAx>
        <c:axId val="4324711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0"/>
                </a:pPr>
                <a:r>
                  <a:rPr lang="en-US" b="0"/>
                  <a:t>proc.</a:t>
                </a:r>
                <a:endParaRPr lang="lt-LT" b="0"/>
              </a:p>
            </c:rich>
          </c:tx>
          <c:layout>
            <c:manualLayout>
              <c:xMode val="edge"/>
              <c:yMode val="edge"/>
              <c:x val="1.2521864539736215E-2"/>
              <c:y val="1.6462501547741938E-3"/>
            </c:manualLayout>
          </c:layout>
          <c:overlay val="0"/>
        </c:title>
        <c:numFmt formatCode="General" sourceLinked="1"/>
        <c:majorTickMark val="in"/>
        <c:minorTickMark val="none"/>
        <c:tickLblPos val="low"/>
        <c:spPr>
          <a:noFill/>
          <a:ln w="12700" cap="flat" cmpd="sng" algn="ctr">
            <a:solidFill>
              <a:srgbClr val="8C6E87">
                <a:lumMod val="20000"/>
                <a:lumOff val="80000"/>
                <a:alpha val="80000"/>
              </a:srgb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lt-LT"/>
          </a:p>
        </c:txPr>
        <c:crossAx val="432465640"/>
        <c:crosses val="autoZero"/>
        <c:auto val="1"/>
        <c:lblAlgn val="ctr"/>
        <c:lblOffset val="100"/>
        <c:tickLblSkip val="1"/>
        <c:tickMarkSkip val="2"/>
        <c:noMultiLvlLbl val="0"/>
      </c:catAx>
      <c:valAx>
        <c:axId val="432465640"/>
        <c:scaling>
          <c:orientation val="minMax"/>
          <c:max val="9"/>
          <c:min val="-6"/>
        </c:scaling>
        <c:delete val="0"/>
        <c:axPos val="l"/>
        <c:numFmt formatCode="0;\–0" sourceLinked="0"/>
        <c:majorTickMark val="out"/>
        <c:minorTickMark val="none"/>
        <c:tickLblPos val="nextTo"/>
        <c:spPr>
          <a:noFill/>
          <a:ln w="12700">
            <a:solidFill>
              <a:srgbClr val="8C6E87">
                <a:lumMod val="20000"/>
                <a:lumOff val="80000"/>
                <a:alpha val="80000"/>
              </a:srgb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lt-LT"/>
          </a:p>
        </c:txPr>
        <c:crossAx val="432471128"/>
        <c:crosses val="autoZero"/>
        <c:crossBetween val="midCat"/>
        <c:majorUnit val="3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Arial" panose="020B0604020202020204" pitchFamily="34" charset="0"/>
          <a:ea typeface="Arimo" panose="020B0604020202020204" pitchFamily="34" charset="0"/>
          <a:cs typeface="Arial" panose="020B0604020202020204" pitchFamily="34" charset="0"/>
        </a:defRPr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200" b="0"/>
            </a:pPr>
            <a:r>
              <a:rPr lang="lt-LT" sz="1200" b="0"/>
              <a:t>Nominalusis BVP</a:t>
            </a:r>
          </a:p>
        </c:rich>
      </c:tx>
      <c:layout>
        <c:manualLayout>
          <c:xMode val="edge"/>
          <c:yMode val="edge"/>
          <c:x val="0.37462523148148141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8621230437481621E-2"/>
          <c:y val="0.12287547973038346"/>
          <c:w val="0.89556680933555499"/>
          <c:h val="0.6788722236908622"/>
        </c:manualLayout>
      </c:layout>
      <c:areaChart>
        <c:grouping val="stacked"/>
        <c:varyColors val="0"/>
        <c:ser>
          <c:idx val="2"/>
          <c:order val="1"/>
          <c:tx>
            <c:strRef>
              <c:f>'3 priedas.'!$D$29</c:f>
              <c:strCache>
                <c:ptCount val="1"/>
              </c:strCache>
            </c:strRef>
          </c:tx>
          <c:spPr>
            <a:noFill/>
            <a:ln>
              <a:noFill/>
            </a:ln>
          </c:spPr>
          <c:dLbls>
            <c:dLbl>
              <c:idx val="20"/>
              <c:layout>
                <c:manualLayout>
                  <c:x val="-5.8796296296296298E-2"/>
                  <c:y val="3.53401138118624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D90-45ED-A4EA-67AB56BA4C9F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'3 priedas.'!$E$27:$M$27</c:f>
              <c:strCache>
                <c:ptCount val="9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2026P</c:v>
                </c:pt>
                <c:pt idx="7">
                  <c:v>2027P</c:v>
                </c:pt>
                <c:pt idx="8">
                  <c:v>2028P</c:v>
                </c:pt>
              </c:strCache>
            </c:strRef>
          </c:cat>
          <c:val>
            <c:numRef>
              <c:f>'3 priedas.'!$E$29:$M$29</c:f>
              <c:numCache>
                <c:formatCode>0.0</c:formatCode>
                <c:ptCount val="9"/>
                <c:pt idx="0">
                  <c:v>2.0824871240800125</c:v>
                </c:pt>
                <c:pt idx="1">
                  <c:v>12.821150471703735</c:v>
                </c:pt>
                <c:pt idx="2">
                  <c:v>18.289833554050428</c:v>
                </c:pt>
                <c:pt idx="3">
                  <c:v>10.786793895747081</c:v>
                </c:pt>
                <c:pt idx="4">
                  <c:v>6.2962713780157831</c:v>
                </c:pt>
                <c:pt idx="5">
                  <c:v>6.411700815988608</c:v>
                </c:pt>
                <c:pt idx="6">
                  <c:v>3.1197817814068896</c:v>
                </c:pt>
                <c:pt idx="7">
                  <c:v>2.3766877748221837E-2</c:v>
                </c:pt>
                <c:pt idx="8">
                  <c:v>-2.523922635932367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D90-45ED-A4EA-67AB56BA4C9F}"/>
            </c:ext>
          </c:extLst>
        </c:ser>
        <c:ser>
          <c:idx val="6"/>
          <c:order val="2"/>
          <c:tx>
            <c:strRef>
              <c:f>'3 priedas.'!$D$30</c:f>
              <c:strCache>
                <c:ptCount val="1"/>
                <c:pt idx="0">
                  <c:v>80 proc.</c:v>
                </c:pt>
              </c:strCache>
            </c:strRef>
          </c:tx>
          <c:spPr>
            <a:solidFill>
              <a:srgbClr val="D1D1D1"/>
            </a:solidFill>
            <a:ln w="6350">
              <a:noFill/>
            </a:ln>
          </c:spPr>
          <c:cat>
            <c:strRef>
              <c:f>'3 priedas.'!$E$27:$M$27</c:f>
              <c:strCache>
                <c:ptCount val="9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2026P</c:v>
                </c:pt>
                <c:pt idx="7">
                  <c:v>2027P</c:v>
                </c:pt>
                <c:pt idx="8">
                  <c:v>2028P</c:v>
                </c:pt>
              </c:strCache>
            </c:strRef>
          </c:cat>
          <c:val>
            <c:numRef>
              <c:f>'3 priedas.'!$E$30:$M$30</c:f>
              <c:numCache>
                <c:formatCode>0.0</c:formatCode>
                <c:ptCount val="9"/>
                <c:pt idx="6">
                  <c:v>1.1283973474799374</c:v>
                </c:pt>
                <c:pt idx="7">
                  <c:v>1.8891784469290149</c:v>
                </c:pt>
                <c:pt idx="8">
                  <c:v>2.8261341708313017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D90-45ED-A4EA-67AB56BA4C9F}"/>
            </c:ext>
          </c:extLst>
        </c:ser>
        <c:ser>
          <c:idx val="3"/>
          <c:order val="3"/>
          <c:tx>
            <c:strRef>
              <c:f>'3 priedas.'!$D$31</c:f>
              <c:strCache>
                <c:ptCount val="1"/>
                <c:pt idx="0">
                  <c:v>60 proc.</c:v>
                </c:pt>
              </c:strCache>
            </c:strRef>
          </c:tx>
          <c:spPr>
            <a:solidFill>
              <a:srgbClr val="64B4CD"/>
            </a:solidFill>
            <a:ln w="6350">
              <a:noFill/>
            </a:ln>
          </c:spPr>
          <c:dLbls>
            <c:dLbl>
              <c:idx val="20"/>
              <c:layout>
                <c:manualLayout>
                  <c:x val="-4.9388888888889058E-2"/>
                  <c:y val="-3.82851232961845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D90-45ED-A4EA-67AB56BA4C9F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'3 priedas.'!$E$27:$M$27</c:f>
              <c:strCache>
                <c:ptCount val="9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2026P</c:v>
                </c:pt>
                <c:pt idx="7">
                  <c:v>2027P</c:v>
                </c:pt>
                <c:pt idx="8">
                  <c:v>2028P</c:v>
                </c:pt>
              </c:strCache>
            </c:strRef>
          </c:cat>
          <c:val>
            <c:numRef>
              <c:f>'3 priedas.'!$E$31:$M$31</c:f>
              <c:numCache>
                <c:formatCode>0.0</c:formatCode>
                <c:ptCount val="9"/>
                <c:pt idx="6">
                  <c:v>0.81365387647931531</c:v>
                </c:pt>
                <c:pt idx="7">
                  <c:v>1.3622305743077852</c:v>
                </c:pt>
                <c:pt idx="8">
                  <c:v>2.0378415712187157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D90-45ED-A4EA-67AB56BA4C9F}"/>
            </c:ext>
          </c:extLst>
        </c:ser>
        <c:ser>
          <c:idx val="0"/>
          <c:order val="4"/>
          <c:tx>
            <c:strRef>
              <c:f>'3 priedas.'!$D$32</c:f>
              <c:strCache>
                <c:ptCount val="1"/>
                <c:pt idx="0">
                  <c:v>40 proc.</c:v>
                </c:pt>
              </c:strCache>
            </c:strRef>
          </c:tx>
          <c:spPr>
            <a:solidFill>
              <a:srgbClr val="192850"/>
            </a:solidFill>
            <a:ln w="6350" cap="rnd">
              <a:noFill/>
              <a:round/>
            </a:ln>
            <a:effectLst/>
          </c:spPr>
          <c:cat>
            <c:strRef>
              <c:f>'3 priedas.'!$E$27:$M$27</c:f>
              <c:strCache>
                <c:ptCount val="9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2026P</c:v>
                </c:pt>
                <c:pt idx="7">
                  <c:v>2027P</c:v>
                </c:pt>
                <c:pt idx="8">
                  <c:v>2028P</c:v>
                </c:pt>
              </c:strCache>
            </c:strRef>
          </c:cat>
          <c:val>
            <c:numRef>
              <c:f>'3 priedas.'!$E$32:$M$32</c:f>
              <c:numCache>
                <c:formatCode>0.0</c:formatCode>
                <c:ptCount val="9"/>
                <c:pt idx="6">
                  <c:v>1.3450587617017371</c:v>
                </c:pt>
                <c:pt idx="7">
                  <c:v>2.2519159834387517</c:v>
                </c:pt>
                <c:pt idx="8">
                  <c:v>3.3687747819603104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D90-45ED-A4EA-67AB56BA4C9F}"/>
            </c:ext>
          </c:extLst>
        </c:ser>
        <c:ser>
          <c:idx val="4"/>
          <c:order val="5"/>
          <c:tx>
            <c:strRef>
              <c:f>'3 priedas.'!$D$33</c:f>
              <c:strCache>
                <c:ptCount val="1"/>
                <c:pt idx="0">
                  <c:v>40 proc.</c:v>
                </c:pt>
              </c:strCache>
            </c:strRef>
          </c:tx>
          <c:spPr>
            <a:solidFill>
              <a:srgbClr val="192850"/>
            </a:solidFill>
            <a:ln w="6350">
              <a:noFill/>
            </a:ln>
          </c:spPr>
          <c:cat>
            <c:strRef>
              <c:f>'3 priedas.'!$E$27:$M$27</c:f>
              <c:strCache>
                <c:ptCount val="9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2026P</c:v>
                </c:pt>
                <c:pt idx="7">
                  <c:v>2027P</c:v>
                </c:pt>
                <c:pt idx="8">
                  <c:v>2028P</c:v>
                </c:pt>
              </c:strCache>
            </c:strRef>
          </c:cat>
          <c:val>
            <c:numRef>
              <c:f>'3 priedas.'!$E$33:$M$33</c:f>
              <c:numCache>
                <c:formatCode>0.0</c:formatCode>
                <c:ptCount val="9"/>
                <c:pt idx="6">
                  <c:v>1.3450587617017362</c:v>
                </c:pt>
                <c:pt idx="7">
                  <c:v>2.2519159834387512</c:v>
                </c:pt>
                <c:pt idx="8">
                  <c:v>3.3687747819603064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D90-45ED-A4EA-67AB56BA4C9F}"/>
            </c:ext>
          </c:extLst>
        </c:ser>
        <c:ser>
          <c:idx val="7"/>
          <c:order val="6"/>
          <c:tx>
            <c:strRef>
              <c:f>'3 priedas.'!$D$34</c:f>
              <c:strCache>
                <c:ptCount val="1"/>
                <c:pt idx="0">
                  <c:v>60 proc.</c:v>
                </c:pt>
              </c:strCache>
            </c:strRef>
          </c:tx>
          <c:spPr>
            <a:solidFill>
              <a:srgbClr val="64B4CD"/>
            </a:solidFill>
            <a:ln>
              <a:noFill/>
            </a:ln>
          </c:spPr>
          <c:cat>
            <c:strRef>
              <c:f>'3 priedas.'!$E$27:$M$27</c:f>
              <c:strCache>
                <c:ptCount val="9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2026P</c:v>
                </c:pt>
                <c:pt idx="7">
                  <c:v>2027P</c:v>
                </c:pt>
                <c:pt idx="8">
                  <c:v>2028P</c:v>
                </c:pt>
              </c:strCache>
            </c:strRef>
          </c:cat>
          <c:val>
            <c:numRef>
              <c:f>'3 priedas.'!$E$34:$M$34</c:f>
              <c:numCache>
                <c:formatCode>0.0</c:formatCode>
                <c:ptCount val="9"/>
                <c:pt idx="6">
                  <c:v>0.8136538764793162</c:v>
                </c:pt>
                <c:pt idx="7">
                  <c:v>1.3622305743077874</c:v>
                </c:pt>
                <c:pt idx="8">
                  <c:v>2.0378415712187206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D90-45ED-A4EA-67AB56BA4C9F}"/>
            </c:ext>
          </c:extLst>
        </c:ser>
        <c:ser>
          <c:idx val="5"/>
          <c:order val="7"/>
          <c:tx>
            <c:strRef>
              <c:f>'3 priedas.'!$D$35</c:f>
              <c:strCache>
                <c:ptCount val="1"/>
                <c:pt idx="0">
                  <c:v>80 proc.</c:v>
                </c:pt>
              </c:strCache>
            </c:strRef>
          </c:tx>
          <c:spPr>
            <a:solidFill>
              <a:srgbClr val="D1D1D1"/>
            </a:solidFill>
            <a:ln w="6350">
              <a:noFill/>
            </a:ln>
          </c:spPr>
          <c:cat>
            <c:strRef>
              <c:f>'3 priedas.'!$E$27:$M$27</c:f>
              <c:strCache>
                <c:ptCount val="9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2026P</c:v>
                </c:pt>
                <c:pt idx="7">
                  <c:v>2027P</c:v>
                </c:pt>
                <c:pt idx="8">
                  <c:v>2028P</c:v>
                </c:pt>
              </c:strCache>
            </c:strRef>
          </c:cat>
          <c:val>
            <c:numRef>
              <c:f>'3 priedas.'!$E$35:$M$35</c:f>
              <c:numCache>
                <c:formatCode>0.0</c:formatCode>
                <c:ptCount val="9"/>
                <c:pt idx="6">
                  <c:v>1.1283973474799378</c:v>
                </c:pt>
                <c:pt idx="7">
                  <c:v>1.8891784469290105</c:v>
                </c:pt>
                <c:pt idx="8">
                  <c:v>2.826134170831299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D90-45ED-A4EA-67AB56BA4C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2471912"/>
        <c:axId val="432472304"/>
      </c:areaChart>
      <c:lineChart>
        <c:grouping val="standard"/>
        <c:varyColors val="0"/>
        <c:ser>
          <c:idx val="1"/>
          <c:order val="0"/>
          <c:tx>
            <c:strRef>
              <c:f>'3 priedas.'!$D$28</c:f>
              <c:strCache>
                <c:ptCount val="1"/>
                <c:pt idx="0">
                  <c:v>Ekonominės raidos scenarijus</c:v>
                </c:pt>
              </c:strCache>
            </c:strRef>
          </c:tx>
          <c:spPr>
            <a:ln w="28575">
              <a:solidFill>
                <a:srgbClr val="8D8473"/>
              </a:solidFill>
            </a:ln>
          </c:spPr>
          <c:marker>
            <c:symbol val="circle"/>
            <c:size val="5"/>
            <c:spPr>
              <a:solidFill>
                <a:srgbClr val="8D8473"/>
              </a:solidFill>
              <a:ln>
                <a:solidFill>
                  <a:srgbClr val="8D8473"/>
                </a:solidFill>
              </a:ln>
            </c:spPr>
          </c:marker>
          <c:dLbls>
            <c:dLbl>
              <c:idx val="20"/>
              <c:layout>
                <c:manualLayout>
                  <c:x val="-5.8796296296296298E-2"/>
                  <c:y val="3.82851232961843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D90-45ED-A4EA-67AB56BA4C9F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'3 priedas.'!$E$27:$M$27</c:f>
              <c:strCache>
                <c:ptCount val="9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2026P</c:v>
                </c:pt>
                <c:pt idx="7">
                  <c:v>2027P</c:v>
                </c:pt>
                <c:pt idx="8">
                  <c:v>2028P</c:v>
                </c:pt>
              </c:strCache>
            </c:strRef>
          </c:cat>
          <c:val>
            <c:numRef>
              <c:f>'3 priedas.'!$E$28:$M$28</c:f>
              <c:numCache>
                <c:formatCode>0.0</c:formatCode>
                <c:ptCount val="9"/>
                <c:pt idx="5">
                  <c:v>6.411700815988608</c:v>
                </c:pt>
                <c:pt idx="6">
                  <c:v>6.6236256842309871</c:v>
                </c:pt>
                <c:pt idx="7">
                  <c:v>5.0171903829905062</c:v>
                </c:pt>
                <c:pt idx="8">
                  <c:v>5.4717172641776273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AD90-45ED-A4EA-67AB56BA4C9F}"/>
            </c:ext>
          </c:extLst>
        </c:ser>
        <c:ser>
          <c:idx val="8"/>
          <c:order val="8"/>
          <c:tx>
            <c:strRef>
              <c:f>'3 priedas.'!$D$36</c:f>
              <c:strCache>
                <c:ptCount val="1"/>
                <c:pt idx="0">
                  <c:v>Faktas</c:v>
                </c:pt>
              </c:strCache>
            </c:strRef>
          </c:tx>
          <c:spPr>
            <a:ln w="28575">
              <a:solidFill>
                <a:srgbClr val="8C6E87">
                  <a:lumMod val="40000"/>
                  <a:lumOff val="60000"/>
                </a:srgbClr>
              </a:solidFill>
            </a:ln>
          </c:spPr>
          <c:marker>
            <c:symbol val="circle"/>
            <c:size val="5"/>
            <c:spPr>
              <a:solidFill>
                <a:srgbClr val="8C6E87">
                  <a:lumMod val="40000"/>
                  <a:lumOff val="60000"/>
                </a:srgbClr>
              </a:solidFill>
              <a:ln>
                <a:noFill/>
              </a:ln>
            </c:spPr>
          </c:marker>
          <c:cat>
            <c:strRef>
              <c:f>'3 priedas.'!$E$27:$M$27</c:f>
              <c:strCache>
                <c:ptCount val="9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2026P</c:v>
                </c:pt>
                <c:pt idx="7">
                  <c:v>2027P</c:v>
                </c:pt>
                <c:pt idx="8">
                  <c:v>2028P</c:v>
                </c:pt>
              </c:strCache>
            </c:strRef>
          </c:cat>
          <c:val>
            <c:numRef>
              <c:f>'3 priedas.'!$E$36:$M$36</c:f>
              <c:numCache>
                <c:formatCode>0.0;\–0.0</c:formatCode>
                <c:ptCount val="9"/>
                <c:pt idx="0">
                  <c:v>2.0824871240800125</c:v>
                </c:pt>
                <c:pt idx="1">
                  <c:v>12.821150471703735</c:v>
                </c:pt>
                <c:pt idx="2">
                  <c:v>18.289833554050428</c:v>
                </c:pt>
                <c:pt idx="3">
                  <c:v>10.786793895747081</c:v>
                </c:pt>
                <c:pt idx="4">
                  <c:v>6.2962713780157831</c:v>
                </c:pt>
                <c:pt idx="5">
                  <c:v>6.411700815988608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F4-4AD6-A78E-CF4212EEA9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2471912"/>
        <c:axId val="432472304"/>
      </c:lineChart>
      <c:catAx>
        <c:axId val="4324719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0"/>
                </a:pPr>
                <a:r>
                  <a:rPr lang="en-US" b="0"/>
                  <a:t>proc.</a:t>
                </a:r>
                <a:endParaRPr lang="lt-LT" b="0"/>
              </a:p>
            </c:rich>
          </c:tx>
          <c:layout>
            <c:manualLayout>
              <c:xMode val="edge"/>
              <c:yMode val="edge"/>
              <c:x val="7.3550075763055079E-4"/>
              <c:y val="1.6462487018869853E-3"/>
            </c:manualLayout>
          </c:layout>
          <c:overlay val="0"/>
        </c:title>
        <c:numFmt formatCode="General" sourceLinked="1"/>
        <c:majorTickMark val="in"/>
        <c:minorTickMark val="none"/>
        <c:tickLblPos val="low"/>
        <c:spPr>
          <a:noFill/>
          <a:ln w="12700" cap="flat" cmpd="sng" algn="ctr">
            <a:solidFill>
              <a:srgbClr val="8C6E87">
                <a:lumMod val="20000"/>
                <a:lumOff val="80000"/>
                <a:alpha val="80000"/>
              </a:srgb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lt-LT"/>
          </a:p>
        </c:txPr>
        <c:crossAx val="432472304"/>
        <c:crosses val="autoZero"/>
        <c:auto val="1"/>
        <c:lblAlgn val="ctr"/>
        <c:lblOffset val="100"/>
        <c:tickLblSkip val="1"/>
        <c:tickMarkSkip val="2"/>
        <c:noMultiLvlLbl val="0"/>
      </c:catAx>
      <c:valAx>
        <c:axId val="432472304"/>
        <c:scaling>
          <c:orientation val="minMax"/>
          <c:max val="20"/>
          <c:min val="-5"/>
        </c:scaling>
        <c:delete val="0"/>
        <c:axPos val="l"/>
        <c:numFmt formatCode="0;\–0" sourceLinked="0"/>
        <c:majorTickMark val="out"/>
        <c:minorTickMark val="none"/>
        <c:tickLblPos val="nextTo"/>
        <c:spPr>
          <a:noFill/>
          <a:ln w="12700">
            <a:solidFill>
              <a:srgbClr val="8C6E87">
                <a:lumMod val="20000"/>
                <a:lumOff val="80000"/>
                <a:alpha val="80000"/>
              </a:srgb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lt-LT"/>
          </a:p>
        </c:txPr>
        <c:crossAx val="432471912"/>
        <c:crosses val="autoZero"/>
        <c:crossBetween val="midCat"/>
        <c:majorUnit val="5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Arial" panose="020B0604020202020204" pitchFamily="34" charset="0"/>
          <a:ea typeface="Arimo" panose="020B0604020202020204" pitchFamily="34" charset="0"/>
          <a:cs typeface="Arial" panose="020B0604020202020204" pitchFamily="34" charset="0"/>
        </a:defRPr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200" b="0"/>
            </a:pPr>
            <a:r>
              <a:rPr lang="lt-LT" sz="1200" b="0"/>
              <a:t>Real</a:t>
            </a:r>
            <a:r>
              <a:rPr lang="en-US" sz="1200" b="0"/>
              <a:t>io</a:t>
            </a:r>
            <a:r>
              <a:rPr lang="lt-LT" sz="1200" b="0"/>
              <a:t>sios </a:t>
            </a:r>
            <a:r>
              <a:rPr lang="en-US" sz="1200" b="0"/>
              <a:t>nam</a:t>
            </a:r>
            <a:r>
              <a:rPr lang="lt-LT" sz="1200" b="0"/>
              <a:t>ų ūkių vartojim</a:t>
            </a:r>
            <a:r>
              <a:rPr lang="en-US" sz="1200" b="0"/>
              <a:t>o</a:t>
            </a:r>
            <a:r>
              <a:rPr lang="en-US" sz="1200" b="0" baseline="0"/>
              <a:t> i</a:t>
            </a:r>
            <a:r>
              <a:rPr lang="lt-LT" sz="1200" b="0" baseline="0"/>
              <a:t>šlaidos</a:t>
            </a:r>
            <a:endParaRPr lang="lt-LT" sz="1200" b="0"/>
          </a:p>
        </c:rich>
      </c:tx>
      <c:layout>
        <c:manualLayout>
          <c:xMode val="edge"/>
          <c:yMode val="edge"/>
          <c:x val="0.25920219844827569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8621230437481621E-2"/>
          <c:y val="0.12287547973038346"/>
          <c:w val="0.89556680933555499"/>
          <c:h val="0.6788722236908622"/>
        </c:manualLayout>
      </c:layout>
      <c:areaChart>
        <c:grouping val="stacked"/>
        <c:varyColors val="0"/>
        <c:ser>
          <c:idx val="2"/>
          <c:order val="1"/>
          <c:tx>
            <c:strRef>
              <c:f>'3 priedas.'!$D$18</c:f>
              <c:strCache>
                <c:ptCount val="1"/>
              </c:strCache>
            </c:strRef>
          </c:tx>
          <c:spPr>
            <a:noFill/>
            <a:ln>
              <a:noFill/>
            </a:ln>
          </c:spPr>
          <c:dLbls>
            <c:dLbl>
              <c:idx val="20"/>
              <c:layout>
                <c:manualLayout>
                  <c:x val="-5.8796296296296298E-2"/>
                  <c:y val="3.53401138118624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611-4581-BABF-B89F74A20E6B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'3 priedas.'!$E$16:$M$16</c:f>
              <c:strCache>
                <c:ptCount val="9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2026P</c:v>
                </c:pt>
                <c:pt idx="7">
                  <c:v>2027P</c:v>
                </c:pt>
                <c:pt idx="8">
                  <c:v>2028P</c:v>
                </c:pt>
              </c:strCache>
            </c:strRef>
          </c:cat>
          <c:val>
            <c:numRef>
              <c:f>'3 priedas.'!$E$18:$M$18</c:f>
              <c:numCache>
                <c:formatCode>0.0</c:formatCode>
                <c:ptCount val="9"/>
                <c:pt idx="0">
                  <c:v>-3.2363867709641614</c:v>
                </c:pt>
                <c:pt idx="1">
                  <c:v>8.141852186206556</c:v>
                </c:pt>
                <c:pt idx="2">
                  <c:v>1.8541794641591336</c:v>
                </c:pt>
                <c:pt idx="3">
                  <c:v>-0.16484655043902396</c:v>
                </c:pt>
                <c:pt idx="4">
                  <c:v>3.0839720196531584</c:v>
                </c:pt>
                <c:pt idx="5">
                  <c:v>2.0020856310837054</c:v>
                </c:pt>
                <c:pt idx="6">
                  <c:v>3.7030488944577487</c:v>
                </c:pt>
                <c:pt idx="7">
                  <c:v>8.6895734147891979E-2</c:v>
                </c:pt>
                <c:pt idx="8">
                  <c:v>1.4037584465781219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611-4581-BABF-B89F74A20E6B}"/>
            </c:ext>
          </c:extLst>
        </c:ser>
        <c:ser>
          <c:idx val="6"/>
          <c:order val="2"/>
          <c:tx>
            <c:strRef>
              <c:f>'3 priedas.'!$D$19</c:f>
              <c:strCache>
                <c:ptCount val="1"/>
                <c:pt idx="0">
                  <c:v>80 proc.</c:v>
                </c:pt>
              </c:strCache>
            </c:strRef>
          </c:tx>
          <c:spPr>
            <a:solidFill>
              <a:srgbClr val="D1D1D1"/>
            </a:solidFill>
            <a:ln w="6350">
              <a:noFill/>
            </a:ln>
          </c:spPr>
          <c:cat>
            <c:strRef>
              <c:f>'3 priedas.'!$E$16:$M$16</c:f>
              <c:strCache>
                <c:ptCount val="9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2026P</c:v>
                </c:pt>
                <c:pt idx="7">
                  <c:v>2027P</c:v>
                </c:pt>
                <c:pt idx="8">
                  <c:v>2028P</c:v>
                </c:pt>
              </c:strCache>
            </c:strRef>
          </c:cat>
          <c:val>
            <c:numRef>
              <c:f>'3 priedas.'!$E$19:$M$19</c:f>
              <c:numCache>
                <c:formatCode>0.0</c:formatCode>
                <c:ptCount val="9"/>
                <c:pt idx="6">
                  <c:v>0.38228499308039954</c:v>
                </c:pt>
                <c:pt idx="7">
                  <c:v>0.49093014924870637</c:v>
                </c:pt>
                <c:pt idx="8">
                  <c:v>0.75392461892573959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611-4581-BABF-B89F74A20E6B}"/>
            </c:ext>
          </c:extLst>
        </c:ser>
        <c:ser>
          <c:idx val="3"/>
          <c:order val="3"/>
          <c:tx>
            <c:strRef>
              <c:f>'3 priedas.'!$D$20</c:f>
              <c:strCache>
                <c:ptCount val="1"/>
                <c:pt idx="0">
                  <c:v>60 proc.</c:v>
                </c:pt>
              </c:strCache>
            </c:strRef>
          </c:tx>
          <c:spPr>
            <a:solidFill>
              <a:srgbClr val="64B4CD"/>
            </a:solidFill>
            <a:ln w="6350">
              <a:noFill/>
            </a:ln>
          </c:spPr>
          <c:dLbls>
            <c:dLbl>
              <c:idx val="20"/>
              <c:layout>
                <c:manualLayout>
                  <c:x val="-4.9388888888889058E-2"/>
                  <c:y val="-3.82851232961845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611-4581-BABF-B89F74A20E6B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'3 priedas.'!$E$16:$M$16</c:f>
              <c:strCache>
                <c:ptCount val="9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2026P</c:v>
                </c:pt>
                <c:pt idx="7">
                  <c:v>2027P</c:v>
                </c:pt>
                <c:pt idx="8">
                  <c:v>2028P</c:v>
                </c:pt>
              </c:strCache>
            </c:strRef>
          </c:cat>
          <c:val>
            <c:numRef>
              <c:f>'3 priedas.'!$E$20:$M$20</c:f>
              <c:numCache>
                <c:formatCode>0.0</c:formatCode>
                <c:ptCount val="9"/>
                <c:pt idx="6">
                  <c:v>0.27219874559305257</c:v>
                </c:pt>
                <c:pt idx="7">
                  <c:v>0.3596861308918069</c:v>
                </c:pt>
                <c:pt idx="8">
                  <c:v>0.54363269298010319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611-4581-BABF-B89F74A20E6B}"/>
            </c:ext>
          </c:extLst>
        </c:ser>
        <c:ser>
          <c:idx val="0"/>
          <c:order val="4"/>
          <c:tx>
            <c:strRef>
              <c:f>'3 priedas.'!$D$21</c:f>
              <c:strCache>
                <c:ptCount val="1"/>
                <c:pt idx="0">
                  <c:v>40 proc.</c:v>
                </c:pt>
              </c:strCache>
            </c:strRef>
          </c:tx>
          <c:spPr>
            <a:solidFill>
              <a:srgbClr val="192850"/>
            </a:solidFill>
            <a:ln w="6350" cap="rnd">
              <a:noFill/>
              <a:round/>
            </a:ln>
            <a:effectLst/>
          </c:spPr>
          <c:cat>
            <c:strRef>
              <c:f>'3 priedas.'!$E$16:$M$16</c:f>
              <c:strCache>
                <c:ptCount val="9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2026P</c:v>
                </c:pt>
                <c:pt idx="7">
                  <c:v>2027P</c:v>
                </c:pt>
                <c:pt idx="8">
                  <c:v>2028P</c:v>
                </c:pt>
              </c:strCache>
            </c:strRef>
          </c:cat>
          <c:val>
            <c:numRef>
              <c:f>'3 priedas.'!$E$21:$M$21</c:f>
              <c:numCache>
                <c:formatCode>0.0</c:formatCode>
                <c:ptCount val="9"/>
                <c:pt idx="6">
                  <c:v>0.43919017318829212</c:v>
                </c:pt>
                <c:pt idx="7">
                  <c:v>0.61458178976915989</c:v>
                </c:pt>
                <c:pt idx="8">
                  <c:v>0.89868424151603543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611-4581-BABF-B89F74A20E6B}"/>
            </c:ext>
          </c:extLst>
        </c:ser>
        <c:ser>
          <c:idx val="4"/>
          <c:order val="5"/>
          <c:tx>
            <c:strRef>
              <c:f>'3 priedas.'!$D$22</c:f>
              <c:strCache>
                <c:ptCount val="1"/>
                <c:pt idx="0">
                  <c:v>40 proc.</c:v>
                </c:pt>
              </c:strCache>
            </c:strRef>
          </c:tx>
          <c:spPr>
            <a:solidFill>
              <a:srgbClr val="192850"/>
            </a:solidFill>
            <a:ln w="6350">
              <a:noFill/>
            </a:ln>
          </c:spPr>
          <c:cat>
            <c:strRef>
              <c:f>'3 priedas.'!$E$16:$M$16</c:f>
              <c:strCache>
                <c:ptCount val="9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2026P</c:v>
                </c:pt>
                <c:pt idx="7">
                  <c:v>2027P</c:v>
                </c:pt>
                <c:pt idx="8">
                  <c:v>2028P</c:v>
                </c:pt>
              </c:strCache>
            </c:strRef>
          </c:cat>
          <c:val>
            <c:numRef>
              <c:f>'3 priedas.'!$E$22:$M$22</c:f>
              <c:numCache>
                <c:formatCode>0.0</c:formatCode>
                <c:ptCount val="9"/>
                <c:pt idx="6">
                  <c:v>0.41767260436662834</c:v>
                </c:pt>
                <c:pt idx="7">
                  <c:v>0.64589697853657402</c:v>
                </c:pt>
                <c:pt idx="8">
                  <c:v>0.89868424151603543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611-4581-BABF-B89F74A20E6B}"/>
            </c:ext>
          </c:extLst>
        </c:ser>
        <c:ser>
          <c:idx val="7"/>
          <c:order val="6"/>
          <c:tx>
            <c:strRef>
              <c:f>'3 priedas.'!$D$23</c:f>
              <c:strCache>
                <c:ptCount val="1"/>
                <c:pt idx="0">
                  <c:v>60 proc.</c:v>
                </c:pt>
              </c:strCache>
            </c:strRef>
          </c:tx>
          <c:spPr>
            <a:solidFill>
              <a:srgbClr val="64B4CD"/>
            </a:solidFill>
            <a:ln>
              <a:noFill/>
            </a:ln>
          </c:spPr>
          <c:cat>
            <c:strRef>
              <c:f>'3 priedas.'!$E$16:$M$16</c:f>
              <c:strCache>
                <c:ptCount val="9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2026P</c:v>
                </c:pt>
                <c:pt idx="7">
                  <c:v>2027P</c:v>
                </c:pt>
                <c:pt idx="8">
                  <c:v>2028P</c:v>
                </c:pt>
              </c:strCache>
            </c:strRef>
          </c:cat>
          <c:val>
            <c:numRef>
              <c:f>'3 priedas.'!$E$23:$M$23</c:f>
              <c:numCache>
                <c:formatCode>0.0</c:formatCode>
                <c:ptCount val="9"/>
                <c:pt idx="6">
                  <c:v>0.24451158156214259</c:v>
                </c:pt>
                <c:pt idx="7">
                  <c:v>0.40041503560061908</c:v>
                </c:pt>
                <c:pt idx="8">
                  <c:v>0.54363269298010319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611-4581-BABF-B89F74A20E6B}"/>
            </c:ext>
          </c:extLst>
        </c:ser>
        <c:ser>
          <c:idx val="5"/>
          <c:order val="7"/>
          <c:tx>
            <c:strRef>
              <c:f>'3 priedas.'!$D$24</c:f>
              <c:strCache>
                <c:ptCount val="1"/>
                <c:pt idx="0">
                  <c:v>80 proc.</c:v>
                </c:pt>
              </c:strCache>
            </c:strRef>
          </c:tx>
          <c:spPr>
            <a:solidFill>
              <a:srgbClr val="D1D1D1"/>
            </a:solidFill>
            <a:ln w="6350">
              <a:noFill/>
            </a:ln>
          </c:spPr>
          <c:cat>
            <c:strRef>
              <c:f>'3 priedas.'!$E$16:$M$16</c:f>
              <c:strCache>
                <c:ptCount val="9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2026P</c:v>
                </c:pt>
                <c:pt idx="7">
                  <c:v>2027P</c:v>
                </c:pt>
                <c:pt idx="8">
                  <c:v>2028P</c:v>
                </c:pt>
              </c:strCache>
            </c:strRef>
          </c:cat>
          <c:val>
            <c:numRef>
              <c:f>'3 priedas.'!$E$24:$M$24</c:f>
              <c:numCache>
                <c:formatCode>0.0</c:formatCode>
                <c:ptCount val="9"/>
                <c:pt idx="6">
                  <c:v>0.3337301522627989</c:v>
                </c:pt>
                <c:pt idx="7">
                  <c:v>0.56235622533955043</c:v>
                </c:pt>
                <c:pt idx="8">
                  <c:v>0.7539246189257387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611-4581-BABF-B89F74A20E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8952800"/>
        <c:axId val="438956328"/>
      </c:areaChart>
      <c:lineChart>
        <c:grouping val="standard"/>
        <c:varyColors val="0"/>
        <c:ser>
          <c:idx val="1"/>
          <c:order val="0"/>
          <c:tx>
            <c:strRef>
              <c:f>'3 priedas.'!$D$17</c:f>
              <c:strCache>
                <c:ptCount val="1"/>
                <c:pt idx="0">
                  <c:v>Ekonominės raidos scenarijus</c:v>
                </c:pt>
              </c:strCache>
            </c:strRef>
          </c:tx>
          <c:spPr>
            <a:ln w="28575">
              <a:solidFill>
                <a:srgbClr val="8D8473"/>
              </a:solidFill>
            </a:ln>
          </c:spPr>
          <c:marker>
            <c:symbol val="circle"/>
            <c:size val="5"/>
            <c:spPr>
              <a:solidFill>
                <a:srgbClr val="8D8473"/>
              </a:solidFill>
              <a:ln>
                <a:solidFill>
                  <a:srgbClr val="8D8473"/>
                </a:solidFill>
              </a:ln>
            </c:spPr>
          </c:marker>
          <c:dLbls>
            <c:dLbl>
              <c:idx val="20"/>
              <c:layout>
                <c:manualLayout>
                  <c:x val="-5.8796296296296298E-2"/>
                  <c:y val="3.82851232961843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611-4581-BABF-B89F74A20E6B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'3 priedas.'!$E$16:$M$16</c:f>
              <c:strCache>
                <c:ptCount val="9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2026P</c:v>
                </c:pt>
                <c:pt idx="7">
                  <c:v>2027P</c:v>
                </c:pt>
                <c:pt idx="8">
                  <c:v>2028P</c:v>
                </c:pt>
              </c:strCache>
            </c:strRef>
          </c:cat>
          <c:val>
            <c:numRef>
              <c:f>'3 priedas.'!$E$17:$M$17</c:f>
              <c:numCache>
                <c:formatCode>0.0</c:formatCode>
                <c:ptCount val="9"/>
                <c:pt idx="5">
                  <c:v>2.0020856310837054</c:v>
                </c:pt>
                <c:pt idx="6">
                  <c:v>4.500000000000199</c:v>
                </c:pt>
                <c:pt idx="7">
                  <c:v>2.1921633046371909</c:v>
                </c:pt>
                <c:pt idx="8">
                  <c:v>3.3870083434526492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E611-4581-BABF-B89F74A20E6B}"/>
            </c:ext>
          </c:extLst>
        </c:ser>
        <c:ser>
          <c:idx val="8"/>
          <c:order val="8"/>
          <c:tx>
            <c:strRef>
              <c:f>'3 priedas.'!$D$25</c:f>
              <c:strCache>
                <c:ptCount val="1"/>
                <c:pt idx="0">
                  <c:v>Faktas</c:v>
                </c:pt>
              </c:strCache>
            </c:strRef>
          </c:tx>
          <c:spPr>
            <a:ln>
              <a:solidFill>
                <a:srgbClr val="8C6E87">
                  <a:lumMod val="40000"/>
                  <a:lumOff val="60000"/>
                </a:srgbClr>
              </a:solidFill>
            </a:ln>
          </c:spPr>
          <c:marker>
            <c:symbol val="circle"/>
            <c:size val="5"/>
            <c:spPr>
              <a:solidFill>
                <a:srgbClr val="8C6E87">
                  <a:lumMod val="40000"/>
                  <a:lumOff val="60000"/>
                </a:srgbClr>
              </a:solidFill>
              <a:ln>
                <a:noFill/>
              </a:ln>
            </c:spPr>
          </c:marker>
          <c:cat>
            <c:strRef>
              <c:f>'3 priedas.'!$E$16:$M$16</c:f>
              <c:strCache>
                <c:ptCount val="9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2026P</c:v>
                </c:pt>
                <c:pt idx="7">
                  <c:v>2027P</c:v>
                </c:pt>
                <c:pt idx="8">
                  <c:v>2028P</c:v>
                </c:pt>
              </c:strCache>
            </c:strRef>
          </c:cat>
          <c:val>
            <c:numRef>
              <c:f>'3 priedas.'!$E$25:$M$25</c:f>
              <c:numCache>
                <c:formatCode>0.0;\–0.0</c:formatCode>
                <c:ptCount val="9"/>
                <c:pt idx="0">
                  <c:v>-3.2363867709641614</c:v>
                </c:pt>
                <c:pt idx="1">
                  <c:v>8.141852186206556</c:v>
                </c:pt>
                <c:pt idx="2">
                  <c:v>1.8541794641591336</c:v>
                </c:pt>
                <c:pt idx="3">
                  <c:v>-0.16484655043902396</c:v>
                </c:pt>
                <c:pt idx="4">
                  <c:v>3.0839720196531584</c:v>
                </c:pt>
                <c:pt idx="5">
                  <c:v>2.0020856310837054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53-4960-B368-FD49B850D7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8952800"/>
        <c:axId val="438956328"/>
      </c:lineChart>
      <c:catAx>
        <c:axId val="4389528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0"/>
                </a:pPr>
                <a:r>
                  <a:rPr lang="en-US" b="0"/>
                  <a:t>proc.</a:t>
                </a:r>
                <a:endParaRPr lang="lt-LT" b="0"/>
              </a:p>
            </c:rich>
          </c:tx>
          <c:layout>
            <c:manualLayout>
              <c:xMode val="edge"/>
              <c:yMode val="edge"/>
              <c:x val="1.2521864539736211E-2"/>
              <c:y val="1.646094468480807E-3"/>
            </c:manualLayout>
          </c:layout>
          <c:overlay val="0"/>
        </c:title>
        <c:numFmt formatCode="General" sourceLinked="1"/>
        <c:majorTickMark val="in"/>
        <c:minorTickMark val="none"/>
        <c:tickLblPos val="low"/>
        <c:spPr>
          <a:noFill/>
          <a:ln w="12700" cap="flat" cmpd="sng" algn="ctr">
            <a:solidFill>
              <a:srgbClr val="8C6E87">
                <a:lumMod val="20000"/>
                <a:lumOff val="80000"/>
                <a:alpha val="80000"/>
              </a:srgb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lt-LT"/>
          </a:p>
        </c:txPr>
        <c:crossAx val="438956328"/>
        <c:crosses val="autoZero"/>
        <c:auto val="1"/>
        <c:lblAlgn val="ctr"/>
        <c:lblOffset val="100"/>
        <c:tickLblSkip val="1"/>
        <c:tickMarkSkip val="2"/>
        <c:noMultiLvlLbl val="0"/>
      </c:catAx>
      <c:valAx>
        <c:axId val="438956328"/>
        <c:scaling>
          <c:orientation val="minMax"/>
          <c:max val="9"/>
          <c:min val="-6"/>
        </c:scaling>
        <c:delete val="0"/>
        <c:axPos val="l"/>
        <c:numFmt formatCode="0;\–0" sourceLinked="0"/>
        <c:majorTickMark val="out"/>
        <c:minorTickMark val="none"/>
        <c:tickLblPos val="nextTo"/>
        <c:spPr>
          <a:noFill/>
          <a:ln w="12700">
            <a:solidFill>
              <a:srgbClr val="8C6E87">
                <a:lumMod val="20000"/>
                <a:lumOff val="80000"/>
                <a:alpha val="80000"/>
              </a:srgb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lt-LT"/>
          </a:p>
        </c:txPr>
        <c:crossAx val="438952800"/>
        <c:crosses val="autoZero"/>
        <c:crossBetween val="midCat"/>
        <c:majorUnit val="3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200" b="0"/>
            </a:pPr>
            <a:r>
              <a:rPr lang="en-US" sz="1200" b="0"/>
              <a:t>U</a:t>
            </a:r>
            <a:r>
              <a:rPr lang="lt-LT" sz="1200" b="0"/>
              <a:t>žimtųjų skaičius</a:t>
            </a:r>
          </a:p>
        </c:rich>
      </c:tx>
      <c:layout>
        <c:manualLayout>
          <c:xMode val="edge"/>
          <c:yMode val="edge"/>
          <c:x val="0.37845856481481482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8621230437481621E-2"/>
          <c:y val="0.12287547973038346"/>
          <c:w val="0.89556680933555499"/>
          <c:h val="0.6788722236908622"/>
        </c:manualLayout>
      </c:layout>
      <c:areaChart>
        <c:grouping val="stacked"/>
        <c:varyColors val="0"/>
        <c:ser>
          <c:idx val="2"/>
          <c:order val="1"/>
          <c:tx>
            <c:strRef>
              <c:f>'3 priedas.'!$D$40</c:f>
              <c:strCache>
                <c:ptCount val="1"/>
              </c:strCache>
            </c:strRef>
          </c:tx>
          <c:spPr>
            <a:noFill/>
            <a:ln>
              <a:noFill/>
            </a:ln>
          </c:spPr>
          <c:dLbls>
            <c:dLbl>
              <c:idx val="20"/>
              <c:layout>
                <c:manualLayout>
                  <c:x val="-5.8796296296296298E-2"/>
                  <c:y val="3.53401138118624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4D0-433C-A552-C9B08316C166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'3 priedas.'!$E$38:$M$38</c:f>
              <c:strCache>
                <c:ptCount val="9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2026P</c:v>
                </c:pt>
                <c:pt idx="7">
                  <c:v>2027P</c:v>
                </c:pt>
                <c:pt idx="8">
                  <c:v>2028P</c:v>
                </c:pt>
              </c:strCache>
            </c:strRef>
          </c:cat>
          <c:val>
            <c:numRef>
              <c:f>'3 priedas.'!$E$40:$M$40</c:f>
              <c:numCache>
                <c:formatCode>0.0</c:formatCode>
                <c:ptCount val="9"/>
                <c:pt idx="0">
                  <c:v>-1.4727219965177119</c:v>
                </c:pt>
                <c:pt idx="1">
                  <c:v>0.77313894411310535</c:v>
                </c:pt>
                <c:pt idx="2">
                  <c:v>3.8141166155195139</c:v>
                </c:pt>
                <c:pt idx="3">
                  <c:v>1.4287725225225145</c:v>
                </c:pt>
                <c:pt idx="4">
                  <c:v>1.5682464783845829</c:v>
                </c:pt>
                <c:pt idx="5">
                  <c:v>-6.1488009838084334E-2</c:v>
                </c:pt>
                <c:pt idx="6">
                  <c:v>-1.3098778913400795</c:v>
                </c:pt>
                <c:pt idx="7">
                  <c:v>-2.433908992029469</c:v>
                </c:pt>
                <c:pt idx="8">
                  <c:v>-3.3365317907431531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4D0-433C-A552-C9B08316C166}"/>
            </c:ext>
          </c:extLst>
        </c:ser>
        <c:ser>
          <c:idx val="6"/>
          <c:order val="2"/>
          <c:tx>
            <c:strRef>
              <c:f>'3 priedas.'!$D$41</c:f>
              <c:strCache>
                <c:ptCount val="1"/>
                <c:pt idx="0">
                  <c:v>80 proc.</c:v>
                </c:pt>
              </c:strCache>
            </c:strRef>
          </c:tx>
          <c:spPr>
            <a:solidFill>
              <a:srgbClr val="D1D1D1"/>
            </a:solidFill>
            <a:ln w="6350">
              <a:noFill/>
            </a:ln>
          </c:spPr>
          <c:cat>
            <c:strRef>
              <c:f>'3 priedas.'!$E$38:$M$38</c:f>
              <c:strCache>
                <c:ptCount val="9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2026P</c:v>
                </c:pt>
                <c:pt idx="7">
                  <c:v>2027P</c:v>
                </c:pt>
                <c:pt idx="8">
                  <c:v>2028P</c:v>
                </c:pt>
              </c:strCache>
            </c:strRef>
          </c:cat>
          <c:val>
            <c:numRef>
              <c:f>'3 priedas.'!$E$41:$M$41</c:f>
              <c:numCache>
                <c:formatCode>0.0</c:formatCode>
                <c:ptCount val="9"/>
                <c:pt idx="6">
                  <c:v>0.44261399200229956</c:v>
                </c:pt>
                <c:pt idx="7">
                  <c:v>0.83551096939074498</c:v>
                </c:pt>
                <c:pt idx="8">
                  <c:v>1.0890297982193067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4D0-433C-A552-C9B08316C166}"/>
            </c:ext>
          </c:extLst>
        </c:ser>
        <c:ser>
          <c:idx val="3"/>
          <c:order val="3"/>
          <c:tx>
            <c:strRef>
              <c:f>'3 priedas.'!$D$42</c:f>
              <c:strCache>
                <c:ptCount val="1"/>
                <c:pt idx="0">
                  <c:v>60 proc.</c:v>
                </c:pt>
              </c:strCache>
            </c:strRef>
          </c:tx>
          <c:spPr>
            <a:solidFill>
              <a:srgbClr val="64B4CD"/>
            </a:solidFill>
            <a:ln w="6350">
              <a:noFill/>
            </a:ln>
          </c:spPr>
          <c:dLbls>
            <c:dLbl>
              <c:idx val="20"/>
              <c:layout>
                <c:manualLayout>
                  <c:x val="-4.9388888888889058E-2"/>
                  <c:y val="-3.82851232961845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4D0-433C-A552-C9B08316C166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'3 priedas.'!$E$38:$M$38</c:f>
              <c:strCache>
                <c:ptCount val="9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2026P</c:v>
                </c:pt>
                <c:pt idx="7">
                  <c:v>2027P</c:v>
                </c:pt>
                <c:pt idx="8">
                  <c:v>2028P</c:v>
                </c:pt>
              </c:strCache>
            </c:strRef>
          </c:cat>
          <c:val>
            <c:numRef>
              <c:f>'3 priedas.'!$E$42:$M$42</c:f>
              <c:numCache>
                <c:formatCode>0.0</c:formatCode>
                <c:ptCount val="9"/>
                <c:pt idx="6">
                  <c:v>0.31915582855715552</c:v>
                </c:pt>
                <c:pt idx="7">
                  <c:v>0.60246219171289062</c:v>
                </c:pt>
                <c:pt idx="8">
                  <c:v>0.78526710373925313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4D0-433C-A552-C9B08316C166}"/>
            </c:ext>
          </c:extLst>
        </c:ser>
        <c:ser>
          <c:idx val="0"/>
          <c:order val="4"/>
          <c:tx>
            <c:strRef>
              <c:f>'3 priedas.'!$D$43</c:f>
              <c:strCache>
                <c:ptCount val="1"/>
                <c:pt idx="0">
                  <c:v>40 proc.</c:v>
                </c:pt>
              </c:strCache>
            </c:strRef>
          </c:tx>
          <c:spPr>
            <a:solidFill>
              <a:srgbClr val="192850"/>
            </a:solidFill>
            <a:ln w="6350" cap="rnd">
              <a:noFill/>
              <a:round/>
            </a:ln>
            <a:effectLst/>
          </c:spPr>
          <c:cat>
            <c:strRef>
              <c:f>'3 priedas.'!$E$38:$M$38</c:f>
              <c:strCache>
                <c:ptCount val="9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2026P</c:v>
                </c:pt>
                <c:pt idx="7">
                  <c:v>2027P</c:v>
                </c:pt>
                <c:pt idx="8">
                  <c:v>2028P</c:v>
                </c:pt>
              </c:strCache>
            </c:strRef>
          </c:cat>
          <c:val>
            <c:numRef>
              <c:f>'3 priedas.'!$E$43:$M$43</c:f>
              <c:numCache>
                <c:formatCode>0.0</c:formatCode>
                <c:ptCount val="9"/>
                <c:pt idx="6">
                  <c:v>0.52759945716290424</c:v>
                </c:pt>
                <c:pt idx="7">
                  <c:v>0.99593583092583338</c:v>
                </c:pt>
                <c:pt idx="8">
                  <c:v>1.2981323246820182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4D0-433C-A552-C9B08316C166}"/>
            </c:ext>
          </c:extLst>
        </c:ser>
        <c:ser>
          <c:idx val="4"/>
          <c:order val="5"/>
          <c:tx>
            <c:strRef>
              <c:f>'3 priedas.'!$D$44</c:f>
              <c:strCache>
                <c:ptCount val="1"/>
                <c:pt idx="0">
                  <c:v>40 proc.</c:v>
                </c:pt>
              </c:strCache>
            </c:strRef>
          </c:tx>
          <c:spPr>
            <a:solidFill>
              <a:srgbClr val="192850"/>
            </a:solidFill>
            <a:ln w="6350">
              <a:noFill/>
            </a:ln>
          </c:spPr>
          <c:cat>
            <c:strRef>
              <c:f>'3 priedas.'!$E$38:$M$38</c:f>
              <c:strCache>
                <c:ptCount val="9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2026P</c:v>
                </c:pt>
                <c:pt idx="7">
                  <c:v>2027P</c:v>
                </c:pt>
                <c:pt idx="8">
                  <c:v>2028P</c:v>
                </c:pt>
              </c:strCache>
            </c:strRef>
          </c:cat>
          <c:val>
            <c:numRef>
              <c:f>'3 priedas.'!$E$44:$M$44</c:f>
              <c:numCache>
                <c:formatCode>0.0</c:formatCode>
                <c:ptCount val="9"/>
                <c:pt idx="6">
                  <c:v>0.5275994571629038</c:v>
                </c:pt>
                <c:pt idx="7">
                  <c:v>0.99593583092583327</c:v>
                </c:pt>
                <c:pt idx="8">
                  <c:v>1.2981323246820171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4D0-433C-A552-C9B08316C166}"/>
            </c:ext>
          </c:extLst>
        </c:ser>
        <c:ser>
          <c:idx val="7"/>
          <c:order val="6"/>
          <c:tx>
            <c:strRef>
              <c:f>'3 priedas.'!$D$45</c:f>
              <c:strCache>
                <c:ptCount val="1"/>
                <c:pt idx="0">
                  <c:v>60 proc.</c:v>
                </c:pt>
              </c:strCache>
            </c:strRef>
          </c:tx>
          <c:spPr>
            <a:solidFill>
              <a:srgbClr val="64B4CD"/>
            </a:solidFill>
            <a:ln>
              <a:noFill/>
            </a:ln>
          </c:spPr>
          <c:cat>
            <c:strRef>
              <c:f>'3 priedas.'!$E$38:$M$38</c:f>
              <c:strCache>
                <c:ptCount val="9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2026P</c:v>
                </c:pt>
                <c:pt idx="7">
                  <c:v>2027P</c:v>
                </c:pt>
                <c:pt idx="8">
                  <c:v>2028P</c:v>
                </c:pt>
              </c:strCache>
            </c:strRef>
          </c:cat>
          <c:val>
            <c:numRef>
              <c:f>'3 priedas.'!$E$45:$M$45</c:f>
              <c:numCache>
                <c:formatCode>0.0</c:formatCode>
                <c:ptCount val="9"/>
                <c:pt idx="6">
                  <c:v>0.31915582855715596</c:v>
                </c:pt>
                <c:pt idx="7">
                  <c:v>0.60246219171289095</c:v>
                </c:pt>
                <c:pt idx="8">
                  <c:v>0.78526710373925424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B4D0-433C-A552-C9B08316C166}"/>
            </c:ext>
          </c:extLst>
        </c:ser>
        <c:ser>
          <c:idx val="5"/>
          <c:order val="7"/>
          <c:tx>
            <c:strRef>
              <c:f>'3 priedas.'!$D$46</c:f>
              <c:strCache>
                <c:ptCount val="1"/>
                <c:pt idx="0">
                  <c:v>80 proc.</c:v>
                </c:pt>
              </c:strCache>
            </c:strRef>
          </c:tx>
          <c:spPr>
            <a:solidFill>
              <a:srgbClr val="D1D1D1"/>
            </a:solidFill>
            <a:ln w="6350">
              <a:noFill/>
            </a:ln>
          </c:spPr>
          <c:cat>
            <c:strRef>
              <c:f>'3 priedas.'!$E$38:$M$38</c:f>
              <c:strCache>
                <c:ptCount val="9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2026P</c:v>
                </c:pt>
                <c:pt idx="7">
                  <c:v>2027P</c:v>
                </c:pt>
                <c:pt idx="8">
                  <c:v>2028P</c:v>
                </c:pt>
              </c:strCache>
            </c:strRef>
          </c:cat>
          <c:val>
            <c:numRef>
              <c:f>'3 priedas.'!$E$46:$M$46</c:f>
              <c:numCache>
                <c:formatCode>0.0</c:formatCode>
                <c:ptCount val="9"/>
                <c:pt idx="6">
                  <c:v>0.44261399200229934</c:v>
                </c:pt>
                <c:pt idx="7">
                  <c:v>0.83551096939074343</c:v>
                </c:pt>
                <c:pt idx="8">
                  <c:v>1.0890297982193062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4D0-433C-A552-C9B08316C1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8955544"/>
        <c:axId val="438958680"/>
      </c:areaChart>
      <c:lineChart>
        <c:grouping val="standard"/>
        <c:varyColors val="0"/>
        <c:ser>
          <c:idx val="1"/>
          <c:order val="0"/>
          <c:tx>
            <c:strRef>
              <c:f>'3 priedas.'!$D$39</c:f>
              <c:strCache>
                <c:ptCount val="1"/>
                <c:pt idx="0">
                  <c:v>Ekonominės raidos scenarijus</c:v>
                </c:pt>
              </c:strCache>
            </c:strRef>
          </c:tx>
          <c:spPr>
            <a:ln w="28575">
              <a:solidFill>
                <a:srgbClr val="8D8473"/>
              </a:solidFill>
            </a:ln>
          </c:spPr>
          <c:marker>
            <c:symbol val="circle"/>
            <c:size val="5"/>
            <c:spPr>
              <a:solidFill>
                <a:srgbClr val="8D8473"/>
              </a:solidFill>
              <a:ln>
                <a:solidFill>
                  <a:srgbClr val="8D8473"/>
                </a:solidFill>
              </a:ln>
            </c:spPr>
          </c:marker>
          <c:dLbls>
            <c:dLbl>
              <c:idx val="20"/>
              <c:layout>
                <c:manualLayout>
                  <c:x val="-5.8796296296296298E-2"/>
                  <c:y val="3.82851232961843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4D0-433C-A552-C9B08316C166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'3 priedas.'!$E$38:$M$38</c:f>
              <c:strCache>
                <c:ptCount val="9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2026P</c:v>
                </c:pt>
                <c:pt idx="7">
                  <c:v>2027P</c:v>
                </c:pt>
                <c:pt idx="8">
                  <c:v>2028P</c:v>
                </c:pt>
              </c:strCache>
            </c:strRef>
          </c:cat>
          <c:val>
            <c:numRef>
              <c:f>'3 priedas.'!$E$39:$M$39</c:f>
              <c:numCache>
                <c:formatCode>0.0</c:formatCode>
                <c:ptCount val="9"/>
                <c:pt idx="5">
                  <c:v>-6.1488009838084334E-2</c:v>
                </c:pt>
                <c:pt idx="6">
                  <c:v>0.14634108818971647</c:v>
                </c:pt>
                <c:pt idx="7">
                  <c:v>-6.3963516042309099E-2</c:v>
                </c:pt>
                <c:pt idx="8">
                  <c:v>-7.5928171274808332E-2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B4D0-433C-A552-C9B08316C166}"/>
            </c:ext>
          </c:extLst>
        </c:ser>
        <c:ser>
          <c:idx val="8"/>
          <c:order val="8"/>
          <c:tx>
            <c:strRef>
              <c:f>'3 priedas.'!$D$47</c:f>
              <c:strCache>
                <c:ptCount val="1"/>
                <c:pt idx="0">
                  <c:v>Faktas</c:v>
                </c:pt>
              </c:strCache>
            </c:strRef>
          </c:tx>
          <c:spPr>
            <a:ln w="28575">
              <a:solidFill>
                <a:srgbClr val="8C6E87">
                  <a:lumMod val="40000"/>
                  <a:lumOff val="60000"/>
                </a:srgbClr>
              </a:solidFill>
            </a:ln>
          </c:spPr>
          <c:marker>
            <c:symbol val="circle"/>
            <c:size val="5"/>
            <c:spPr>
              <a:solidFill>
                <a:srgbClr val="8C6E87">
                  <a:lumMod val="40000"/>
                  <a:lumOff val="60000"/>
                </a:srgbClr>
              </a:solidFill>
              <a:ln>
                <a:noFill/>
              </a:ln>
            </c:spPr>
          </c:marker>
          <c:cat>
            <c:strRef>
              <c:f>'3 priedas.'!$E$38:$M$38</c:f>
              <c:strCache>
                <c:ptCount val="9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2026P</c:v>
                </c:pt>
                <c:pt idx="7">
                  <c:v>2027P</c:v>
                </c:pt>
                <c:pt idx="8">
                  <c:v>2028P</c:v>
                </c:pt>
              </c:strCache>
            </c:strRef>
          </c:cat>
          <c:val>
            <c:numRef>
              <c:f>'3 priedas.'!$E$47:$M$47</c:f>
              <c:numCache>
                <c:formatCode>0.0;\–0.0</c:formatCode>
                <c:ptCount val="9"/>
                <c:pt idx="0">
                  <c:v>-1.4727219965177119</c:v>
                </c:pt>
                <c:pt idx="1">
                  <c:v>0.77313894411310535</c:v>
                </c:pt>
                <c:pt idx="2">
                  <c:v>3.8141166155195139</c:v>
                </c:pt>
                <c:pt idx="3">
                  <c:v>1.4287725225225145</c:v>
                </c:pt>
                <c:pt idx="4">
                  <c:v>1.5682464783845829</c:v>
                </c:pt>
                <c:pt idx="5">
                  <c:v>-6.1488009838084334E-2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AB-4CFD-A1AC-EC3D938A71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8955544"/>
        <c:axId val="438958680"/>
      </c:lineChart>
      <c:catAx>
        <c:axId val="4389555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0"/>
                </a:pPr>
                <a:r>
                  <a:rPr lang="en-US" b="0"/>
                  <a:t>proc.</a:t>
                </a:r>
                <a:endParaRPr lang="lt-LT" b="0"/>
              </a:p>
            </c:rich>
          </c:tx>
          <c:layout>
            <c:manualLayout>
              <c:xMode val="edge"/>
              <c:yMode val="edge"/>
              <c:x val="1.2494675925925926E-2"/>
              <c:y val="1.6463827890021215E-3"/>
            </c:manualLayout>
          </c:layout>
          <c:overlay val="0"/>
        </c:title>
        <c:numFmt formatCode="General" sourceLinked="1"/>
        <c:majorTickMark val="in"/>
        <c:minorTickMark val="none"/>
        <c:tickLblPos val="low"/>
        <c:spPr>
          <a:noFill/>
          <a:ln w="12700" cap="flat" cmpd="sng" algn="ctr">
            <a:solidFill>
              <a:srgbClr val="8C6E87">
                <a:lumMod val="20000"/>
                <a:lumOff val="80000"/>
                <a:alpha val="80000"/>
              </a:srgb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lt-LT"/>
          </a:p>
        </c:txPr>
        <c:crossAx val="438958680"/>
        <c:crosses val="autoZero"/>
        <c:auto val="1"/>
        <c:lblAlgn val="ctr"/>
        <c:lblOffset val="100"/>
        <c:tickLblSkip val="1"/>
        <c:tickMarkSkip val="2"/>
        <c:noMultiLvlLbl val="0"/>
      </c:catAx>
      <c:valAx>
        <c:axId val="438958680"/>
        <c:scaling>
          <c:orientation val="minMax"/>
          <c:max val="6"/>
          <c:min val="-6"/>
        </c:scaling>
        <c:delete val="0"/>
        <c:axPos val="l"/>
        <c:numFmt formatCode="0;\–0" sourceLinked="0"/>
        <c:majorTickMark val="out"/>
        <c:minorTickMark val="none"/>
        <c:tickLblPos val="nextTo"/>
        <c:spPr>
          <a:noFill/>
          <a:ln w="12700">
            <a:solidFill>
              <a:srgbClr val="8C6E87">
                <a:lumMod val="20000"/>
                <a:lumOff val="80000"/>
                <a:alpha val="80000"/>
              </a:srgb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lt-LT"/>
          </a:p>
        </c:txPr>
        <c:crossAx val="438955544"/>
        <c:crosses val="autoZero"/>
        <c:crossBetween val="midCat"/>
        <c:majorUnit val="3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Arial" panose="020B0604020202020204" pitchFamily="34" charset="0"/>
          <a:ea typeface="Arimo" panose="020B0604020202020204" pitchFamily="34" charset="0"/>
          <a:cs typeface="Arial" panose="020B0604020202020204" pitchFamily="34" charset="0"/>
        </a:defRPr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200" b="0"/>
            </a:pPr>
            <a:r>
              <a:rPr lang="en-US" sz="1200" b="0"/>
              <a:t>Vidutinis m</a:t>
            </a:r>
            <a:r>
              <a:rPr lang="lt-LT" sz="1200" b="0"/>
              <a:t>ėnesinis bruto darbo užmokestis</a:t>
            </a:r>
          </a:p>
        </c:rich>
      </c:tx>
      <c:layout>
        <c:manualLayout>
          <c:xMode val="edge"/>
          <c:yMode val="edge"/>
          <c:x val="8.3870416042009885E-2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4.6636675510310616E-2"/>
          <c:y val="0.12287547973038346"/>
          <c:w val="0.43179068679122257"/>
          <c:h val="0.6788722236908622"/>
        </c:manualLayout>
      </c:layout>
      <c:areaChart>
        <c:grouping val="stacked"/>
        <c:varyColors val="0"/>
        <c:ser>
          <c:idx val="2"/>
          <c:order val="2"/>
          <c:tx>
            <c:strRef>
              <c:f>'3 priedas.'!$D$51</c:f>
              <c:strCache>
                <c:ptCount val="1"/>
              </c:strCache>
            </c:strRef>
          </c:tx>
          <c:spPr>
            <a:noFill/>
            <a:ln>
              <a:noFill/>
            </a:ln>
          </c:spPr>
          <c:dLbls>
            <c:dLbl>
              <c:idx val="20"/>
              <c:layout>
                <c:manualLayout>
                  <c:x val="-5.8796296296296298E-2"/>
                  <c:y val="3.53401138118624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379-448C-9347-D5568F31486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'3 priedas.'!$E$49:$M$49</c:f>
              <c:strCache>
                <c:ptCount val="9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2026P</c:v>
                </c:pt>
                <c:pt idx="7">
                  <c:v>2027P</c:v>
                </c:pt>
                <c:pt idx="8">
                  <c:v>2028P</c:v>
                </c:pt>
              </c:strCache>
            </c:strRef>
          </c:cat>
          <c:val>
            <c:numRef>
              <c:f>'3 priedas.'!$E$51:$M$51</c:f>
              <c:numCache>
                <c:formatCode>0.0</c:formatCode>
                <c:ptCount val="9"/>
                <c:pt idx="0">
                  <c:v>10.19746991669237</c:v>
                </c:pt>
                <c:pt idx="1">
                  <c:v>10.555788884222327</c:v>
                </c:pt>
                <c:pt idx="2">
                  <c:v>13.2708623527922</c:v>
                </c:pt>
                <c:pt idx="3">
                  <c:v>12.56567915036333</c:v>
                </c:pt>
                <c:pt idx="4">
                  <c:v>10.388320587943189</c:v>
                </c:pt>
                <c:pt idx="5">
                  <c:v>8.4120557804768339</c:v>
                </c:pt>
                <c:pt idx="6">
                  <c:v>5.6643149859037125</c:v>
                </c:pt>
                <c:pt idx="7">
                  <c:v>1.867168668274255</c:v>
                </c:pt>
                <c:pt idx="8">
                  <c:v>-1.0531536813275286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379-448C-9347-D5568F314869}"/>
            </c:ext>
          </c:extLst>
        </c:ser>
        <c:ser>
          <c:idx val="6"/>
          <c:order val="3"/>
          <c:tx>
            <c:strRef>
              <c:f>'3 priedas.'!$D$52</c:f>
              <c:strCache>
                <c:ptCount val="1"/>
                <c:pt idx="0">
                  <c:v>80 proc. tvirtinimo atkarpa</c:v>
                </c:pt>
              </c:strCache>
            </c:strRef>
          </c:tx>
          <c:spPr>
            <a:solidFill>
              <a:srgbClr val="D1D1D1"/>
            </a:solidFill>
            <a:ln w="6350">
              <a:noFill/>
            </a:ln>
          </c:spPr>
          <c:cat>
            <c:strRef>
              <c:f>'3 priedas.'!$E$49:$M$49</c:f>
              <c:strCache>
                <c:ptCount val="9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2026P</c:v>
                </c:pt>
                <c:pt idx="7">
                  <c:v>2027P</c:v>
                </c:pt>
                <c:pt idx="8">
                  <c:v>2028P</c:v>
                </c:pt>
              </c:strCache>
            </c:strRef>
          </c:cat>
          <c:val>
            <c:numRef>
              <c:f>'3 priedas.'!$E$52:$M$52</c:f>
              <c:numCache>
                <c:formatCode>0.0</c:formatCode>
                <c:ptCount val="9"/>
                <c:pt idx="6">
                  <c:v>0.75863747123498282</c:v>
                </c:pt>
                <c:pt idx="7">
                  <c:v>1.7781794263033937</c:v>
                </c:pt>
                <c:pt idx="8">
                  <c:v>2.5500591488928546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379-448C-9347-D5568F314869}"/>
            </c:ext>
          </c:extLst>
        </c:ser>
        <c:ser>
          <c:idx val="3"/>
          <c:order val="4"/>
          <c:tx>
            <c:strRef>
              <c:f>'3 priedas.'!$D$53</c:f>
              <c:strCache>
                <c:ptCount val="1"/>
                <c:pt idx="0">
                  <c:v>60 proc. tvirtinimo atkarpa</c:v>
                </c:pt>
              </c:strCache>
            </c:strRef>
          </c:tx>
          <c:spPr>
            <a:solidFill>
              <a:srgbClr val="64B4CD"/>
            </a:solidFill>
            <a:ln w="6350">
              <a:noFill/>
            </a:ln>
          </c:spPr>
          <c:dLbls>
            <c:dLbl>
              <c:idx val="20"/>
              <c:layout>
                <c:manualLayout>
                  <c:x val="-4.9388888888889058E-2"/>
                  <c:y val="-3.82851232961845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379-448C-9347-D5568F31486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'3 priedas.'!$E$49:$M$49</c:f>
              <c:strCache>
                <c:ptCount val="9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2026P</c:v>
                </c:pt>
                <c:pt idx="7">
                  <c:v>2027P</c:v>
                </c:pt>
                <c:pt idx="8">
                  <c:v>2028P</c:v>
                </c:pt>
              </c:strCache>
            </c:strRef>
          </c:cat>
          <c:val>
            <c:numRef>
              <c:f>'3 priedas.'!$E$53:$M$53</c:f>
              <c:numCache>
                <c:formatCode>0.0</c:formatCode>
                <c:ptCount val="9"/>
                <c:pt idx="6">
                  <c:v>0.54703099107008857</c:v>
                </c:pt>
                <c:pt idx="7">
                  <c:v>1.2821924710464239</c:v>
                </c:pt>
                <c:pt idx="8">
                  <c:v>1.8387720570081552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379-448C-9347-D5568F314869}"/>
            </c:ext>
          </c:extLst>
        </c:ser>
        <c:ser>
          <c:idx val="0"/>
          <c:order val="5"/>
          <c:tx>
            <c:strRef>
              <c:f>'3 priedas.'!$D$54</c:f>
              <c:strCache>
                <c:ptCount val="1"/>
                <c:pt idx="0">
                  <c:v>40 proc. tvirtinimo atkarpa</c:v>
                </c:pt>
              </c:strCache>
            </c:strRef>
          </c:tx>
          <c:spPr>
            <a:solidFill>
              <a:srgbClr val="192850"/>
            </a:solidFill>
            <a:ln w="6350" cap="rnd">
              <a:noFill/>
              <a:round/>
            </a:ln>
            <a:effectLst/>
          </c:spPr>
          <c:cat>
            <c:strRef>
              <c:f>'3 priedas.'!$E$49:$M$49</c:f>
              <c:strCache>
                <c:ptCount val="9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2026P</c:v>
                </c:pt>
                <c:pt idx="7">
                  <c:v>2027P</c:v>
                </c:pt>
                <c:pt idx="8">
                  <c:v>2028P</c:v>
                </c:pt>
              </c:strCache>
            </c:strRef>
          </c:cat>
          <c:val>
            <c:numRef>
              <c:f>'3 priedas.'!$E$54:$M$54</c:f>
              <c:numCache>
                <c:formatCode>0.0</c:formatCode>
                <c:ptCount val="9"/>
                <c:pt idx="6">
                  <c:v>0.90430199957378576</c:v>
                </c:pt>
                <c:pt idx="7">
                  <c:v>2.119604253385293</c:v>
                </c:pt>
                <c:pt idx="8">
                  <c:v>3.0396911236420703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379-448C-9347-D5568F314869}"/>
            </c:ext>
          </c:extLst>
        </c:ser>
        <c:ser>
          <c:idx val="4"/>
          <c:order val="6"/>
          <c:tx>
            <c:strRef>
              <c:f>'3 priedas.'!$D$55</c:f>
              <c:strCache>
                <c:ptCount val="1"/>
                <c:pt idx="0">
                  <c:v>40 proc. tvirtinimo atkarpa</c:v>
                </c:pt>
              </c:strCache>
            </c:strRef>
          </c:tx>
          <c:spPr>
            <a:solidFill>
              <a:srgbClr val="192850"/>
            </a:solidFill>
            <a:ln w="6350">
              <a:noFill/>
            </a:ln>
          </c:spPr>
          <c:cat>
            <c:strRef>
              <c:f>'3 priedas.'!$E$49:$M$49</c:f>
              <c:strCache>
                <c:ptCount val="9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2026P</c:v>
                </c:pt>
                <c:pt idx="7">
                  <c:v>2027P</c:v>
                </c:pt>
                <c:pt idx="8">
                  <c:v>2028P</c:v>
                </c:pt>
              </c:strCache>
            </c:strRef>
          </c:cat>
          <c:val>
            <c:numRef>
              <c:f>'3 priedas.'!$E$55:$M$55</c:f>
              <c:numCache>
                <c:formatCode>0.0</c:formatCode>
                <c:ptCount val="9"/>
                <c:pt idx="6">
                  <c:v>0.90430199957378488</c:v>
                </c:pt>
                <c:pt idx="7">
                  <c:v>2.119604253385293</c:v>
                </c:pt>
                <c:pt idx="8">
                  <c:v>3.0396911236420694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379-448C-9347-D5568F314869}"/>
            </c:ext>
          </c:extLst>
        </c:ser>
        <c:ser>
          <c:idx val="7"/>
          <c:order val="7"/>
          <c:tx>
            <c:strRef>
              <c:f>'3 priedas.'!$D$56</c:f>
              <c:strCache>
                <c:ptCount val="1"/>
                <c:pt idx="0">
                  <c:v>60 proc. tvirtinimo atkarpa</c:v>
                </c:pt>
              </c:strCache>
            </c:strRef>
          </c:tx>
          <c:spPr>
            <a:solidFill>
              <a:srgbClr val="64B4CD"/>
            </a:solidFill>
            <a:ln>
              <a:noFill/>
            </a:ln>
          </c:spPr>
          <c:cat>
            <c:strRef>
              <c:f>'3 priedas.'!$E$49:$M$49</c:f>
              <c:strCache>
                <c:ptCount val="9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2026P</c:v>
                </c:pt>
                <c:pt idx="7">
                  <c:v>2027P</c:v>
                </c:pt>
                <c:pt idx="8">
                  <c:v>2028P</c:v>
                </c:pt>
              </c:strCache>
            </c:strRef>
          </c:cat>
          <c:val>
            <c:numRef>
              <c:f>'3 priedas.'!$E$56:$M$56</c:f>
              <c:numCache>
                <c:formatCode>0.0</c:formatCode>
                <c:ptCount val="9"/>
                <c:pt idx="6">
                  <c:v>0.54703099107008946</c:v>
                </c:pt>
                <c:pt idx="7">
                  <c:v>1.2821924710464252</c:v>
                </c:pt>
                <c:pt idx="8">
                  <c:v>1.8387720570081569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C379-448C-9347-D5568F314869}"/>
            </c:ext>
          </c:extLst>
        </c:ser>
        <c:ser>
          <c:idx val="5"/>
          <c:order val="8"/>
          <c:tx>
            <c:strRef>
              <c:f>'3 priedas.'!$D$57</c:f>
              <c:strCache>
                <c:ptCount val="1"/>
                <c:pt idx="0">
                  <c:v>80 proc. tvirtinimo atkarpa</c:v>
                </c:pt>
              </c:strCache>
            </c:strRef>
          </c:tx>
          <c:spPr>
            <a:solidFill>
              <a:srgbClr val="D1D1D1"/>
            </a:solidFill>
            <a:ln w="6350">
              <a:noFill/>
            </a:ln>
          </c:spPr>
          <c:cat>
            <c:strRef>
              <c:f>'3 priedas.'!$E$49:$M$49</c:f>
              <c:strCache>
                <c:ptCount val="9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2026P</c:v>
                </c:pt>
                <c:pt idx="7">
                  <c:v>2027P</c:v>
                </c:pt>
                <c:pt idx="8">
                  <c:v>2028P</c:v>
                </c:pt>
              </c:strCache>
            </c:strRef>
          </c:cat>
          <c:val>
            <c:numRef>
              <c:f>'3 priedas.'!$E$57:$M$57</c:f>
              <c:numCache>
                <c:formatCode>0.0</c:formatCode>
                <c:ptCount val="9"/>
                <c:pt idx="6">
                  <c:v>0.75863747123498193</c:v>
                </c:pt>
                <c:pt idx="7">
                  <c:v>1.7781794263033888</c:v>
                </c:pt>
                <c:pt idx="8">
                  <c:v>2.5500591488928492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379-448C-9347-D5568F3148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8957896"/>
        <c:axId val="438957504"/>
      </c:areaChart>
      <c:lineChart>
        <c:grouping val="standard"/>
        <c:varyColors val="0"/>
        <c:ser>
          <c:idx val="8"/>
          <c:order val="0"/>
          <c:tx>
            <c:strRef>
              <c:f>'3 priedas.'!$D$58</c:f>
              <c:strCache>
                <c:ptCount val="1"/>
                <c:pt idx="0">
                  <c:v>Faktas</c:v>
                </c:pt>
              </c:strCache>
            </c:strRef>
          </c:tx>
          <c:spPr>
            <a:ln>
              <a:solidFill>
                <a:srgbClr val="8C6E87">
                  <a:lumMod val="40000"/>
                  <a:lumOff val="60000"/>
                </a:srgbClr>
              </a:solidFill>
            </a:ln>
          </c:spPr>
          <c:marker>
            <c:symbol val="circle"/>
            <c:size val="5"/>
            <c:spPr>
              <a:solidFill>
                <a:srgbClr val="8C6E87">
                  <a:lumMod val="40000"/>
                  <a:lumOff val="60000"/>
                </a:srgbClr>
              </a:solidFill>
              <a:ln>
                <a:noFill/>
              </a:ln>
            </c:spPr>
          </c:marker>
          <c:cat>
            <c:strRef>
              <c:f>'3 priedas.'!$E$49:$M$49</c:f>
              <c:strCache>
                <c:ptCount val="9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2026P</c:v>
                </c:pt>
                <c:pt idx="7">
                  <c:v>2027P</c:v>
                </c:pt>
                <c:pt idx="8">
                  <c:v>2028P</c:v>
                </c:pt>
              </c:strCache>
            </c:strRef>
          </c:cat>
          <c:val>
            <c:numRef>
              <c:f>'3 priedas.'!$E$58:$M$58</c:f>
              <c:numCache>
                <c:formatCode>0.0;\–0.0</c:formatCode>
                <c:ptCount val="9"/>
                <c:pt idx="0">
                  <c:v>10.19746991669237</c:v>
                </c:pt>
                <c:pt idx="1">
                  <c:v>10.555788884222327</c:v>
                </c:pt>
                <c:pt idx="2">
                  <c:v>13.2708623527922</c:v>
                </c:pt>
                <c:pt idx="3">
                  <c:v>12.56567915036333</c:v>
                </c:pt>
                <c:pt idx="4">
                  <c:v>10.388320587943189</c:v>
                </c:pt>
                <c:pt idx="5">
                  <c:v>8.4120557804768339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62-4DAD-B9AF-78FA9B2BA981}"/>
            </c:ext>
          </c:extLst>
        </c:ser>
        <c:ser>
          <c:idx val="1"/>
          <c:order val="1"/>
          <c:tx>
            <c:strRef>
              <c:f>'3 priedas.'!$D$50</c:f>
              <c:strCache>
                <c:ptCount val="1"/>
                <c:pt idx="0">
                  <c:v>Ekonominės raidos scenarijus</c:v>
                </c:pt>
              </c:strCache>
            </c:strRef>
          </c:tx>
          <c:spPr>
            <a:ln w="34925">
              <a:solidFill>
                <a:srgbClr val="8D8473"/>
              </a:solidFill>
            </a:ln>
          </c:spPr>
          <c:marker>
            <c:symbol val="circle"/>
            <c:size val="5"/>
            <c:spPr>
              <a:solidFill>
                <a:srgbClr val="8D8473"/>
              </a:solidFill>
              <a:ln>
                <a:solidFill>
                  <a:srgbClr val="8D8473"/>
                </a:solidFill>
              </a:ln>
            </c:spPr>
          </c:marker>
          <c:dLbls>
            <c:dLbl>
              <c:idx val="20"/>
              <c:layout>
                <c:manualLayout>
                  <c:x val="-5.8796296296296298E-2"/>
                  <c:y val="3.82851232961843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379-448C-9347-D5568F31486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'3 priedas.'!$E$49:$M$49</c:f>
              <c:strCache>
                <c:ptCount val="9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2026P</c:v>
                </c:pt>
                <c:pt idx="7">
                  <c:v>2027P</c:v>
                </c:pt>
                <c:pt idx="8">
                  <c:v>2028P</c:v>
                </c:pt>
              </c:strCache>
            </c:strRef>
          </c:cat>
          <c:val>
            <c:numRef>
              <c:f>'3 priedas.'!$E$50:$M$50</c:f>
              <c:numCache>
                <c:formatCode>0.0</c:formatCode>
                <c:ptCount val="9"/>
                <c:pt idx="5">
                  <c:v>8.4120557804768339</c:v>
                </c:pt>
                <c:pt idx="6">
                  <c:v>7.9294605809128411</c:v>
                </c:pt>
                <c:pt idx="7">
                  <c:v>6.1089539041174934</c:v>
                </c:pt>
                <c:pt idx="8">
                  <c:v>5.7427536231884071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C379-448C-9347-D5568F3148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8957896"/>
        <c:axId val="438957504"/>
      </c:lineChart>
      <c:catAx>
        <c:axId val="4389578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0"/>
                </a:pPr>
                <a:r>
                  <a:rPr lang="en-US" b="0"/>
                  <a:t>proc.</a:t>
                </a:r>
                <a:endParaRPr lang="lt-LT" b="0"/>
              </a:p>
            </c:rich>
          </c:tx>
          <c:layout>
            <c:manualLayout>
              <c:xMode val="edge"/>
              <c:yMode val="edge"/>
              <c:x val="1.3820101599640273E-2"/>
              <c:y val="1.6462161613967944E-3"/>
            </c:manualLayout>
          </c:layout>
          <c:overlay val="0"/>
        </c:title>
        <c:numFmt formatCode="General" sourceLinked="1"/>
        <c:majorTickMark val="in"/>
        <c:minorTickMark val="none"/>
        <c:tickLblPos val="low"/>
        <c:spPr>
          <a:noFill/>
          <a:ln w="12700" cap="flat" cmpd="sng" algn="ctr">
            <a:solidFill>
              <a:srgbClr val="8C6E87">
                <a:lumMod val="20000"/>
                <a:lumOff val="80000"/>
                <a:alpha val="80000"/>
              </a:srgb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lt-LT"/>
          </a:p>
        </c:txPr>
        <c:crossAx val="438957504"/>
        <c:crosses val="autoZero"/>
        <c:auto val="1"/>
        <c:lblAlgn val="ctr"/>
        <c:lblOffset val="100"/>
        <c:tickLblSkip val="1"/>
        <c:tickMarkSkip val="2"/>
        <c:noMultiLvlLbl val="0"/>
      </c:catAx>
      <c:valAx>
        <c:axId val="438957504"/>
        <c:scaling>
          <c:orientation val="minMax"/>
          <c:max val="20"/>
          <c:min val="-5"/>
        </c:scaling>
        <c:delete val="0"/>
        <c:axPos val="l"/>
        <c:numFmt formatCode="0;\–0" sourceLinked="0"/>
        <c:majorTickMark val="out"/>
        <c:minorTickMark val="none"/>
        <c:tickLblPos val="nextTo"/>
        <c:spPr>
          <a:noFill/>
          <a:ln w="12700">
            <a:solidFill>
              <a:srgbClr val="8C6E87">
                <a:lumMod val="20000"/>
                <a:lumOff val="80000"/>
                <a:alpha val="80000"/>
              </a:srgb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lt-LT"/>
          </a:p>
        </c:txPr>
        <c:crossAx val="438957896"/>
        <c:crosses val="autoZero"/>
        <c:crossBetween val="midCat"/>
        <c:majorUnit val="5"/>
      </c:valAx>
      <c:spPr>
        <a:noFill/>
        <a:ln w="12700">
          <a:noFill/>
          <a:prstDash val="dash"/>
        </a:ln>
        <a:effectLst/>
      </c:spPr>
    </c:plotArea>
    <c:legend>
      <c:legendPos val="b"/>
      <c:legendEntry>
        <c:idx val="0"/>
        <c:delete val="1"/>
      </c:legendEntry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ayout>
        <c:manualLayout>
          <c:xMode val="edge"/>
          <c:yMode val="edge"/>
          <c:x val="0.58436655454135011"/>
          <c:y val="9.8146717777563813E-2"/>
          <c:w val="0.33720452628503761"/>
          <c:h val="0.7197143690324237"/>
        </c:manualLayout>
      </c:layout>
      <c:overlay val="0"/>
      <c:txPr>
        <a:bodyPr/>
        <a:lstStyle/>
        <a:p>
          <a:pPr>
            <a:defRPr sz="1400"/>
          </a:pPr>
          <a:endParaRPr lang="lt-L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lt-LT" sz="14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Realiojo BVP projekcijos</a:t>
            </a:r>
            <a:r>
              <a:rPr lang="lt-LT" sz="1400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</a:t>
            </a:r>
            <a:r>
              <a:rPr lang="lt-LT" sz="14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2027 m.</a:t>
            </a:r>
          </a:p>
        </c:rich>
      </c:tx>
      <c:layout>
        <c:manualLayout>
          <c:xMode val="edge"/>
          <c:yMode val="edge"/>
          <c:x val="0.42300207545358076"/>
          <c:y val="4.5219599858788644E-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plotArea>
      <c:layout>
        <c:manualLayout>
          <c:layoutTarget val="inner"/>
          <c:xMode val="edge"/>
          <c:yMode val="edge"/>
          <c:x val="0.3068172146875015"/>
          <c:y val="9.6745561584607898E-2"/>
          <c:w val="0.57444534922595702"/>
          <c:h val="0.54241125166909909"/>
        </c:manualLayout>
      </c:layout>
      <c:areaChart>
        <c:grouping val="stacked"/>
        <c:varyColors val="0"/>
        <c:ser>
          <c:idx val="6"/>
          <c:order val="0"/>
          <c:tx>
            <c:strRef>
              <c:f>'1 pav. '!$D$14</c:f>
              <c:strCache>
                <c:ptCount val="1"/>
              </c:strCache>
            </c:strRef>
          </c:tx>
          <c:spPr>
            <a:solidFill>
              <a:schemeClr val="bg1">
                <a:alpha val="0"/>
              </a:schemeClr>
            </a:solidFill>
            <a:ln>
              <a:noFill/>
            </a:ln>
            <a:effectLst/>
          </c:spPr>
          <c:cat>
            <c:multiLvlStrRef>
              <c:extLst>
                <c:ext xmlns:c15="http://schemas.microsoft.com/office/drawing/2012/chart" uri="{02D57815-91ED-43cb-92C2-25804820EDAC}">
                  <c15:fullRef>
                    <c15:sqref>'1 pav. '!$E$13:$T$14</c15:sqref>
                  </c15:fullRef>
                </c:ext>
              </c:extLst>
              <c:f>'1 pav. '!$F$13:$T$14</c:f>
              <c:multiLvlStrCache>
                <c:ptCount val="1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</c:lvl>
                <c:lvl>
                  <c:pt idx="0">
                    <c:v>2025</c:v>
                  </c:pt>
                  <c:pt idx="12">
                    <c:v>2026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'1 pav. '!$E$16:$T$16</c15:sqref>
                  </c15:fullRef>
                </c:ext>
              </c:extLst>
              <c:f>'1 pav. '!$F$16:$T$16</c:f>
              <c:numCache>
                <c:formatCode>0.0;\–0.0</c:formatCode>
                <c:ptCount val="15"/>
                <c:pt idx="0">
                  <c:v>2.2000000000000002</c:v>
                </c:pt>
                <c:pt idx="1">
                  <c:v>2.2000000000000002</c:v>
                </c:pt>
                <c:pt idx="2">
                  <c:v>2.2000000000000002</c:v>
                </c:pt>
                <c:pt idx="3">
                  <c:v>2.5</c:v>
                </c:pt>
                <c:pt idx="4">
                  <c:v>2.5</c:v>
                </c:pt>
                <c:pt idx="5">
                  <c:v>2.5</c:v>
                </c:pt>
                <c:pt idx="6">
                  <c:v>2.5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2.1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2D-41B8-895E-3FDD84046029}"/>
            </c:ext>
          </c:extLst>
        </c:ser>
        <c:ser>
          <c:idx val="1"/>
          <c:order val="1"/>
          <c:tx>
            <c:strRef>
              <c:f>'1 pav. '!$D$18</c:f>
              <c:strCache>
                <c:ptCount val="1"/>
                <c:pt idx="0">
                  <c:v>Projekcijų sklaida</c:v>
                </c:pt>
              </c:strCache>
            </c:strRef>
          </c:tx>
          <c:spPr>
            <a:solidFill>
              <a:schemeClr val="accent4">
                <a:lumMod val="20000"/>
                <a:lumOff val="80000"/>
              </a:schemeClr>
            </a:solidFill>
            <a:ln w="25400">
              <a:noFill/>
            </a:ln>
            <a:effectLst/>
          </c:spPr>
          <c:cat>
            <c:multiLvlStrRef>
              <c:extLst>
                <c:ext xmlns:c15="http://schemas.microsoft.com/office/drawing/2012/chart" uri="{02D57815-91ED-43cb-92C2-25804820EDAC}">
                  <c15:fullRef>
                    <c15:sqref>'1 pav. '!$E$13:$T$14</c15:sqref>
                  </c15:fullRef>
                </c:ext>
              </c:extLst>
              <c:f>'1 pav. '!$F$13:$T$14</c:f>
              <c:multiLvlStrCache>
                <c:ptCount val="1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</c:lvl>
                <c:lvl>
                  <c:pt idx="0">
                    <c:v>2025</c:v>
                  </c:pt>
                  <c:pt idx="12">
                    <c:v>2026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'1 pav. '!$E$18:$T$18</c15:sqref>
                  </c15:fullRef>
                </c:ext>
              </c:extLst>
              <c:f>'1 pav. '!$F$18:$T$18</c:f>
              <c:numCache>
                <c:formatCode>0.0;\–0.0</c:formatCode>
                <c:ptCount val="15"/>
                <c:pt idx="0">
                  <c:v>0.79999999999999982</c:v>
                </c:pt>
                <c:pt idx="1">
                  <c:v>0.79999999999999982</c:v>
                </c:pt>
                <c:pt idx="2">
                  <c:v>0.79999999999999982</c:v>
                </c:pt>
                <c:pt idx="3">
                  <c:v>0.5</c:v>
                </c:pt>
                <c:pt idx="4">
                  <c:v>0.5</c:v>
                </c:pt>
                <c:pt idx="5">
                  <c:v>0.39999999999999991</c:v>
                </c:pt>
                <c:pt idx="6">
                  <c:v>0.39999999999999991</c:v>
                </c:pt>
                <c:pt idx="7">
                  <c:v>0.89999999999999991</c:v>
                </c:pt>
                <c:pt idx="8">
                  <c:v>0.29999999999999982</c:v>
                </c:pt>
                <c:pt idx="9">
                  <c:v>0.29999999999999982</c:v>
                </c:pt>
                <c:pt idx="10">
                  <c:v>0.19999999999999973</c:v>
                </c:pt>
                <c:pt idx="11">
                  <c:v>0.29999999999999982</c:v>
                </c:pt>
                <c:pt idx="12">
                  <c:v>0.5</c:v>
                </c:pt>
                <c:pt idx="13">
                  <c:v>0.5</c:v>
                </c:pt>
                <c:pt idx="14">
                  <c:v>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42D-41B8-895E-3FDD840460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2469168"/>
        <c:axId val="432470736"/>
      </c:areaChart>
      <c:areaChart>
        <c:grouping val="stacked"/>
        <c:varyColors val="0"/>
        <c:ser>
          <c:idx val="3"/>
          <c:order val="3"/>
          <c:tx>
            <c:strRef>
              <c:f>'1 pav. '!$D$17</c:f>
              <c:strCache>
                <c:ptCount val="1"/>
                <c:pt idx="0">
                  <c:v>Projekcijų antrosios mažiausios reikšmės </c:v>
                </c:pt>
              </c:strCache>
            </c:strRef>
          </c:tx>
          <c:spPr>
            <a:noFill/>
            <a:ln w="25400">
              <a:noFill/>
            </a:ln>
            <a:effectLst/>
          </c:spPr>
          <c:cat>
            <c:multiLvlStrRef>
              <c:extLst>
                <c:ext xmlns:c15="http://schemas.microsoft.com/office/drawing/2012/chart" uri="{02D57815-91ED-43cb-92C2-25804820EDAC}">
                  <c15:fullRef>
                    <c15:sqref>'1 pav. '!$E$13:$T$14</c15:sqref>
                  </c15:fullRef>
                </c:ext>
              </c:extLst>
              <c:f>'1 pav. '!$F$13:$T$14</c:f>
              <c:multiLvlStrCache>
                <c:ptCount val="1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</c:lvl>
                <c:lvl>
                  <c:pt idx="0">
                    <c:v>2025</c:v>
                  </c:pt>
                  <c:pt idx="12">
                    <c:v>2026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'1 pav. '!$E$17:$T$17</c15:sqref>
                  </c15:fullRef>
                </c:ext>
              </c:extLst>
              <c:f>'1 pav. '!$F$17:$T$17</c:f>
              <c:numCache>
                <c:formatCode>0.0;\–0.0</c:formatCode>
                <c:ptCount val="15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2.9</c:v>
                </c:pt>
                <c:pt idx="6">
                  <c:v>2.9</c:v>
                </c:pt>
                <c:pt idx="7">
                  <c:v>2.1</c:v>
                </c:pt>
                <c:pt idx="8">
                  <c:v>2.1</c:v>
                </c:pt>
                <c:pt idx="9">
                  <c:v>2.1</c:v>
                </c:pt>
                <c:pt idx="10">
                  <c:v>2.2999999999999998</c:v>
                </c:pt>
                <c:pt idx="11">
                  <c:v>2.1</c:v>
                </c:pt>
                <c:pt idx="12">
                  <c:v>2.1</c:v>
                </c:pt>
                <c:pt idx="13">
                  <c:v>2.1</c:v>
                </c:pt>
                <c:pt idx="14">
                  <c:v>2.1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42D-41B8-895E-3FDD84046029}"/>
            </c:ext>
          </c:extLst>
        </c:ser>
        <c:ser>
          <c:idx val="4"/>
          <c:order val="5"/>
          <c:tx>
            <c:strRef>
              <c:f>'1 pav. '!$D$19</c:f>
              <c:strCache>
                <c:ptCount val="1"/>
                <c:pt idx="0">
                  <c:v>Projekcijų sklaida be min. ir maks. proj. reikšmių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  <a:ln>
              <a:noFill/>
            </a:ln>
            <a:effectLst/>
          </c:spPr>
          <c:cat>
            <c:multiLvlStrRef>
              <c:extLst>
                <c:ext xmlns:c15="http://schemas.microsoft.com/office/drawing/2012/chart" uri="{02D57815-91ED-43cb-92C2-25804820EDAC}">
                  <c15:fullRef>
                    <c15:sqref>'1 pav. '!$E$13:$T$14</c15:sqref>
                  </c15:fullRef>
                </c:ext>
              </c:extLst>
              <c:f>'1 pav. '!$F$13:$T$14</c:f>
              <c:multiLvlStrCache>
                <c:ptCount val="1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</c:lvl>
                <c:lvl>
                  <c:pt idx="0">
                    <c:v>2025</c:v>
                  </c:pt>
                  <c:pt idx="12">
                    <c:v>2026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'1 pav. '!$E$19:$T$19</c15:sqref>
                  </c15:fullRef>
                </c:ext>
              </c:extLst>
              <c:f>'1 pav. '!$F$19:$T$19</c:f>
              <c:numCache>
                <c:formatCode>0.0;\–0.0</c:formatCode>
                <c:ptCount val="15"/>
                <c:pt idx="7">
                  <c:v>0.39999999999999991</c:v>
                </c:pt>
                <c:pt idx="8">
                  <c:v>0.10000000000000009</c:v>
                </c:pt>
                <c:pt idx="9">
                  <c:v>0</c:v>
                </c:pt>
                <c:pt idx="10">
                  <c:v>-0.19999999999999973</c:v>
                </c:pt>
                <c:pt idx="11">
                  <c:v>0.10000000000000009</c:v>
                </c:pt>
                <c:pt idx="12">
                  <c:v>0.19999999999999973</c:v>
                </c:pt>
                <c:pt idx="13">
                  <c:v>0.19999999999999973</c:v>
                </c:pt>
                <c:pt idx="14">
                  <c:v>0.19999999999999973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42D-41B8-895E-3FDD840460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2466424"/>
        <c:axId val="432471520"/>
      </c:areaChart>
      <c:lineChart>
        <c:grouping val="standard"/>
        <c:varyColors val="0"/>
        <c:ser>
          <c:idx val="0"/>
          <c:order val="2"/>
          <c:tx>
            <c:strRef>
              <c:f>'1 pav. '!$D$15</c:f>
              <c:strCache>
                <c:ptCount val="1"/>
                <c:pt idx="0">
                  <c:v>Projekcijų vidurkis</c:v>
                </c:pt>
              </c:strCache>
            </c:strRef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multiLvlStrRef>
              <c:extLst>
                <c:ext xmlns:c15="http://schemas.microsoft.com/office/drawing/2012/chart" uri="{02D57815-91ED-43cb-92C2-25804820EDAC}">
                  <c15:fullRef>
                    <c15:sqref>'1 pav. '!$E$13:$T$14</c15:sqref>
                  </c15:fullRef>
                </c:ext>
              </c:extLst>
              <c:f>'1 pav. '!$F$13:$T$14</c:f>
              <c:multiLvlStrCache>
                <c:ptCount val="1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</c:lvl>
                <c:lvl>
                  <c:pt idx="0">
                    <c:v>2025</c:v>
                  </c:pt>
                  <c:pt idx="12">
                    <c:v>2026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'1 pav. '!$E$15:$T$15</c15:sqref>
                  </c15:fullRef>
                </c:ext>
              </c:extLst>
              <c:f>'1 pav. '!$F$15:$T$15</c:f>
              <c:numCache>
                <c:formatCode>0.0;\–0.0</c:formatCode>
                <c:ptCount val="15"/>
                <c:pt idx="0">
                  <c:v>2.6</c:v>
                </c:pt>
                <c:pt idx="1">
                  <c:v>2.6</c:v>
                </c:pt>
                <c:pt idx="2">
                  <c:v>2.6</c:v>
                </c:pt>
                <c:pt idx="3">
                  <c:v>2.75</c:v>
                </c:pt>
                <c:pt idx="4">
                  <c:v>2.75</c:v>
                </c:pt>
                <c:pt idx="5">
                  <c:v>2.7</c:v>
                </c:pt>
                <c:pt idx="6">
                  <c:v>2.7</c:v>
                </c:pt>
                <c:pt idx="7">
                  <c:v>2.375</c:v>
                </c:pt>
                <c:pt idx="8">
                  <c:v>2.1500000000000004</c:v>
                </c:pt>
                <c:pt idx="9">
                  <c:v>2.125</c:v>
                </c:pt>
                <c:pt idx="10">
                  <c:v>2.1999999999999997</c:v>
                </c:pt>
                <c:pt idx="11">
                  <c:v>2.1666666666666665</c:v>
                </c:pt>
                <c:pt idx="12">
                  <c:v>2.1999999999999997</c:v>
                </c:pt>
                <c:pt idx="13">
                  <c:v>2.1999999999999997</c:v>
                </c:pt>
                <c:pt idx="14">
                  <c:v>2.1999999999999997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42D-41B8-895E-3FDD84046029}"/>
            </c:ext>
          </c:extLst>
        </c:ser>
        <c:ser>
          <c:idx val="2"/>
          <c:order val="4"/>
          <c:tx>
            <c:strRef>
              <c:f>'1 pav. '!$D$21</c:f>
              <c:strCache>
                <c:ptCount val="1"/>
                <c:pt idx="0">
                  <c:v>NFI projekcijos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7"/>
            <c:spPr>
              <a:solidFill>
                <a:schemeClr val="accent3"/>
              </a:solidFill>
              <a:ln w="9525">
                <a:noFill/>
              </a:ln>
              <a:effectLst/>
            </c:spPr>
          </c:marker>
          <c:dPt>
            <c:idx val="0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21-5440-4975-BD5D-0DF3044A190D}"/>
              </c:ext>
            </c:extLst>
          </c:dPt>
          <c:dPt>
            <c:idx val="1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1E-5440-4975-BD5D-0DF3044A190D}"/>
              </c:ext>
            </c:extLst>
          </c:dPt>
          <c:dPt>
            <c:idx val="2"/>
            <c:marker>
              <c:symbol val="circle"/>
              <c:size val="7"/>
              <c:spPr>
                <a:solidFill>
                  <a:schemeClr val="accent2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6-642D-41B8-895E-3FDD84046029}"/>
              </c:ext>
            </c:extLst>
          </c:dPt>
          <c:dPt>
            <c:idx val="3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7-642D-41B8-895E-3FDD84046029}"/>
              </c:ext>
            </c:extLst>
          </c:dPt>
          <c:dPt>
            <c:idx val="4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8-642D-41B8-895E-3FDD84046029}"/>
              </c:ext>
            </c:extLst>
          </c:dPt>
          <c:dPt>
            <c:idx val="5"/>
            <c:marker>
              <c:symbol val="circle"/>
              <c:size val="7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9-642D-41B8-895E-3FDD84046029}"/>
              </c:ext>
            </c:extLst>
          </c:dPt>
          <c:dPt>
            <c:idx val="6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A-642D-41B8-895E-3FDD84046029}"/>
              </c:ext>
            </c:extLst>
          </c:dPt>
          <c:dPt>
            <c:idx val="7"/>
            <c:marker>
              <c:symbol val="circle"/>
              <c:size val="7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642D-41B8-895E-3FDD84046029}"/>
              </c:ext>
            </c:extLst>
          </c:dPt>
          <c:dPt>
            <c:idx val="8"/>
            <c:marker>
              <c:symbol val="circle"/>
              <c:size val="7"/>
              <c:spPr>
                <a:solidFill>
                  <a:schemeClr val="accent2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642D-41B8-895E-3FDD84046029}"/>
              </c:ext>
            </c:extLst>
          </c:dPt>
          <c:dPt>
            <c:idx val="9"/>
            <c:marker>
              <c:symbol val="circle"/>
              <c:size val="7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642D-41B8-895E-3FDD84046029}"/>
              </c:ext>
            </c:extLst>
          </c:dPt>
          <c:dPt>
            <c:idx val="10"/>
            <c:marker>
              <c:symbol val="circle"/>
              <c:size val="7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642D-41B8-895E-3FDD84046029}"/>
              </c:ext>
            </c:extLst>
          </c:dPt>
          <c:dPt>
            <c:idx val="11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F-642D-41B8-895E-3FDD84046029}"/>
              </c:ext>
            </c:extLst>
          </c:dPt>
          <c:dPt>
            <c:idx val="12"/>
            <c:marker>
              <c:symbol val="circle"/>
              <c:size val="7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642D-41B8-895E-3FDD84046029}"/>
              </c:ext>
            </c:extLst>
          </c:dPt>
          <c:dPt>
            <c:idx val="13"/>
            <c:marker>
              <c:symbol val="circle"/>
              <c:size val="7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642D-41B8-895E-3FDD84046029}"/>
              </c:ext>
            </c:extLst>
          </c:dPt>
          <c:dPt>
            <c:idx val="14"/>
            <c:marker>
              <c:symbol val="circle"/>
              <c:size val="7"/>
              <c:spPr>
                <a:solidFill>
                  <a:schemeClr val="accent2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642D-41B8-895E-3FDD84046029}"/>
              </c:ext>
            </c:extLst>
          </c:dPt>
          <c:dPt>
            <c:idx val="15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13-642D-41B8-895E-3FDD84046029}"/>
              </c:ext>
            </c:extLst>
          </c:dPt>
          <c:dPt>
            <c:idx val="16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14-642D-41B8-895E-3FDD84046029}"/>
              </c:ext>
            </c:extLst>
          </c:dPt>
          <c:dPt>
            <c:idx val="17"/>
            <c:marker>
              <c:symbol val="circle"/>
              <c:size val="7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642D-41B8-895E-3FDD84046029}"/>
              </c:ext>
            </c:extLst>
          </c:dPt>
          <c:cat>
            <c:multiLvlStrRef>
              <c:extLst>
                <c:ext xmlns:c15="http://schemas.microsoft.com/office/drawing/2012/chart" uri="{02D57815-91ED-43cb-92C2-25804820EDAC}">
                  <c15:fullRef>
                    <c15:sqref>'1 pav. '!$E$13:$T$14</c15:sqref>
                  </c15:fullRef>
                </c:ext>
              </c:extLst>
              <c:f>'1 pav. '!$F$13:$T$14</c:f>
              <c:multiLvlStrCache>
                <c:ptCount val="1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</c:lvl>
                <c:lvl>
                  <c:pt idx="0">
                    <c:v>2025</c:v>
                  </c:pt>
                  <c:pt idx="12">
                    <c:v>2026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'1 pav. '!$E$21:$T$21</c15:sqref>
                  </c15:fullRef>
                </c:ext>
              </c:extLst>
              <c:f>'1 pav. '!$F$21:$T$21</c:f>
              <c:numCache>
                <c:formatCode>0.0;\–0.0</c:formatCode>
                <c:ptCount val="15"/>
                <c:pt idx="2">
                  <c:v>3</c:v>
                </c:pt>
                <c:pt idx="8">
                  <c:v>2.2000000000000002</c:v>
                </c:pt>
                <c:pt idx="14">
                  <c:v>2.2999999999999998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categoryFilterExceptions>
                <c15:categoryFilterException>
                  <c15:sqref>'1 pav. '!$E$21</c15:sqref>
                  <c15:marker>
                    <c:symbol val="circle"/>
                    <c:size val="7"/>
                    <c:spPr>
                      <a:solidFill>
                        <a:schemeClr val="accent2"/>
                      </a:solidFill>
                      <a:ln w="9525">
                        <a:noFill/>
                      </a:ln>
                      <a:effectLst/>
                    </c:spPr>
                  </c15:marker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16-642D-41B8-895E-3FDD84046029}"/>
            </c:ext>
          </c:extLst>
        </c:ser>
        <c:ser>
          <c:idx val="5"/>
          <c:order val="6"/>
          <c:tx>
            <c:strRef>
              <c:f>'1 pav. '!$D$20</c:f>
              <c:strCache>
                <c:ptCount val="1"/>
                <c:pt idx="0">
                  <c:v>Finansų ministerijos projekcijos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iamond"/>
            <c:size val="8"/>
            <c:spPr>
              <a:solidFill>
                <a:schemeClr val="tx1"/>
              </a:solidFill>
              <a:ln w="9525">
                <a:noFill/>
              </a:ln>
              <a:effectLst/>
            </c:spPr>
          </c:marker>
          <c:dPt>
            <c:idx val="0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20-5440-4975-BD5D-0DF3044A190D}"/>
              </c:ext>
            </c:extLst>
          </c:dPt>
          <c:dPt>
            <c:idx val="1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1F-5440-4975-BD5D-0DF3044A190D}"/>
              </c:ext>
            </c:extLst>
          </c:dPt>
          <c:dPt>
            <c:idx val="3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18-642D-41B8-895E-3FDD84046029}"/>
              </c:ext>
            </c:extLst>
          </c:dPt>
          <c:dPt>
            <c:idx val="4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19-642D-41B8-895E-3FDD84046029}"/>
              </c:ext>
            </c:extLst>
          </c:dPt>
          <c:dPt>
            <c:idx val="5"/>
            <c:marker>
              <c:symbol val="diamond"/>
              <c:size val="8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F-898A-4B39-AD60-2A036DD0D640}"/>
              </c:ext>
            </c:extLst>
          </c:dPt>
          <c:dPt>
            <c:idx val="6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1A-642D-41B8-895E-3FDD84046029}"/>
              </c:ext>
            </c:extLst>
          </c:dPt>
          <c:dPt>
            <c:idx val="7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1B-642D-41B8-895E-3FDD84046029}"/>
              </c:ext>
            </c:extLst>
          </c:dPt>
          <c:dPt>
            <c:idx val="9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1C-642D-41B8-895E-3FDD84046029}"/>
              </c:ext>
            </c:extLst>
          </c:dPt>
          <c:dPt>
            <c:idx val="10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1D-642D-41B8-895E-3FDD84046029}"/>
              </c:ext>
            </c:extLst>
          </c:dPt>
          <c:dPt>
            <c:idx val="11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1E-642D-41B8-895E-3FDD84046029}"/>
              </c:ext>
            </c:extLst>
          </c:dPt>
          <c:dPt>
            <c:idx val="12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1F-642D-41B8-895E-3FDD84046029}"/>
              </c:ext>
            </c:extLst>
          </c:dPt>
          <c:dPt>
            <c:idx val="13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20-642D-41B8-895E-3FDD84046029}"/>
              </c:ext>
            </c:extLst>
          </c:dPt>
          <c:dPt>
            <c:idx val="14"/>
            <c:marker>
              <c:symbol val="diamond"/>
              <c:size val="8"/>
              <c:spPr>
                <a:solidFill>
                  <a:schemeClr val="tx1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1-642D-41B8-895E-3FDD84046029}"/>
              </c:ext>
            </c:extLst>
          </c:dPt>
          <c:dPt>
            <c:idx val="15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22-642D-41B8-895E-3FDD84046029}"/>
              </c:ext>
            </c:extLst>
          </c:dPt>
          <c:dPt>
            <c:idx val="16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23-642D-41B8-895E-3FDD84046029}"/>
              </c:ext>
            </c:extLst>
          </c:dPt>
          <c:cat>
            <c:multiLvlStrRef>
              <c:extLst>
                <c:ext xmlns:c15="http://schemas.microsoft.com/office/drawing/2012/chart" uri="{02D57815-91ED-43cb-92C2-25804820EDAC}">
                  <c15:fullRef>
                    <c15:sqref>'1 pav. '!$E$13:$T$14</c15:sqref>
                  </c15:fullRef>
                </c:ext>
              </c:extLst>
              <c:f>'1 pav. '!$F$13:$T$14</c:f>
              <c:multiLvlStrCache>
                <c:ptCount val="1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</c:lvl>
                <c:lvl>
                  <c:pt idx="0">
                    <c:v>2025</c:v>
                  </c:pt>
                  <c:pt idx="12">
                    <c:v>2026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'1 pav. '!$E$20:$T$20</c15:sqref>
                  </c15:fullRef>
                </c:ext>
              </c:extLst>
              <c:f>'1 pav. '!$F$20:$T$20</c:f>
              <c:numCache>
                <c:formatCode>0.0;\–0.0</c:formatCode>
                <c:ptCount val="15"/>
                <c:pt idx="2">
                  <c:v>2.9</c:v>
                </c:pt>
                <c:pt idx="8">
                  <c:v>2.2999999999999998</c:v>
                </c:pt>
                <c:pt idx="14">
                  <c:v>2.2999999999999998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4-642D-41B8-895E-3FDD840460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2469168"/>
        <c:axId val="432470736"/>
      </c:lineChart>
      <c:catAx>
        <c:axId val="432469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t" anchorCtr="0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t-LT"/>
          </a:p>
        </c:txPr>
        <c:crossAx val="4324707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32470736"/>
        <c:scaling>
          <c:orientation val="minMax"/>
          <c:max val="4"/>
          <c:min val="0"/>
        </c:scaling>
        <c:delete val="0"/>
        <c:axPos val="l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lt-LT" sz="140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proc.</a:t>
                </a:r>
              </a:p>
            </c:rich>
          </c:tx>
          <c:layout>
            <c:manualLayout>
              <c:xMode val="edge"/>
              <c:yMode val="edge"/>
              <c:x val="0.26867307272767199"/>
              <c:y val="1.722872901371073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4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lt-LT"/>
            </a:p>
          </c:txPr>
        </c:title>
        <c:numFmt formatCode="0;\–0" sourceLinked="0"/>
        <c:majorTickMark val="out"/>
        <c:minorTickMark val="none"/>
        <c:tickLblPos val="nextTo"/>
        <c:spPr>
          <a:noFill/>
          <a:ln w="12700">
            <a:solidFill>
              <a:schemeClr val="accent4">
                <a:lumMod val="20000"/>
                <a:lumOff val="8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t-LT"/>
          </a:p>
        </c:txPr>
        <c:crossAx val="432469168"/>
        <c:crosses val="autoZero"/>
        <c:crossBetween val="between"/>
        <c:majorUnit val="1"/>
      </c:valAx>
      <c:valAx>
        <c:axId val="432471520"/>
        <c:scaling>
          <c:orientation val="minMax"/>
          <c:max val="4"/>
          <c:min val="0"/>
        </c:scaling>
        <c:delete val="1"/>
        <c:axPos val="r"/>
        <c:numFmt formatCode="0.0;\–0.0" sourceLinked="1"/>
        <c:majorTickMark val="out"/>
        <c:minorTickMark val="none"/>
        <c:tickLblPos val="nextTo"/>
        <c:crossAx val="432466424"/>
        <c:crosses val="max"/>
        <c:crossBetween val="between"/>
      </c:valAx>
      <c:catAx>
        <c:axId val="432466424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crossAx val="432471520"/>
        <c:crosses val="max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egendEntry>
        <c:idx val="1"/>
        <c:delete val="1"/>
      </c:legendEntry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ayout>
        <c:manualLayout>
          <c:xMode val="edge"/>
          <c:yMode val="edge"/>
          <c:x val="0.25402652677332521"/>
          <c:y val="0.83387195948389403"/>
          <c:w val="0.5938142304084113"/>
          <c:h val="0.1661280557619318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lt-LT"/>
        </a:p>
      </c:txPr>
    </c:legend>
    <c:plotVisOnly val="1"/>
    <c:dispBlanksAs val="zero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705274171809605E-2"/>
          <c:y val="0.12197628925921181"/>
          <c:w val="0.66633001220884114"/>
          <c:h val="0.76545239669721488"/>
        </c:manualLayout>
      </c:layout>
      <c:lineChart>
        <c:grouping val="standard"/>
        <c:varyColors val="0"/>
        <c:ser>
          <c:idx val="0"/>
          <c:order val="0"/>
          <c:tx>
            <c:strRef>
              <c:f>'2 pav.'!$E$3</c:f>
              <c:strCache>
                <c:ptCount val="1"/>
                <c:pt idx="0">
                  <c:v>rugsėjo mėn. prielaida</c:v>
                </c:pt>
              </c:strCache>
            </c:strRef>
          </c:tx>
          <c:spPr>
            <a:ln w="31750" cap="rnd">
              <a:solidFill>
                <a:schemeClr val="accent4">
                  <a:lumMod val="40000"/>
                  <a:lumOff val="60000"/>
                </a:schemeClr>
              </a:solidFill>
              <a:prstDash val="sysDot"/>
              <a:round/>
            </a:ln>
            <a:effectLst/>
          </c:spPr>
          <c:marker>
            <c:symbol val="circle"/>
            <c:size val="6"/>
            <c:spPr>
              <a:solidFill>
                <a:schemeClr val="accent4">
                  <a:lumMod val="40000"/>
                  <a:lumOff val="60000"/>
                </a:schemeClr>
              </a:solidFill>
              <a:ln w="9525">
                <a:noFill/>
              </a:ln>
              <a:effectLst/>
            </c:spPr>
          </c:marker>
          <c:dPt>
            <c:idx val="16"/>
            <c:marker>
              <c:symbol val="circle"/>
              <c:size val="6"/>
              <c:spPr>
                <a:solidFill>
                  <a:schemeClr val="accent4">
                    <a:lumMod val="40000"/>
                    <a:lumOff val="60000"/>
                  </a:schemeClr>
                </a:solidFill>
                <a:ln w="9525">
                  <a:noFill/>
                </a:ln>
                <a:effectLst/>
              </c:spPr>
            </c:marker>
            <c:bubble3D val="0"/>
            <c:spPr>
              <a:ln w="31750" cap="rnd">
                <a:solidFill>
                  <a:schemeClr val="accent4">
                    <a:lumMod val="40000"/>
                    <a:lumOff val="60000"/>
                  </a:schemeClr>
                </a:solidFill>
                <a:prstDash val="sysDot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4E63-4669-8785-BBB1601E9417}"/>
              </c:ext>
            </c:extLst>
          </c:dPt>
          <c:dPt>
            <c:idx val="17"/>
            <c:marker>
              <c:symbol val="circle"/>
              <c:size val="6"/>
              <c:spPr>
                <a:solidFill>
                  <a:schemeClr val="accent4">
                    <a:lumMod val="40000"/>
                    <a:lumOff val="60000"/>
                  </a:schemeClr>
                </a:solidFill>
                <a:ln w="9525">
                  <a:noFill/>
                </a:ln>
                <a:effectLst/>
              </c:spPr>
            </c:marker>
            <c:bubble3D val="0"/>
            <c:spPr>
              <a:ln w="31750" cap="rnd">
                <a:solidFill>
                  <a:schemeClr val="accent4">
                    <a:lumMod val="40000"/>
                    <a:lumOff val="60000"/>
                  </a:schemeClr>
                </a:solidFill>
                <a:prstDash val="sysDot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4E63-4669-8785-BBB1601E9417}"/>
              </c:ext>
            </c:extLst>
          </c:dPt>
          <c:dPt>
            <c:idx val="18"/>
            <c:marker>
              <c:symbol val="circle"/>
              <c:size val="6"/>
              <c:spPr>
                <a:solidFill>
                  <a:schemeClr val="accent4">
                    <a:lumMod val="40000"/>
                    <a:lumOff val="60000"/>
                  </a:schemeClr>
                </a:solidFill>
                <a:ln w="9525">
                  <a:noFill/>
                </a:ln>
                <a:effectLst/>
              </c:spPr>
            </c:marker>
            <c:bubble3D val="0"/>
            <c:spPr>
              <a:ln w="31750" cap="rnd">
                <a:solidFill>
                  <a:schemeClr val="accent4">
                    <a:lumMod val="40000"/>
                    <a:lumOff val="60000"/>
                  </a:schemeClr>
                </a:solidFill>
                <a:prstDash val="sysDot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4E63-4669-8785-BBB1601E9417}"/>
              </c:ext>
            </c:extLst>
          </c:dPt>
          <c:dPt>
            <c:idx val="19"/>
            <c:marker>
              <c:symbol val="circle"/>
              <c:size val="6"/>
              <c:spPr>
                <a:solidFill>
                  <a:schemeClr val="accent4">
                    <a:lumMod val="40000"/>
                    <a:lumOff val="60000"/>
                  </a:schemeClr>
                </a:solidFill>
                <a:ln w="9525">
                  <a:noFill/>
                </a:ln>
                <a:effectLst/>
              </c:spPr>
            </c:marker>
            <c:bubble3D val="0"/>
            <c:spPr>
              <a:ln w="31750" cap="rnd">
                <a:solidFill>
                  <a:schemeClr val="accent4">
                    <a:lumMod val="40000"/>
                    <a:lumOff val="60000"/>
                  </a:schemeClr>
                </a:solidFill>
                <a:prstDash val="sysDot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4E63-4669-8785-BBB1601E9417}"/>
              </c:ext>
            </c:extLst>
          </c:dPt>
          <c:cat>
            <c:numRef>
              <c:f>'2 pav.'!$D$4:$D$7</c:f>
              <c:numCache>
                <c:formatCode>General</c:formatCode>
                <c:ptCount val="4"/>
                <c:pt idx="0">
                  <c:v>2026</c:v>
                </c:pt>
                <c:pt idx="1">
                  <c:v>2027</c:v>
                </c:pt>
                <c:pt idx="2">
                  <c:v>2028</c:v>
                </c:pt>
                <c:pt idx="3">
                  <c:v>2029</c:v>
                </c:pt>
              </c:numCache>
            </c:numRef>
          </c:cat>
          <c:val>
            <c:numRef>
              <c:f>'2 pav.'!$E$4:$E$7</c:f>
              <c:numCache>
                <c:formatCode>0.0</c:formatCode>
                <c:ptCount val="4"/>
                <c:pt idx="0">
                  <c:v>65.7</c:v>
                </c:pt>
                <c:pt idx="1">
                  <c:v>65.400000000000006</c:v>
                </c:pt>
                <c:pt idx="2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4E63-4669-8785-BBB1601E9417}"/>
            </c:ext>
          </c:extLst>
        </c:ser>
        <c:ser>
          <c:idx val="1"/>
          <c:order val="1"/>
          <c:tx>
            <c:strRef>
              <c:f>'2 pav.'!$F$3</c:f>
              <c:strCache>
                <c:ptCount val="1"/>
                <c:pt idx="0">
                  <c:v>kovo mėn. prielaida</c:v>
                </c:pt>
              </c:strCache>
            </c:strRef>
          </c:tx>
          <c:spPr>
            <a:ln w="317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chemeClr val="accent4"/>
              </a:solidFill>
              <a:ln w="15875">
                <a:solidFill>
                  <a:schemeClr val="accent4">
                    <a:lumMod val="50000"/>
                  </a:schemeClr>
                </a:solidFill>
              </a:ln>
              <a:effectLst/>
            </c:spPr>
          </c:marker>
          <c:dPt>
            <c:idx val="16"/>
            <c:marker>
              <c:symbol val="circle"/>
              <c:size val="6"/>
              <c:spPr>
                <a:solidFill>
                  <a:schemeClr val="accent4"/>
                </a:solidFill>
                <a:ln w="15875">
                  <a:solidFill>
                    <a:schemeClr val="accent4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31750" cap="rnd">
                <a:solidFill>
                  <a:schemeClr val="accent4"/>
                </a:solidFill>
                <a:prstDash val="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A-4E63-4669-8785-BBB1601E9417}"/>
              </c:ext>
            </c:extLst>
          </c:dPt>
          <c:dPt>
            <c:idx val="17"/>
            <c:marker>
              <c:symbol val="circle"/>
              <c:size val="6"/>
              <c:spPr>
                <a:solidFill>
                  <a:schemeClr val="accent4"/>
                </a:solidFill>
                <a:ln w="15875">
                  <a:solidFill>
                    <a:schemeClr val="accent4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31750" cap="rnd">
                <a:solidFill>
                  <a:schemeClr val="accent4"/>
                </a:solidFill>
                <a:prstDash val="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C-4E63-4669-8785-BBB1601E9417}"/>
              </c:ext>
            </c:extLst>
          </c:dPt>
          <c:dPt>
            <c:idx val="18"/>
            <c:marker>
              <c:symbol val="circle"/>
              <c:size val="6"/>
              <c:spPr>
                <a:solidFill>
                  <a:schemeClr val="accent4"/>
                </a:solidFill>
                <a:ln w="15875">
                  <a:solidFill>
                    <a:schemeClr val="accent4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31750" cap="rnd">
                <a:solidFill>
                  <a:schemeClr val="accent4"/>
                </a:solidFill>
                <a:prstDash val="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E-4E63-4669-8785-BBB1601E9417}"/>
              </c:ext>
            </c:extLst>
          </c:dPt>
          <c:dPt>
            <c:idx val="19"/>
            <c:marker>
              <c:symbol val="circle"/>
              <c:size val="6"/>
              <c:spPr>
                <a:solidFill>
                  <a:schemeClr val="accent4"/>
                </a:solidFill>
                <a:ln w="15875">
                  <a:solidFill>
                    <a:schemeClr val="accent4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31750" cap="rnd">
                <a:solidFill>
                  <a:schemeClr val="accent4"/>
                </a:solidFill>
                <a:prstDash val="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0-4E63-4669-8785-BBB1601E9417}"/>
              </c:ext>
            </c:extLst>
          </c:dPt>
          <c:cat>
            <c:numRef>
              <c:f>'2 pav.'!$D$4:$D$7</c:f>
              <c:numCache>
                <c:formatCode>General</c:formatCode>
                <c:ptCount val="4"/>
                <c:pt idx="0">
                  <c:v>2026</c:v>
                </c:pt>
                <c:pt idx="1">
                  <c:v>2027</c:v>
                </c:pt>
                <c:pt idx="2">
                  <c:v>2028</c:v>
                </c:pt>
                <c:pt idx="3">
                  <c:v>2029</c:v>
                </c:pt>
              </c:numCache>
            </c:numRef>
          </c:cat>
          <c:val>
            <c:numRef>
              <c:f>'2 pav.'!$F$4:$F$7</c:f>
              <c:numCache>
                <c:formatCode>0.0</c:formatCode>
                <c:ptCount val="4"/>
                <c:pt idx="0">
                  <c:v>77</c:v>
                </c:pt>
                <c:pt idx="1">
                  <c:v>69.599999999999994</c:v>
                </c:pt>
                <c:pt idx="2">
                  <c:v>68.099999999999994</c:v>
                </c:pt>
                <c:pt idx="3">
                  <c:v>68.099999999999994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4E63-4669-8785-BBB1601E94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6427727"/>
        <c:axId val="166429647"/>
      </c:lineChart>
      <c:catAx>
        <c:axId val="1664277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t-LT"/>
          </a:p>
        </c:txPr>
        <c:crossAx val="166429647"/>
        <c:crosses val="autoZero"/>
        <c:auto val="1"/>
        <c:lblAlgn val="ctr"/>
        <c:lblOffset val="100"/>
        <c:tickLblSkip val="1"/>
        <c:tickMarkSkip val="1"/>
        <c:noMultiLvlLbl val="1"/>
      </c:catAx>
      <c:valAx>
        <c:axId val="166429647"/>
        <c:scaling>
          <c:orientation val="minMax"/>
          <c:max val="120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 w="12700">
            <a:solidFill>
              <a:schemeClr val="accent4">
                <a:lumMod val="20000"/>
                <a:lumOff val="8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t-LT"/>
          </a:p>
        </c:txPr>
        <c:crossAx val="16642772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lt-LT"/>
    </a:p>
  </c:txPr>
  <c:printSettings>
    <c:headerFooter/>
    <c:pageMargins b="0.75" l="0.7" r="0.7" t="0.75" header="0.3" footer="0.3"/>
    <c:pageSetup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2574903813863976E-2"/>
          <c:y val="0.11744536783841975"/>
          <c:w val="0.94608260882939665"/>
          <c:h val="0.76545239669721488"/>
        </c:manualLayout>
      </c:layout>
      <c:lineChart>
        <c:grouping val="standard"/>
        <c:varyColors val="0"/>
        <c:ser>
          <c:idx val="0"/>
          <c:order val="0"/>
          <c:tx>
            <c:strRef>
              <c:f>'2 pav.'!$I$3</c:f>
              <c:strCache>
                <c:ptCount val="1"/>
                <c:pt idx="0">
                  <c:v>rugsėjo mėn. prielaida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  <a:lumOff val="40000"/>
                </a:schemeClr>
              </a:solidFill>
              <a:prstDash val="sysDot"/>
              <a:round/>
            </a:ln>
            <a:effectLst/>
          </c:spPr>
          <c:marker>
            <c:symbol val="circle"/>
            <c:size val="6"/>
            <c:spPr>
              <a:solidFill>
                <a:schemeClr val="accent5">
                  <a:lumMod val="60000"/>
                  <a:lumOff val="40000"/>
                </a:schemeClr>
              </a:solidFill>
              <a:ln w="15875">
                <a:noFill/>
              </a:ln>
              <a:effectLst/>
            </c:spPr>
          </c:marker>
          <c:dPt>
            <c:idx val="16"/>
            <c:marker>
              <c:symbol val="circle"/>
              <c:size val="6"/>
              <c:spPr>
                <a:solidFill>
                  <a:schemeClr val="accent5">
                    <a:lumMod val="60000"/>
                    <a:lumOff val="40000"/>
                  </a:schemeClr>
                </a:solidFill>
                <a:ln w="15875">
                  <a:noFill/>
                </a:ln>
                <a:effectLst/>
              </c:spPr>
            </c:marker>
            <c:bubble3D val="0"/>
            <c:spPr>
              <a:ln w="28575" cap="rnd">
                <a:solidFill>
                  <a:schemeClr val="accent5">
                    <a:lumMod val="60000"/>
                    <a:lumOff val="40000"/>
                  </a:schemeClr>
                </a:solidFill>
                <a:prstDash val="sysDot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884C-4784-AA7F-AE0118597AC4}"/>
              </c:ext>
            </c:extLst>
          </c:dPt>
          <c:dPt>
            <c:idx val="17"/>
            <c:marker>
              <c:symbol val="circle"/>
              <c:size val="6"/>
              <c:spPr>
                <a:solidFill>
                  <a:schemeClr val="accent5">
                    <a:lumMod val="60000"/>
                    <a:lumOff val="40000"/>
                  </a:schemeClr>
                </a:solidFill>
                <a:ln w="15875">
                  <a:noFill/>
                </a:ln>
                <a:effectLst/>
              </c:spPr>
            </c:marker>
            <c:bubble3D val="0"/>
            <c:spPr>
              <a:ln w="28575" cap="rnd">
                <a:solidFill>
                  <a:schemeClr val="accent5">
                    <a:lumMod val="60000"/>
                    <a:lumOff val="40000"/>
                  </a:schemeClr>
                </a:solidFill>
                <a:prstDash val="sysDot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884C-4784-AA7F-AE0118597AC4}"/>
              </c:ext>
            </c:extLst>
          </c:dPt>
          <c:dPt>
            <c:idx val="18"/>
            <c:marker>
              <c:symbol val="circle"/>
              <c:size val="6"/>
              <c:spPr>
                <a:solidFill>
                  <a:schemeClr val="accent5">
                    <a:lumMod val="60000"/>
                    <a:lumOff val="40000"/>
                  </a:schemeClr>
                </a:solidFill>
                <a:ln w="15875">
                  <a:noFill/>
                </a:ln>
                <a:effectLst/>
              </c:spPr>
            </c:marker>
            <c:bubble3D val="0"/>
            <c:spPr>
              <a:ln w="28575" cap="rnd">
                <a:solidFill>
                  <a:schemeClr val="accent5">
                    <a:lumMod val="60000"/>
                    <a:lumOff val="40000"/>
                  </a:schemeClr>
                </a:solidFill>
                <a:prstDash val="sysDot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884C-4784-AA7F-AE0118597AC4}"/>
              </c:ext>
            </c:extLst>
          </c:dPt>
          <c:dPt>
            <c:idx val="19"/>
            <c:marker>
              <c:symbol val="circle"/>
              <c:size val="6"/>
              <c:spPr>
                <a:solidFill>
                  <a:schemeClr val="accent5">
                    <a:lumMod val="60000"/>
                    <a:lumOff val="40000"/>
                  </a:schemeClr>
                </a:solidFill>
                <a:ln w="15875">
                  <a:noFill/>
                </a:ln>
                <a:effectLst/>
              </c:spPr>
            </c:marker>
            <c:bubble3D val="0"/>
            <c:spPr>
              <a:ln w="28575" cap="rnd">
                <a:solidFill>
                  <a:schemeClr val="accent5">
                    <a:lumMod val="60000"/>
                    <a:lumOff val="40000"/>
                  </a:schemeClr>
                </a:solidFill>
                <a:prstDash val="sysDot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884C-4784-AA7F-AE0118597AC4}"/>
              </c:ext>
            </c:extLst>
          </c:dPt>
          <c:cat>
            <c:numRef>
              <c:f>'2 pav.'!$H$4:$H$7</c:f>
              <c:numCache>
                <c:formatCode>General</c:formatCode>
                <c:ptCount val="4"/>
                <c:pt idx="0">
                  <c:v>2026</c:v>
                </c:pt>
                <c:pt idx="1">
                  <c:v>2027</c:v>
                </c:pt>
                <c:pt idx="2">
                  <c:v>2028</c:v>
                </c:pt>
                <c:pt idx="3">
                  <c:v>2029</c:v>
                </c:pt>
              </c:numCache>
            </c:numRef>
          </c:cat>
          <c:val>
            <c:numRef>
              <c:f>'2 pav.'!$I$4:$I$7</c:f>
              <c:numCache>
                <c:formatCode>0.0</c:formatCode>
                <c:ptCount val="4"/>
                <c:pt idx="0">
                  <c:v>65.900000000000006</c:v>
                </c:pt>
                <c:pt idx="1">
                  <c:v>65.900000000000006</c:v>
                </c:pt>
                <c:pt idx="2">
                  <c:v>65.900000000000006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884C-4784-AA7F-AE0118597AC4}"/>
            </c:ext>
          </c:extLst>
        </c:ser>
        <c:ser>
          <c:idx val="1"/>
          <c:order val="1"/>
          <c:tx>
            <c:strRef>
              <c:f>'2 pav.'!$J$3</c:f>
              <c:strCache>
                <c:ptCount val="1"/>
                <c:pt idx="0">
                  <c:v>kovo mėn. prielaida</c:v>
                </c:pt>
              </c:strCache>
            </c:strRef>
          </c:tx>
          <c:spPr>
            <a:ln w="31750" cap="rnd">
              <a:solidFill>
                <a:schemeClr val="accent5">
                  <a:lumMod val="75000"/>
                </a:schemeClr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chemeClr val="accent5">
                  <a:lumMod val="75000"/>
                </a:schemeClr>
              </a:solidFill>
              <a:ln w="15875">
                <a:solidFill>
                  <a:schemeClr val="accent5">
                    <a:lumMod val="50000"/>
                  </a:schemeClr>
                </a:solidFill>
              </a:ln>
              <a:effectLst/>
            </c:spPr>
          </c:marker>
          <c:dPt>
            <c:idx val="16"/>
            <c:marker>
              <c:symbol val="circle"/>
              <c:size val="6"/>
              <c:spPr>
                <a:solidFill>
                  <a:schemeClr val="accent5">
                    <a:lumMod val="75000"/>
                  </a:schemeClr>
                </a:solidFill>
                <a:ln w="15875">
                  <a:solidFill>
                    <a:schemeClr val="accent5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31750" cap="rnd">
                <a:solidFill>
                  <a:schemeClr val="accent5">
                    <a:lumMod val="75000"/>
                  </a:schemeClr>
                </a:solidFill>
                <a:prstDash val="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A-884C-4784-AA7F-AE0118597AC4}"/>
              </c:ext>
            </c:extLst>
          </c:dPt>
          <c:dPt>
            <c:idx val="17"/>
            <c:marker>
              <c:symbol val="circle"/>
              <c:size val="6"/>
              <c:spPr>
                <a:solidFill>
                  <a:schemeClr val="accent5">
                    <a:lumMod val="75000"/>
                  </a:schemeClr>
                </a:solidFill>
                <a:ln w="15875">
                  <a:solidFill>
                    <a:schemeClr val="accent5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31750" cap="rnd">
                <a:solidFill>
                  <a:schemeClr val="accent5">
                    <a:lumMod val="75000"/>
                  </a:schemeClr>
                </a:solidFill>
                <a:prstDash val="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C-884C-4784-AA7F-AE0118597AC4}"/>
              </c:ext>
            </c:extLst>
          </c:dPt>
          <c:dPt>
            <c:idx val="18"/>
            <c:marker>
              <c:symbol val="circle"/>
              <c:size val="6"/>
              <c:spPr>
                <a:solidFill>
                  <a:schemeClr val="accent5">
                    <a:lumMod val="75000"/>
                  </a:schemeClr>
                </a:solidFill>
                <a:ln w="15875">
                  <a:solidFill>
                    <a:schemeClr val="accent5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31750" cap="rnd">
                <a:solidFill>
                  <a:schemeClr val="accent5">
                    <a:lumMod val="75000"/>
                  </a:schemeClr>
                </a:solidFill>
                <a:prstDash val="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E-884C-4784-AA7F-AE0118597AC4}"/>
              </c:ext>
            </c:extLst>
          </c:dPt>
          <c:dPt>
            <c:idx val="19"/>
            <c:marker>
              <c:symbol val="circle"/>
              <c:size val="6"/>
              <c:spPr>
                <a:solidFill>
                  <a:schemeClr val="accent5">
                    <a:lumMod val="75000"/>
                  </a:schemeClr>
                </a:solidFill>
                <a:ln w="15875">
                  <a:solidFill>
                    <a:schemeClr val="accent5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31750" cap="rnd">
                <a:solidFill>
                  <a:schemeClr val="accent5">
                    <a:lumMod val="75000"/>
                  </a:schemeClr>
                </a:solidFill>
                <a:prstDash val="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0-884C-4784-AA7F-AE0118597AC4}"/>
              </c:ext>
            </c:extLst>
          </c:dPt>
          <c:cat>
            <c:numRef>
              <c:f>'2 pav.'!$H$4:$H$7</c:f>
              <c:numCache>
                <c:formatCode>General</c:formatCode>
                <c:ptCount val="4"/>
                <c:pt idx="0">
                  <c:v>2026</c:v>
                </c:pt>
                <c:pt idx="1">
                  <c:v>2027</c:v>
                </c:pt>
                <c:pt idx="2">
                  <c:v>2028</c:v>
                </c:pt>
                <c:pt idx="3">
                  <c:v>2029</c:v>
                </c:pt>
              </c:numCache>
            </c:numRef>
          </c:cat>
          <c:val>
            <c:numRef>
              <c:f>'2 pav.'!$J$4:$J$7</c:f>
              <c:numCache>
                <c:formatCode>0.0</c:formatCode>
                <c:ptCount val="4"/>
                <c:pt idx="0">
                  <c:v>75.099999999999994</c:v>
                </c:pt>
                <c:pt idx="1">
                  <c:v>68.3</c:v>
                </c:pt>
                <c:pt idx="2">
                  <c:v>68.3</c:v>
                </c:pt>
                <c:pt idx="3">
                  <c:v>68.3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884C-4784-AA7F-AE0118597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6427727"/>
        <c:axId val="166429647"/>
      </c:lineChart>
      <c:catAx>
        <c:axId val="1664277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t-LT"/>
          </a:p>
        </c:txPr>
        <c:crossAx val="166429647"/>
        <c:crosses val="autoZero"/>
        <c:auto val="1"/>
        <c:lblAlgn val="ctr"/>
        <c:lblOffset val="100"/>
        <c:tickLblSkip val="1"/>
        <c:tickMarkSkip val="1"/>
        <c:noMultiLvlLbl val="1"/>
      </c:catAx>
      <c:valAx>
        <c:axId val="166429647"/>
        <c:scaling>
          <c:orientation val="minMax"/>
          <c:max val="120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 w="12700">
            <a:solidFill>
              <a:schemeClr val="accent4">
                <a:lumMod val="20000"/>
                <a:lumOff val="8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t-LT"/>
          </a:p>
        </c:txPr>
        <c:crossAx val="16642772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lt-LT"/>
    </a:p>
  </c:txPr>
  <c:printSettings>
    <c:headerFooter/>
    <c:pageMargins b="0.75" l="0.7" r="0.7" t="0.75" header="0.3" footer="0.3"/>
    <c:pageSetup/>
  </c:printSettings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8229025241934106E-2"/>
          <c:y val="0.11907968513729675"/>
          <c:w val="0.78440855909960394"/>
          <c:h val="0.79110930079705244"/>
        </c:manualLayout>
      </c:layout>
      <c:lineChart>
        <c:grouping val="standard"/>
        <c:varyColors val="0"/>
        <c:ser>
          <c:idx val="1"/>
          <c:order val="0"/>
          <c:tx>
            <c:strRef>
              <c:f>'3 pav.'!$F$3</c:f>
              <c:strCache>
                <c:ptCount val="1"/>
                <c:pt idx="0">
                  <c:v>Pasaulinis geopolitinės rizikos indeksas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Pt>
            <c:idx val="1893"/>
            <c:marker>
              <c:symbol val="none"/>
            </c:marker>
            <c:bubble3D val="0"/>
            <c:spPr>
              <a:ln w="12700" cap="rnd">
                <a:solidFill>
                  <a:schemeClr val="accent2">
                    <a:alpha val="96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0-69F8-4E14-BF8F-11C937CAAD00}"/>
              </c:ext>
            </c:extLst>
          </c:dPt>
          <c:dLbls>
            <c:dLbl>
              <c:idx val="1893"/>
              <c:layout>
                <c:manualLayout>
                  <c:x val="-4.2609410127038274E-3"/>
                  <c:y val="-0.15173728510370743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200" b="0" i="0" u="none" strike="noStrike" kern="1200" baseline="0">
                        <a:solidFill>
                          <a:schemeClr val="tx1"/>
                        </a:solidFill>
                        <a:latin typeface="Arial" panose="020B0604020202020204" pitchFamily="34" charset="0"/>
                        <a:ea typeface="+mn-ea"/>
                        <a:cs typeface="Arial" panose="020B0604020202020204" pitchFamily="34" charset="0"/>
                      </a:defRPr>
                    </a:pPr>
                    <a:r>
                      <a:rPr lang="en-US" sz="1100"/>
                      <a:t>Kovo 9 d. </a:t>
                    </a:r>
                    <a:fld id="{27DD99CB-8673-4FD3-A74E-544314F86C59}" type="VALUE">
                      <a:rPr lang="en-US" sz="1100"/>
                      <a:pPr>
                        <a:defRPr/>
                      </a:pPr>
                      <a:t>[REIKŠMĖ]</a:t>
                    </a:fld>
                    <a:endParaRPr lang="en-US" sz="1100"/>
                  </a:p>
                </c:rich>
              </c:tx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200" b="0" i="0" u="none" strike="noStrike" kern="1200" baseline="0">
                      <a:solidFill>
                        <a:schemeClr val="tx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7.4887093151763243E-2"/>
                      <c:h val="0.1595601431179603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69F8-4E14-BF8F-11C937CAAD0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lt-L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'3 pav.'!$E$4:$E$1897</c:f>
              <c:numCache>
                <c:formatCode>m/d/yyyy</c:formatCode>
                <c:ptCount val="1894"/>
                <c:pt idx="0">
                  <c:v>44197</c:v>
                </c:pt>
                <c:pt idx="1">
                  <c:v>44198</c:v>
                </c:pt>
                <c:pt idx="2">
                  <c:v>44199</c:v>
                </c:pt>
                <c:pt idx="3">
                  <c:v>44200</c:v>
                </c:pt>
                <c:pt idx="4">
                  <c:v>44201</c:v>
                </c:pt>
                <c:pt idx="5">
                  <c:v>44202</c:v>
                </c:pt>
                <c:pt idx="6">
                  <c:v>44203</c:v>
                </c:pt>
                <c:pt idx="7">
                  <c:v>44204</c:v>
                </c:pt>
                <c:pt idx="8">
                  <c:v>44205</c:v>
                </c:pt>
                <c:pt idx="9">
                  <c:v>44206</c:v>
                </c:pt>
                <c:pt idx="10">
                  <c:v>44207</c:v>
                </c:pt>
                <c:pt idx="11">
                  <c:v>44208</c:v>
                </c:pt>
                <c:pt idx="12">
                  <c:v>44209</c:v>
                </c:pt>
                <c:pt idx="13">
                  <c:v>44210</c:v>
                </c:pt>
                <c:pt idx="14">
                  <c:v>44211</c:v>
                </c:pt>
                <c:pt idx="15">
                  <c:v>44212</c:v>
                </c:pt>
                <c:pt idx="16">
                  <c:v>44213</c:v>
                </c:pt>
                <c:pt idx="17">
                  <c:v>44214</c:v>
                </c:pt>
                <c:pt idx="18">
                  <c:v>44215</c:v>
                </c:pt>
                <c:pt idx="19">
                  <c:v>44216</c:v>
                </c:pt>
                <c:pt idx="20">
                  <c:v>44217</c:v>
                </c:pt>
                <c:pt idx="21">
                  <c:v>44218</c:v>
                </c:pt>
                <c:pt idx="22">
                  <c:v>44219</c:v>
                </c:pt>
                <c:pt idx="23">
                  <c:v>44220</c:v>
                </c:pt>
                <c:pt idx="24">
                  <c:v>44221</c:v>
                </c:pt>
                <c:pt idx="25">
                  <c:v>44222</c:v>
                </c:pt>
                <c:pt idx="26">
                  <c:v>44223</c:v>
                </c:pt>
                <c:pt idx="27">
                  <c:v>44224</c:v>
                </c:pt>
                <c:pt idx="28">
                  <c:v>44225</c:v>
                </c:pt>
                <c:pt idx="29">
                  <c:v>44226</c:v>
                </c:pt>
                <c:pt idx="30">
                  <c:v>44227</c:v>
                </c:pt>
                <c:pt idx="31">
                  <c:v>44228</c:v>
                </c:pt>
                <c:pt idx="32">
                  <c:v>44229</c:v>
                </c:pt>
                <c:pt idx="33">
                  <c:v>44230</c:v>
                </c:pt>
                <c:pt idx="34">
                  <c:v>44231</c:v>
                </c:pt>
                <c:pt idx="35">
                  <c:v>44232</c:v>
                </c:pt>
                <c:pt idx="36">
                  <c:v>44233</c:v>
                </c:pt>
                <c:pt idx="37">
                  <c:v>44234</c:v>
                </c:pt>
                <c:pt idx="38">
                  <c:v>44235</c:v>
                </c:pt>
                <c:pt idx="39">
                  <c:v>44236</c:v>
                </c:pt>
                <c:pt idx="40">
                  <c:v>44237</c:v>
                </c:pt>
                <c:pt idx="41">
                  <c:v>44238</c:v>
                </c:pt>
                <c:pt idx="42">
                  <c:v>44239</c:v>
                </c:pt>
                <c:pt idx="43">
                  <c:v>44240</c:v>
                </c:pt>
                <c:pt idx="44">
                  <c:v>44241</c:v>
                </c:pt>
                <c:pt idx="45">
                  <c:v>44242</c:v>
                </c:pt>
                <c:pt idx="46">
                  <c:v>44243</c:v>
                </c:pt>
                <c:pt idx="47">
                  <c:v>44244</c:v>
                </c:pt>
                <c:pt idx="48">
                  <c:v>44245</c:v>
                </c:pt>
                <c:pt idx="49">
                  <c:v>44246</c:v>
                </c:pt>
                <c:pt idx="50">
                  <c:v>44247</c:v>
                </c:pt>
                <c:pt idx="51">
                  <c:v>44248</c:v>
                </c:pt>
                <c:pt idx="52">
                  <c:v>44249</c:v>
                </c:pt>
                <c:pt idx="53">
                  <c:v>44250</c:v>
                </c:pt>
                <c:pt idx="54">
                  <c:v>44251</c:v>
                </c:pt>
                <c:pt idx="55">
                  <c:v>44252</c:v>
                </c:pt>
                <c:pt idx="56">
                  <c:v>44253</c:v>
                </c:pt>
                <c:pt idx="57">
                  <c:v>44254</c:v>
                </c:pt>
                <c:pt idx="58">
                  <c:v>44255</c:v>
                </c:pt>
                <c:pt idx="59">
                  <c:v>44256</c:v>
                </c:pt>
                <c:pt idx="60">
                  <c:v>44257</c:v>
                </c:pt>
                <c:pt idx="61">
                  <c:v>44258</c:v>
                </c:pt>
                <c:pt idx="62">
                  <c:v>44259</c:v>
                </c:pt>
                <c:pt idx="63">
                  <c:v>44260</c:v>
                </c:pt>
                <c:pt idx="64">
                  <c:v>44261</c:v>
                </c:pt>
                <c:pt idx="65">
                  <c:v>44262</c:v>
                </c:pt>
                <c:pt idx="66">
                  <c:v>44263</c:v>
                </c:pt>
                <c:pt idx="67">
                  <c:v>44264</c:v>
                </c:pt>
                <c:pt idx="68">
                  <c:v>44265</c:v>
                </c:pt>
                <c:pt idx="69">
                  <c:v>44266</c:v>
                </c:pt>
                <c:pt idx="70">
                  <c:v>44267</c:v>
                </c:pt>
                <c:pt idx="71">
                  <c:v>44268</c:v>
                </c:pt>
                <c:pt idx="72">
                  <c:v>44269</c:v>
                </c:pt>
                <c:pt idx="73">
                  <c:v>44270</c:v>
                </c:pt>
                <c:pt idx="74">
                  <c:v>44271</c:v>
                </c:pt>
                <c:pt idx="75">
                  <c:v>44272</c:v>
                </c:pt>
                <c:pt idx="76">
                  <c:v>44273</c:v>
                </c:pt>
                <c:pt idx="77">
                  <c:v>44274</c:v>
                </c:pt>
                <c:pt idx="78">
                  <c:v>44275</c:v>
                </c:pt>
                <c:pt idx="79">
                  <c:v>44276</c:v>
                </c:pt>
                <c:pt idx="80">
                  <c:v>44277</c:v>
                </c:pt>
                <c:pt idx="81">
                  <c:v>44278</c:v>
                </c:pt>
                <c:pt idx="82">
                  <c:v>44279</c:v>
                </c:pt>
                <c:pt idx="83">
                  <c:v>44280</c:v>
                </c:pt>
                <c:pt idx="84">
                  <c:v>44281</c:v>
                </c:pt>
                <c:pt idx="85">
                  <c:v>44282</c:v>
                </c:pt>
                <c:pt idx="86">
                  <c:v>44283</c:v>
                </c:pt>
                <c:pt idx="87">
                  <c:v>44284</c:v>
                </c:pt>
                <c:pt idx="88">
                  <c:v>44285</c:v>
                </c:pt>
                <c:pt idx="89">
                  <c:v>44286</c:v>
                </c:pt>
                <c:pt idx="90">
                  <c:v>44287</c:v>
                </c:pt>
                <c:pt idx="91">
                  <c:v>44288</c:v>
                </c:pt>
                <c:pt idx="92">
                  <c:v>44289</c:v>
                </c:pt>
                <c:pt idx="93">
                  <c:v>44290</c:v>
                </c:pt>
                <c:pt idx="94">
                  <c:v>44291</c:v>
                </c:pt>
                <c:pt idx="95">
                  <c:v>44292</c:v>
                </c:pt>
                <c:pt idx="96">
                  <c:v>44293</c:v>
                </c:pt>
                <c:pt idx="97">
                  <c:v>44294</c:v>
                </c:pt>
                <c:pt idx="98">
                  <c:v>44295</c:v>
                </c:pt>
                <c:pt idx="99">
                  <c:v>44296</c:v>
                </c:pt>
                <c:pt idx="100">
                  <c:v>44297</c:v>
                </c:pt>
                <c:pt idx="101">
                  <c:v>44298</c:v>
                </c:pt>
                <c:pt idx="102">
                  <c:v>44299</c:v>
                </c:pt>
                <c:pt idx="103">
                  <c:v>44300</c:v>
                </c:pt>
                <c:pt idx="104">
                  <c:v>44301</c:v>
                </c:pt>
                <c:pt idx="105">
                  <c:v>44302</c:v>
                </c:pt>
                <c:pt idx="106">
                  <c:v>44303</c:v>
                </c:pt>
                <c:pt idx="107">
                  <c:v>44304</c:v>
                </c:pt>
                <c:pt idx="108">
                  <c:v>44305</c:v>
                </c:pt>
                <c:pt idx="109">
                  <c:v>44306</c:v>
                </c:pt>
                <c:pt idx="110">
                  <c:v>44307</c:v>
                </c:pt>
                <c:pt idx="111">
                  <c:v>44308</c:v>
                </c:pt>
                <c:pt idx="112">
                  <c:v>44309</c:v>
                </c:pt>
                <c:pt idx="113">
                  <c:v>44310</c:v>
                </c:pt>
                <c:pt idx="114">
                  <c:v>44311</c:v>
                </c:pt>
                <c:pt idx="115">
                  <c:v>44312</c:v>
                </c:pt>
                <c:pt idx="116">
                  <c:v>44313</c:v>
                </c:pt>
                <c:pt idx="117">
                  <c:v>44314</c:v>
                </c:pt>
                <c:pt idx="118">
                  <c:v>44315</c:v>
                </c:pt>
                <c:pt idx="119">
                  <c:v>44316</c:v>
                </c:pt>
                <c:pt idx="120">
                  <c:v>44317</c:v>
                </c:pt>
                <c:pt idx="121">
                  <c:v>44318</c:v>
                </c:pt>
                <c:pt idx="122">
                  <c:v>44319</c:v>
                </c:pt>
                <c:pt idx="123">
                  <c:v>44320</c:v>
                </c:pt>
                <c:pt idx="124">
                  <c:v>44321</c:v>
                </c:pt>
                <c:pt idx="125">
                  <c:v>44322</c:v>
                </c:pt>
                <c:pt idx="126">
                  <c:v>44323</c:v>
                </c:pt>
                <c:pt idx="127">
                  <c:v>44324</c:v>
                </c:pt>
                <c:pt idx="128">
                  <c:v>44325</c:v>
                </c:pt>
                <c:pt idx="129">
                  <c:v>44326</c:v>
                </c:pt>
                <c:pt idx="130">
                  <c:v>44327</c:v>
                </c:pt>
                <c:pt idx="131">
                  <c:v>44328</c:v>
                </c:pt>
                <c:pt idx="132">
                  <c:v>44329</c:v>
                </c:pt>
                <c:pt idx="133">
                  <c:v>44330</c:v>
                </c:pt>
                <c:pt idx="134">
                  <c:v>44331</c:v>
                </c:pt>
                <c:pt idx="135">
                  <c:v>44332</c:v>
                </c:pt>
                <c:pt idx="136">
                  <c:v>44333</c:v>
                </c:pt>
                <c:pt idx="137">
                  <c:v>44334</c:v>
                </c:pt>
                <c:pt idx="138">
                  <c:v>44335</c:v>
                </c:pt>
                <c:pt idx="139">
                  <c:v>44336</c:v>
                </c:pt>
                <c:pt idx="140">
                  <c:v>44337</c:v>
                </c:pt>
                <c:pt idx="141">
                  <c:v>44338</c:v>
                </c:pt>
                <c:pt idx="142">
                  <c:v>44339</c:v>
                </c:pt>
                <c:pt idx="143">
                  <c:v>44340</c:v>
                </c:pt>
                <c:pt idx="144">
                  <c:v>44341</c:v>
                </c:pt>
                <c:pt idx="145">
                  <c:v>44342</c:v>
                </c:pt>
                <c:pt idx="146">
                  <c:v>44343</c:v>
                </c:pt>
                <c:pt idx="147">
                  <c:v>44344</c:v>
                </c:pt>
                <c:pt idx="148">
                  <c:v>44345</c:v>
                </c:pt>
                <c:pt idx="149">
                  <c:v>44346</c:v>
                </c:pt>
                <c:pt idx="150">
                  <c:v>44347</c:v>
                </c:pt>
                <c:pt idx="151">
                  <c:v>44348</c:v>
                </c:pt>
                <c:pt idx="152">
                  <c:v>44349</c:v>
                </c:pt>
                <c:pt idx="153">
                  <c:v>44350</c:v>
                </c:pt>
                <c:pt idx="154">
                  <c:v>44351</c:v>
                </c:pt>
                <c:pt idx="155">
                  <c:v>44352</c:v>
                </c:pt>
                <c:pt idx="156">
                  <c:v>44353</c:v>
                </c:pt>
                <c:pt idx="157">
                  <c:v>44354</c:v>
                </c:pt>
                <c:pt idx="158">
                  <c:v>44355</c:v>
                </c:pt>
                <c:pt idx="159">
                  <c:v>44356</c:v>
                </c:pt>
                <c:pt idx="160">
                  <c:v>44357</c:v>
                </c:pt>
                <c:pt idx="161">
                  <c:v>44358</c:v>
                </c:pt>
                <c:pt idx="162">
                  <c:v>44359</c:v>
                </c:pt>
                <c:pt idx="163">
                  <c:v>44360</c:v>
                </c:pt>
                <c:pt idx="164">
                  <c:v>44361</c:v>
                </c:pt>
                <c:pt idx="165">
                  <c:v>44362</c:v>
                </c:pt>
                <c:pt idx="166">
                  <c:v>44363</c:v>
                </c:pt>
                <c:pt idx="167">
                  <c:v>44364</c:v>
                </c:pt>
                <c:pt idx="168">
                  <c:v>44365</c:v>
                </c:pt>
                <c:pt idx="169">
                  <c:v>44366</c:v>
                </c:pt>
                <c:pt idx="170">
                  <c:v>44367</c:v>
                </c:pt>
                <c:pt idx="171">
                  <c:v>44368</c:v>
                </c:pt>
                <c:pt idx="172">
                  <c:v>44369</c:v>
                </c:pt>
                <c:pt idx="173">
                  <c:v>44370</c:v>
                </c:pt>
                <c:pt idx="174">
                  <c:v>44371</c:v>
                </c:pt>
                <c:pt idx="175">
                  <c:v>44372</c:v>
                </c:pt>
                <c:pt idx="176">
                  <c:v>44373</c:v>
                </c:pt>
                <c:pt idx="177">
                  <c:v>44374</c:v>
                </c:pt>
                <c:pt idx="178">
                  <c:v>44375</c:v>
                </c:pt>
                <c:pt idx="179">
                  <c:v>44376</c:v>
                </c:pt>
                <c:pt idx="180">
                  <c:v>44377</c:v>
                </c:pt>
                <c:pt idx="181">
                  <c:v>44378</c:v>
                </c:pt>
                <c:pt idx="182">
                  <c:v>44379</c:v>
                </c:pt>
                <c:pt idx="183">
                  <c:v>44380</c:v>
                </c:pt>
                <c:pt idx="184">
                  <c:v>44381</c:v>
                </c:pt>
                <c:pt idx="185">
                  <c:v>44382</c:v>
                </c:pt>
                <c:pt idx="186">
                  <c:v>44383</c:v>
                </c:pt>
                <c:pt idx="187">
                  <c:v>44384</c:v>
                </c:pt>
                <c:pt idx="188">
                  <c:v>44385</c:v>
                </c:pt>
                <c:pt idx="189">
                  <c:v>44386</c:v>
                </c:pt>
                <c:pt idx="190">
                  <c:v>44387</c:v>
                </c:pt>
                <c:pt idx="191">
                  <c:v>44388</c:v>
                </c:pt>
                <c:pt idx="192">
                  <c:v>44389</c:v>
                </c:pt>
                <c:pt idx="193">
                  <c:v>44390</c:v>
                </c:pt>
                <c:pt idx="194">
                  <c:v>44391</c:v>
                </c:pt>
                <c:pt idx="195">
                  <c:v>44392</c:v>
                </c:pt>
                <c:pt idx="196">
                  <c:v>44393</c:v>
                </c:pt>
                <c:pt idx="197">
                  <c:v>44394</c:v>
                </c:pt>
                <c:pt idx="198">
                  <c:v>44395</c:v>
                </c:pt>
                <c:pt idx="199">
                  <c:v>44396</c:v>
                </c:pt>
                <c:pt idx="200">
                  <c:v>44397</c:v>
                </c:pt>
                <c:pt idx="201">
                  <c:v>44398</c:v>
                </c:pt>
                <c:pt idx="202">
                  <c:v>44399</c:v>
                </c:pt>
                <c:pt idx="203">
                  <c:v>44400</c:v>
                </c:pt>
                <c:pt idx="204">
                  <c:v>44401</c:v>
                </c:pt>
                <c:pt idx="205">
                  <c:v>44402</c:v>
                </c:pt>
                <c:pt idx="206">
                  <c:v>44403</c:v>
                </c:pt>
                <c:pt idx="207">
                  <c:v>44404</c:v>
                </c:pt>
                <c:pt idx="208">
                  <c:v>44405</c:v>
                </c:pt>
                <c:pt idx="209">
                  <c:v>44406</c:v>
                </c:pt>
                <c:pt idx="210">
                  <c:v>44407</c:v>
                </c:pt>
                <c:pt idx="211">
                  <c:v>44408</c:v>
                </c:pt>
                <c:pt idx="212">
                  <c:v>44409</c:v>
                </c:pt>
                <c:pt idx="213">
                  <c:v>44410</c:v>
                </c:pt>
                <c:pt idx="214">
                  <c:v>44411</c:v>
                </c:pt>
                <c:pt idx="215">
                  <c:v>44412</c:v>
                </c:pt>
                <c:pt idx="216">
                  <c:v>44413</c:v>
                </c:pt>
                <c:pt idx="217">
                  <c:v>44414</c:v>
                </c:pt>
                <c:pt idx="218">
                  <c:v>44415</c:v>
                </c:pt>
                <c:pt idx="219">
                  <c:v>44416</c:v>
                </c:pt>
                <c:pt idx="220">
                  <c:v>44417</c:v>
                </c:pt>
                <c:pt idx="221">
                  <c:v>44418</c:v>
                </c:pt>
                <c:pt idx="222">
                  <c:v>44419</c:v>
                </c:pt>
                <c:pt idx="223">
                  <c:v>44420</c:v>
                </c:pt>
                <c:pt idx="224">
                  <c:v>44421</c:v>
                </c:pt>
                <c:pt idx="225">
                  <c:v>44422</c:v>
                </c:pt>
                <c:pt idx="226">
                  <c:v>44423</c:v>
                </c:pt>
                <c:pt idx="227">
                  <c:v>44424</c:v>
                </c:pt>
                <c:pt idx="228">
                  <c:v>44425</c:v>
                </c:pt>
                <c:pt idx="229">
                  <c:v>44426</c:v>
                </c:pt>
                <c:pt idx="230">
                  <c:v>44427</c:v>
                </c:pt>
                <c:pt idx="231">
                  <c:v>44428</c:v>
                </c:pt>
                <c:pt idx="232">
                  <c:v>44429</c:v>
                </c:pt>
                <c:pt idx="233">
                  <c:v>44430</c:v>
                </c:pt>
                <c:pt idx="234">
                  <c:v>44431</c:v>
                </c:pt>
                <c:pt idx="235">
                  <c:v>44432</c:v>
                </c:pt>
                <c:pt idx="236">
                  <c:v>44433</c:v>
                </c:pt>
                <c:pt idx="237">
                  <c:v>44434</c:v>
                </c:pt>
                <c:pt idx="238">
                  <c:v>44435</c:v>
                </c:pt>
                <c:pt idx="239">
                  <c:v>44436</c:v>
                </c:pt>
                <c:pt idx="240">
                  <c:v>44437</c:v>
                </c:pt>
                <c:pt idx="241">
                  <c:v>44438</c:v>
                </c:pt>
                <c:pt idx="242">
                  <c:v>44439</c:v>
                </c:pt>
                <c:pt idx="243">
                  <c:v>44440</c:v>
                </c:pt>
                <c:pt idx="244">
                  <c:v>44441</c:v>
                </c:pt>
                <c:pt idx="245">
                  <c:v>44442</c:v>
                </c:pt>
                <c:pt idx="246">
                  <c:v>44443</c:v>
                </c:pt>
                <c:pt idx="247">
                  <c:v>44444</c:v>
                </c:pt>
                <c:pt idx="248">
                  <c:v>44445</c:v>
                </c:pt>
                <c:pt idx="249">
                  <c:v>44446</c:v>
                </c:pt>
                <c:pt idx="250">
                  <c:v>44447</c:v>
                </c:pt>
                <c:pt idx="251">
                  <c:v>44448</c:v>
                </c:pt>
                <c:pt idx="252">
                  <c:v>44449</c:v>
                </c:pt>
                <c:pt idx="253">
                  <c:v>44450</c:v>
                </c:pt>
                <c:pt idx="254">
                  <c:v>44451</c:v>
                </c:pt>
                <c:pt idx="255">
                  <c:v>44452</c:v>
                </c:pt>
                <c:pt idx="256">
                  <c:v>44453</c:v>
                </c:pt>
                <c:pt idx="257">
                  <c:v>44454</c:v>
                </c:pt>
                <c:pt idx="258">
                  <c:v>44455</c:v>
                </c:pt>
                <c:pt idx="259">
                  <c:v>44456</c:v>
                </c:pt>
                <c:pt idx="260">
                  <c:v>44457</c:v>
                </c:pt>
                <c:pt idx="261">
                  <c:v>44458</c:v>
                </c:pt>
                <c:pt idx="262">
                  <c:v>44459</c:v>
                </c:pt>
                <c:pt idx="263">
                  <c:v>44460</c:v>
                </c:pt>
                <c:pt idx="264">
                  <c:v>44461</c:v>
                </c:pt>
                <c:pt idx="265">
                  <c:v>44462</c:v>
                </c:pt>
                <c:pt idx="266">
                  <c:v>44463</c:v>
                </c:pt>
                <c:pt idx="267">
                  <c:v>44464</c:v>
                </c:pt>
                <c:pt idx="268">
                  <c:v>44465</c:v>
                </c:pt>
                <c:pt idx="269">
                  <c:v>44466</c:v>
                </c:pt>
                <c:pt idx="270">
                  <c:v>44467</c:v>
                </c:pt>
                <c:pt idx="271">
                  <c:v>44468</c:v>
                </c:pt>
                <c:pt idx="272">
                  <c:v>44469</c:v>
                </c:pt>
                <c:pt idx="273">
                  <c:v>44470</c:v>
                </c:pt>
                <c:pt idx="274">
                  <c:v>44471</c:v>
                </c:pt>
                <c:pt idx="275">
                  <c:v>44472</c:v>
                </c:pt>
                <c:pt idx="276">
                  <c:v>44473</c:v>
                </c:pt>
                <c:pt idx="277">
                  <c:v>44474</c:v>
                </c:pt>
                <c:pt idx="278">
                  <c:v>44475</c:v>
                </c:pt>
                <c:pt idx="279">
                  <c:v>44476</c:v>
                </c:pt>
                <c:pt idx="280">
                  <c:v>44477</c:v>
                </c:pt>
                <c:pt idx="281">
                  <c:v>44478</c:v>
                </c:pt>
                <c:pt idx="282">
                  <c:v>44479</c:v>
                </c:pt>
                <c:pt idx="283">
                  <c:v>44480</c:v>
                </c:pt>
                <c:pt idx="284">
                  <c:v>44481</c:v>
                </c:pt>
                <c:pt idx="285">
                  <c:v>44482</c:v>
                </c:pt>
                <c:pt idx="286">
                  <c:v>44483</c:v>
                </c:pt>
                <c:pt idx="287">
                  <c:v>44484</c:v>
                </c:pt>
                <c:pt idx="288">
                  <c:v>44485</c:v>
                </c:pt>
                <c:pt idx="289">
                  <c:v>44486</c:v>
                </c:pt>
                <c:pt idx="290">
                  <c:v>44487</c:v>
                </c:pt>
                <c:pt idx="291">
                  <c:v>44488</c:v>
                </c:pt>
                <c:pt idx="292">
                  <c:v>44489</c:v>
                </c:pt>
                <c:pt idx="293">
                  <c:v>44490</c:v>
                </c:pt>
                <c:pt idx="294">
                  <c:v>44491</c:v>
                </c:pt>
                <c:pt idx="295">
                  <c:v>44492</c:v>
                </c:pt>
                <c:pt idx="296">
                  <c:v>44493</c:v>
                </c:pt>
                <c:pt idx="297">
                  <c:v>44494</c:v>
                </c:pt>
                <c:pt idx="298">
                  <c:v>44495</c:v>
                </c:pt>
                <c:pt idx="299">
                  <c:v>44496</c:v>
                </c:pt>
                <c:pt idx="300">
                  <c:v>44497</c:v>
                </c:pt>
                <c:pt idx="301">
                  <c:v>44498</c:v>
                </c:pt>
                <c:pt idx="302">
                  <c:v>44499</c:v>
                </c:pt>
                <c:pt idx="303">
                  <c:v>44500</c:v>
                </c:pt>
                <c:pt idx="304">
                  <c:v>44501</c:v>
                </c:pt>
                <c:pt idx="305">
                  <c:v>44502</c:v>
                </c:pt>
                <c:pt idx="306">
                  <c:v>44503</c:v>
                </c:pt>
                <c:pt idx="307">
                  <c:v>44504</c:v>
                </c:pt>
                <c:pt idx="308">
                  <c:v>44505</c:v>
                </c:pt>
                <c:pt idx="309">
                  <c:v>44506</c:v>
                </c:pt>
                <c:pt idx="310">
                  <c:v>44507</c:v>
                </c:pt>
                <c:pt idx="311">
                  <c:v>44508</c:v>
                </c:pt>
                <c:pt idx="312">
                  <c:v>44509</c:v>
                </c:pt>
                <c:pt idx="313">
                  <c:v>44510</c:v>
                </c:pt>
                <c:pt idx="314">
                  <c:v>44511</c:v>
                </c:pt>
                <c:pt idx="315">
                  <c:v>44512</c:v>
                </c:pt>
                <c:pt idx="316">
                  <c:v>44513</c:v>
                </c:pt>
                <c:pt idx="317">
                  <c:v>44514</c:v>
                </c:pt>
                <c:pt idx="318">
                  <c:v>44515</c:v>
                </c:pt>
                <c:pt idx="319">
                  <c:v>44516</c:v>
                </c:pt>
                <c:pt idx="320">
                  <c:v>44517</c:v>
                </c:pt>
                <c:pt idx="321">
                  <c:v>44518</c:v>
                </c:pt>
                <c:pt idx="322">
                  <c:v>44519</c:v>
                </c:pt>
                <c:pt idx="323">
                  <c:v>44520</c:v>
                </c:pt>
                <c:pt idx="324">
                  <c:v>44521</c:v>
                </c:pt>
                <c:pt idx="325">
                  <c:v>44522</c:v>
                </c:pt>
                <c:pt idx="326">
                  <c:v>44523</c:v>
                </c:pt>
                <c:pt idx="327">
                  <c:v>44524</c:v>
                </c:pt>
                <c:pt idx="328">
                  <c:v>44525</c:v>
                </c:pt>
                <c:pt idx="329">
                  <c:v>44526</c:v>
                </c:pt>
                <c:pt idx="330">
                  <c:v>44527</c:v>
                </c:pt>
                <c:pt idx="331">
                  <c:v>44528</c:v>
                </c:pt>
                <c:pt idx="332">
                  <c:v>44529</c:v>
                </c:pt>
                <c:pt idx="333">
                  <c:v>44530</c:v>
                </c:pt>
                <c:pt idx="334">
                  <c:v>44531</c:v>
                </c:pt>
                <c:pt idx="335">
                  <c:v>44532</c:v>
                </c:pt>
                <c:pt idx="336">
                  <c:v>44533</c:v>
                </c:pt>
                <c:pt idx="337">
                  <c:v>44534</c:v>
                </c:pt>
                <c:pt idx="338">
                  <c:v>44535</c:v>
                </c:pt>
                <c:pt idx="339">
                  <c:v>44536</c:v>
                </c:pt>
                <c:pt idx="340">
                  <c:v>44537</c:v>
                </c:pt>
                <c:pt idx="341">
                  <c:v>44538</c:v>
                </c:pt>
                <c:pt idx="342">
                  <c:v>44539</c:v>
                </c:pt>
                <c:pt idx="343">
                  <c:v>44540</c:v>
                </c:pt>
                <c:pt idx="344">
                  <c:v>44541</c:v>
                </c:pt>
                <c:pt idx="345">
                  <c:v>44542</c:v>
                </c:pt>
                <c:pt idx="346">
                  <c:v>44543</c:v>
                </c:pt>
                <c:pt idx="347">
                  <c:v>44544</c:v>
                </c:pt>
                <c:pt idx="348">
                  <c:v>44545</c:v>
                </c:pt>
                <c:pt idx="349">
                  <c:v>44546</c:v>
                </c:pt>
                <c:pt idx="350">
                  <c:v>44547</c:v>
                </c:pt>
                <c:pt idx="351">
                  <c:v>44548</c:v>
                </c:pt>
                <c:pt idx="352">
                  <c:v>44549</c:v>
                </c:pt>
                <c:pt idx="353">
                  <c:v>44550</c:v>
                </c:pt>
                <c:pt idx="354">
                  <c:v>44551</c:v>
                </c:pt>
                <c:pt idx="355">
                  <c:v>44552</c:v>
                </c:pt>
                <c:pt idx="356">
                  <c:v>44553</c:v>
                </c:pt>
                <c:pt idx="357">
                  <c:v>44554</c:v>
                </c:pt>
                <c:pt idx="358">
                  <c:v>44555</c:v>
                </c:pt>
                <c:pt idx="359">
                  <c:v>44556</c:v>
                </c:pt>
                <c:pt idx="360">
                  <c:v>44557</c:v>
                </c:pt>
                <c:pt idx="361">
                  <c:v>44558</c:v>
                </c:pt>
                <c:pt idx="362">
                  <c:v>44559</c:v>
                </c:pt>
                <c:pt idx="363">
                  <c:v>44560</c:v>
                </c:pt>
                <c:pt idx="364">
                  <c:v>44561</c:v>
                </c:pt>
                <c:pt idx="365">
                  <c:v>44562</c:v>
                </c:pt>
                <c:pt idx="366">
                  <c:v>44563</c:v>
                </c:pt>
                <c:pt idx="367">
                  <c:v>44564</c:v>
                </c:pt>
                <c:pt idx="368">
                  <c:v>44565</c:v>
                </c:pt>
                <c:pt idx="369">
                  <c:v>44566</c:v>
                </c:pt>
                <c:pt idx="370">
                  <c:v>44567</c:v>
                </c:pt>
                <c:pt idx="371">
                  <c:v>44568</c:v>
                </c:pt>
                <c:pt idx="372">
                  <c:v>44569</c:v>
                </c:pt>
                <c:pt idx="373">
                  <c:v>44570</c:v>
                </c:pt>
                <c:pt idx="374">
                  <c:v>44571</c:v>
                </c:pt>
                <c:pt idx="375">
                  <c:v>44572</c:v>
                </c:pt>
                <c:pt idx="376">
                  <c:v>44573</c:v>
                </c:pt>
                <c:pt idx="377">
                  <c:v>44574</c:v>
                </c:pt>
                <c:pt idx="378">
                  <c:v>44575</c:v>
                </c:pt>
                <c:pt idx="379">
                  <c:v>44576</c:v>
                </c:pt>
                <c:pt idx="380">
                  <c:v>44577</c:v>
                </c:pt>
                <c:pt idx="381">
                  <c:v>44578</c:v>
                </c:pt>
                <c:pt idx="382">
                  <c:v>44579</c:v>
                </c:pt>
                <c:pt idx="383">
                  <c:v>44580</c:v>
                </c:pt>
                <c:pt idx="384">
                  <c:v>44581</c:v>
                </c:pt>
                <c:pt idx="385">
                  <c:v>44582</c:v>
                </c:pt>
                <c:pt idx="386">
                  <c:v>44583</c:v>
                </c:pt>
                <c:pt idx="387">
                  <c:v>44584</c:v>
                </c:pt>
                <c:pt idx="388">
                  <c:v>44585</c:v>
                </c:pt>
                <c:pt idx="389">
                  <c:v>44586</c:v>
                </c:pt>
                <c:pt idx="390">
                  <c:v>44587</c:v>
                </c:pt>
                <c:pt idx="391">
                  <c:v>44588</c:v>
                </c:pt>
                <c:pt idx="392">
                  <c:v>44589</c:v>
                </c:pt>
                <c:pt idx="393">
                  <c:v>44590</c:v>
                </c:pt>
                <c:pt idx="394">
                  <c:v>44591</c:v>
                </c:pt>
                <c:pt idx="395">
                  <c:v>44592</c:v>
                </c:pt>
                <c:pt idx="396">
                  <c:v>44593</c:v>
                </c:pt>
                <c:pt idx="397">
                  <c:v>44594</c:v>
                </c:pt>
                <c:pt idx="398">
                  <c:v>44595</c:v>
                </c:pt>
                <c:pt idx="399">
                  <c:v>44596</c:v>
                </c:pt>
                <c:pt idx="400">
                  <c:v>44597</c:v>
                </c:pt>
                <c:pt idx="401">
                  <c:v>44598</c:v>
                </c:pt>
                <c:pt idx="402">
                  <c:v>44599</c:v>
                </c:pt>
                <c:pt idx="403">
                  <c:v>44600</c:v>
                </c:pt>
                <c:pt idx="404">
                  <c:v>44601</c:v>
                </c:pt>
                <c:pt idx="405">
                  <c:v>44602</c:v>
                </c:pt>
                <c:pt idx="406">
                  <c:v>44603</c:v>
                </c:pt>
                <c:pt idx="407">
                  <c:v>44604</c:v>
                </c:pt>
                <c:pt idx="408">
                  <c:v>44605</c:v>
                </c:pt>
                <c:pt idx="409">
                  <c:v>44606</c:v>
                </c:pt>
                <c:pt idx="410">
                  <c:v>44607</c:v>
                </c:pt>
                <c:pt idx="411">
                  <c:v>44608</c:v>
                </c:pt>
                <c:pt idx="412">
                  <c:v>44609</c:v>
                </c:pt>
                <c:pt idx="413">
                  <c:v>44610</c:v>
                </c:pt>
                <c:pt idx="414">
                  <c:v>44611</c:v>
                </c:pt>
                <c:pt idx="415">
                  <c:v>44612</c:v>
                </c:pt>
                <c:pt idx="416">
                  <c:v>44613</c:v>
                </c:pt>
                <c:pt idx="417">
                  <c:v>44614</c:v>
                </c:pt>
                <c:pt idx="418">
                  <c:v>44615</c:v>
                </c:pt>
                <c:pt idx="419">
                  <c:v>44616</c:v>
                </c:pt>
                <c:pt idx="420">
                  <c:v>44617</c:v>
                </c:pt>
                <c:pt idx="421">
                  <c:v>44618</c:v>
                </c:pt>
                <c:pt idx="422">
                  <c:v>44619</c:v>
                </c:pt>
                <c:pt idx="423">
                  <c:v>44620</c:v>
                </c:pt>
                <c:pt idx="424">
                  <c:v>44621</c:v>
                </c:pt>
                <c:pt idx="425">
                  <c:v>44622</c:v>
                </c:pt>
                <c:pt idx="426">
                  <c:v>44623</c:v>
                </c:pt>
                <c:pt idx="427">
                  <c:v>44624</c:v>
                </c:pt>
                <c:pt idx="428">
                  <c:v>44625</c:v>
                </c:pt>
                <c:pt idx="429">
                  <c:v>44626</c:v>
                </c:pt>
                <c:pt idx="430">
                  <c:v>44627</c:v>
                </c:pt>
                <c:pt idx="431">
                  <c:v>44628</c:v>
                </c:pt>
                <c:pt idx="432">
                  <c:v>44629</c:v>
                </c:pt>
                <c:pt idx="433">
                  <c:v>44630</c:v>
                </c:pt>
                <c:pt idx="434">
                  <c:v>44631</c:v>
                </c:pt>
                <c:pt idx="435">
                  <c:v>44632</c:v>
                </c:pt>
                <c:pt idx="436">
                  <c:v>44633</c:v>
                </c:pt>
                <c:pt idx="437">
                  <c:v>44634</c:v>
                </c:pt>
                <c:pt idx="438">
                  <c:v>44635</c:v>
                </c:pt>
                <c:pt idx="439">
                  <c:v>44636</c:v>
                </c:pt>
                <c:pt idx="440">
                  <c:v>44637</c:v>
                </c:pt>
                <c:pt idx="441">
                  <c:v>44638</c:v>
                </c:pt>
                <c:pt idx="442">
                  <c:v>44639</c:v>
                </c:pt>
                <c:pt idx="443">
                  <c:v>44640</c:v>
                </c:pt>
                <c:pt idx="444">
                  <c:v>44641</c:v>
                </c:pt>
                <c:pt idx="445">
                  <c:v>44642</c:v>
                </c:pt>
                <c:pt idx="446">
                  <c:v>44643</c:v>
                </c:pt>
                <c:pt idx="447">
                  <c:v>44644</c:v>
                </c:pt>
                <c:pt idx="448">
                  <c:v>44645</c:v>
                </c:pt>
                <c:pt idx="449">
                  <c:v>44646</c:v>
                </c:pt>
                <c:pt idx="450">
                  <c:v>44647</c:v>
                </c:pt>
                <c:pt idx="451">
                  <c:v>44648</c:v>
                </c:pt>
                <c:pt idx="452">
                  <c:v>44649</c:v>
                </c:pt>
                <c:pt idx="453">
                  <c:v>44650</c:v>
                </c:pt>
                <c:pt idx="454">
                  <c:v>44651</c:v>
                </c:pt>
                <c:pt idx="455">
                  <c:v>44652</c:v>
                </c:pt>
                <c:pt idx="456">
                  <c:v>44653</c:v>
                </c:pt>
                <c:pt idx="457">
                  <c:v>44654</c:v>
                </c:pt>
                <c:pt idx="458">
                  <c:v>44655</c:v>
                </c:pt>
                <c:pt idx="459">
                  <c:v>44656</c:v>
                </c:pt>
                <c:pt idx="460">
                  <c:v>44657</c:v>
                </c:pt>
                <c:pt idx="461">
                  <c:v>44658</c:v>
                </c:pt>
                <c:pt idx="462">
                  <c:v>44659</c:v>
                </c:pt>
                <c:pt idx="463">
                  <c:v>44660</c:v>
                </c:pt>
                <c:pt idx="464">
                  <c:v>44661</c:v>
                </c:pt>
                <c:pt idx="465">
                  <c:v>44662</c:v>
                </c:pt>
                <c:pt idx="466">
                  <c:v>44663</c:v>
                </c:pt>
                <c:pt idx="467">
                  <c:v>44664</c:v>
                </c:pt>
                <c:pt idx="468">
                  <c:v>44665</c:v>
                </c:pt>
                <c:pt idx="469">
                  <c:v>44666</c:v>
                </c:pt>
                <c:pt idx="470">
                  <c:v>44667</c:v>
                </c:pt>
                <c:pt idx="471">
                  <c:v>44668</c:v>
                </c:pt>
                <c:pt idx="472">
                  <c:v>44669</c:v>
                </c:pt>
                <c:pt idx="473">
                  <c:v>44670</c:v>
                </c:pt>
                <c:pt idx="474">
                  <c:v>44671</c:v>
                </c:pt>
                <c:pt idx="475">
                  <c:v>44672</c:v>
                </c:pt>
                <c:pt idx="476">
                  <c:v>44673</c:v>
                </c:pt>
                <c:pt idx="477">
                  <c:v>44674</c:v>
                </c:pt>
                <c:pt idx="478">
                  <c:v>44675</c:v>
                </c:pt>
                <c:pt idx="479">
                  <c:v>44676</c:v>
                </c:pt>
                <c:pt idx="480">
                  <c:v>44677</c:v>
                </c:pt>
                <c:pt idx="481">
                  <c:v>44678</c:v>
                </c:pt>
                <c:pt idx="482">
                  <c:v>44679</c:v>
                </c:pt>
                <c:pt idx="483">
                  <c:v>44680</c:v>
                </c:pt>
                <c:pt idx="484">
                  <c:v>44681</c:v>
                </c:pt>
                <c:pt idx="485">
                  <c:v>44682</c:v>
                </c:pt>
                <c:pt idx="486">
                  <c:v>44683</c:v>
                </c:pt>
                <c:pt idx="487">
                  <c:v>44684</c:v>
                </c:pt>
                <c:pt idx="488">
                  <c:v>44685</c:v>
                </c:pt>
                <c:pt idx="489">
                  <c:v>44686</c:v>
                </c:pt>
                <c:pt idx="490">
                  <c:v>44687</c:v>
                </c:pt>
                <c:pt idx="491">
                  <c:v>44688</c:v>
                </c:pt>
                <c:pt idx="492">
                  <c:v>44689</c:v>
                </c:pt>
                <c:pt idx="493">
                  <c:v>44690</c:v>
                </c:pt>
                <c:pt idx="494">
                  <c:v>44691</c:v>
                </c:pt>
                <c:pt idx="495">
                  <c:v>44692</c:v>
                </c:pt>
                <c:pt idx="496">
                  <c:v>44693</c:v>
                </c:pt>
                <c:pt idx="497">
                  <c:v>44694</c:v>
                </c:pt>
                <c:pt idx="498">
                  <c:v>44695</c:v>
                </c:pt>
                <c:pt idx="499">
                  <c:v>44696</c:v>
                </c:pt>
                <c:pt idx="500">
                  <c:v>44697</c:v>
                </c:pt>
                <c:pt idx="501">
                  <c:v>44698</c:v>
                </c:pt>
                <c:pt idx="502">
                  <c:v>44699</c:v>
                </c:pt>
                <c:pt idx="503">
                  <c:v>44700</c:v>
                </c:pt>
                <c:pt idx="504">
                  <c:v>44701</c:v>
                </c:pt>
                <c:pt idx="505">
                  <c:v>44702</c:v>
                </c:pt>
                <c:pt idx="506">
                  <c:v>44703</c:v>
                </c:pt>
                <c:pt idx="507">
                  <c:v>44704</c:v>
                </c:pt>
                <c:pt idx="508">
                  <c:v>44705</c:v>
                </c:pt>
                <c:pt idx="509">
                  <c:v>44706</c:v>
                </c:pt>
                <c:pt idx="510">
                  <c:v>44707</c:v>
                </c:pt>
                <c:pt idx="511">
                  <c:v>44708</c:v>
                </c:pt>
                <c:pt idx="512">
                  <c:v>44709</c:v>
                </c:pt>
                <c:pt idx="513">
                  <c:v>44710</c:v>
                </c:pt>
                <c:pt idx="514">
                  <c:v>44711</c:v>
                </c:pt>
                <c:pt idx="515">
                  <c:v>44712</c:v>
                </c:pt>
                <c:pt idx="516">
                  <c:v>44713</c:v>
                </c:pt>
                <c:pt idx="517">
                  <c:v>44714</c:v>
                </c:pt>
                <c:pt idx="518">
                  <c:v>44715</c:v>
                </c:pt>
                <c:pt idx="519">
                  <c:v>44716</c:v>
                </c:pt>
                <c:pt idx="520">
                  <c:v>44717</c:v>
                </c:pt>
                <c:pt idx="521">
                  <c:v>44718</c:v>
                </c:pt>
                <c:pt idx="522">
                  <c:v>44719</c:v>
                </c:pt>
                <c:pt idx="523">
                  <c:v>44720</c:v>
                </c:pt>
                <c:pt idx="524">
                  <c:v>44721</c:v>
                </c:pt>
                <c:pt idx="525">
                  <c:v>44722</c:v>
                </c:pt>
                <c:pt idx="526">
                  <c:v>44723</c:v>
                </c:pt>
                <c:pt idx="527">
                  <c:v>44724</c:v>
                </c:pt>
                <c:pt idx="528">
                  <c:v>44725</c:v>
                </c:pt>
                <c:pt idx="529">
                  <c:v>44726</c:v>
                </c:pt>
                <c:pt idx="530">
                  <c:v>44727</c:v>
                </c:pt>
                <c:pt idx="531">
                  <c:v>44728</c:v>
                </c:pt>
                <c:pt idx="532">
                  <c:v>44729</c:v>
                </c:pt>
                <c:pt idx="533">
                  <c:v>44730</c:v>
                </c:pt>
                <c:pt idx="534">
                  <c:v>44731</c:v>
                </c:pt>
                <c:pt idx="535">
                  <c:v>44732</c:v>
                </c:pt>
                <c:pt idx="536">
                  <c:v>44733</c:v>
                </c:pt>
                <c:pt idx="537">
                  <c:v>44734</c:v>
                </c:pt>
                <c:pt idx="538">
                  <c:v>44735</c:v>
                </c:pt>
                <c:pt idx="539">
                  <c:v>44736</c:v>
                </c:pt>
                <c:pt idx="540">
                  <c:v>44737</c:v>
                </c:pt>
                <c:pt idx="541">
                  <c:v>44738</c:v>
                </c:pt>
                <c:pt idx="542">
                  <c:v>44739</c:v>
                </c:pt>
                <c:pt idx="543">
                  <c:v>44740</c:v>
                </c:pt>
                <c:pt idx="544">
                  <c:v>44741</c:v>
                </c:pt>
                <c:pt idx="545">
                  <c:v>44742</c:v>
                </c:pt>
                <c:pt idx="546">
                  <c:v>44743</c:v>
                </c:pt>
                <c:pt idx="547">
                  <c:v>44744</c:v>
                </c:pt>
                <c:pt idx="548">
                  <c:v>44745</c:v>
                </c:pt>
                <c:pt idx="549">
                  <c:v>44746</c:v>
                </c:pt>
                <c:pt idx="550">
                  <c:v>44747</c:v>
                </c:pt>
                <c:pt idx="551">
                  <c:v>44748</c:v>
                </c:pt>
                <c:pt idx="552">
                  <c:v>44749</c:v>
                </c:pt>
                <c:pt idx="553">
                  <c:v>44750</c:v>
                </c:pt>
                <c:pt idx="554">
                  <c:v>44751</c:v>
                </c:pt>
                <c:pt idx="555">
                  <c:v>44752</c:v>
                </c:pt>
                <c:pt idx="556">
                  <c:v>44753</c:v>
                </c:pt>
                <c:pt idx="557">
                  <c:v>44754</c:v>
                </c:pt>
                <c:pt idx="558">
                  <c:v>44755</c:v>
                </c:pt>
                <c:pt idx="559">
                  <c:v>44756</c:v>
                </c:pt>
                <c:pt idx="560">
                  <c:v>44757</c:v>
                </c:pt>
                <c:pt idx="561">
                  <c:v>44758</c:v>
                </c:pt>
                <c:pt idx="562">
                  <c:v>44759</c:v>
                </c:pt>
                <c:pt idx="563">
                  <c:v>44760</c:v>
                </c:pt>
                <c:pt idx="564">
                  <c:v>44761</c:v>
                </c:pt>
                <c:pt idx="565">
                  <c:v>44762</c:v>
                </c:pt>
                <c:pt idx="566">
                  <c:v>44763</c:v>
                </c:pt>
                <c:pt idx="567">
                  <c:v>44764</c:v>
                </c:pt>
                <c:pt idx="568">
                  <c:v>44765</c:v>
                </c:pt>
                <c:pt idx="569">
                  <c:v>44766</c:v>
                </c:pt>
                <c:pt idx="570">
                  <c:v>44767</c:v>
                </c:pt>
                <c:pt idx="571">
                  <c:v>44768</c:v>
                </c:pt>
                <c:pt idx="572">
                  <c:v>44769</c:v>
                </c:pt>
                <c:pt idx="573">
                  <c:v>44770</c:v>
                </c:pt>
                <c:pt idx="574">
                  <c:v>44771</c:v>
                </c:pt>
                <c:pt idx="575">
                  <c:v>44772</c:v>
                </c:pt>
                <c:pt idx="576">
                  <c:v>44773</c:v>
                </c:pt>
                <c:pt idx="577">
                  <c:v>44774</c:v>
                </c:pt>
                <c:pt idx="578">
                  <c:v>44775</c:v>
                </c:pt>
                <c:pt idx="579">
                  <c:v>44776</c:v>
                </c:pt>
                <c:pt idx="580">
                  <c:v>44777</c:v>
                </c:pt>
                <c:pt idx="581">
                  <c:v>44778</c:v>
                </c:pt>
                <c:pt idx="582">
                  <c:v>44779</c:v>
                </c:pt>
                <c:pt idx="583">
                  <c:v>44780</c:v>
                </c:pt>
                <c:pt idx="584">
                  <c:v>44781</c:v>
                </c:pt>
                <c:pt idx="585">
                  <c:v>44782</c:v>
                </c:pt>
                <c:pt idx="586">
                  <c:v>44783</c:v>
                </c:pt>
                <c:pt idx="587">
                  <c:v>44784</c:v>
                </c:pt>
                <c:pt idx="588">
                  <c:v>44785</c:v>
                </c:pt>
                <c:pt idx="589">
                  <c:v>44786</c:v>
                </c:pt>
                <c:pt idx="590">
                  <c:v>44787</c:v>
                </c:pt>
                <c:pt idx="591">
                  <c:v>44788</c:v>
                </c:pt>
                <c:pt idx="592">
                  <c:v>44789</c:v>
                </c:pt>
                <c:pt idx="593">
                  <c:v>44790</c:v>
                </c:pt>
                <c:pt idx="594">
                  <c:v>44791</c:v>
                </c:pt>
                <c:pt idx="595">
                  <c:v>44792</c:v>
                </c:pt>
                <c:pt idx="596">
                  <c:v>44793</c:v>
                </c:pt>
                <c:pt idx="597">
                  <c:v>44794</c:v>
                </c:pt>
                <c:pt idx="598">
                  <c:v>44795</c:v>
                </c:pt>
                <c:pt idx="599">
                  <c:v>44796</c:v>
                </c:pt>
                <c:pt idx="600">
                  <c:v>44797</c:v>
                </c:pt>
                <c:pt idx="601">
                  <c:v>44798</c:v>
                </c:pt>
                <c:pt idx="602">
                  <c:v>44799</c:v>
                </c:pt>
                <c:pt idx="603">
                  <c:v>44800</c:v>
                </c:pt>
                <c:pt idx="604">
                  <c:v>44801</c:v>
                </c:pt>
                <c:pt idx="605">
                  <c:v>44802</c:v>
                </c:pt>
                <c:pt idx="606">
                  <c:v>44803</c:v>
                </c:pt>
                <c:pt idx="607">
                  <c:v>44804</c:v>
                </c:pt>
                <c:pt idx="608">
                  <c:v>44805</c:v>
                </c:pt>
                <c:pt idx="609">
                  <c:v>44806</c:v>
                </c:pt>
                <c:pt idx="610">
                  <c:v>44807</c:v>
                </c:pt>
                <c:pt idx="611">
                  <c:v>44808</c:v>
                </c:pt>
                <c:pt idx="612">
                  <c:v>44809</c:v>
                </c:pt>
                <c:pt idx="613">
                  <c:v>44810</c:v>
                </c:pt>
                <c:pt idx="614">
                  <c:v>44811</c:v>
                </c:pt>
                <c:pt idx="615">
                  <c:v>44812</c:v>
                </c:pt>
                <c:pt idx="616">
                  <c:v>44813</c:v>
                </c:pt>
                <c:pt idx="617">
                  <c:v>44814</c:v>
                </c:pt>
                <c:pt idx="618">
                  <c:v>44815</c:v>
                </c:pt>
                <c:pt idx="619">
                  <c:v>44816</c:v>
                </c:pt>
                <c:pt idx="620">
                  <c:v>44817</c:v>
                </c:pt>
                <c:pt idx="621">
                  <c:v>44818</c:v>
                </c:pt>
                <c:pt idx="622">
                  <c:v>44819</c:v>
                </c:pt>
                <c:pt idx="623">
                  <c:v>44820</c:v>
                </c:pt>
                <c:pt idx="624">
                  <c:v>44821</c:v>
                </c:pt>
                <c:pt idx="625">
                  <c:v>44822</c:v>
                </c:pt>
                <c:pt idx="626">
                  <c:v>44823</c:v>
                </c:pt>
                <c:pt idx="627">
                  <c:v>44824</c:v>
                </c:pt>
                <c:pt idx="628">
                  <c:v>44825</c:v>
                </c:pt>
                <c:pt idx="629">
                  <c:v>44826</c:v>
                </c:pt>
                <c:pt idx="630">
                  <c:v>44827</c:v>
                </c:pt>
                <c:pt idx="631">
                  <c:v>44828</c:v>
                </c:pt>
                <c:pt idx="632">
                  <c:v>44829</c:v>
                </c:pt>
                <c:pt idx="633">
                  <c:v>44830</c:v>
                </c:pt>
                <c:pt idx="634">
                  <c:v>44831</c:v>
                </c:pt>
                <c:pt idx="635">
                  <c:v>44832</c:v>
                </c:pt>
                <c:pt idx="636">
                  <c:v>44833</c:v>
                </c:pt>
                <c:pt idx="637">
                  <c:v>44834</c:v>
                </c:pt>
                <c:pt idx="638">
                  <c:v>44835</c:v>
                </c:pt>
                <c:pt idx="639">
                  <c:v>44836</c:v>
                </c:pt>
                <c:pt idx="640">
                  <c:v>44837</c:v>
                </c:pt>
                <c:pt idx="641">
                  <c:v>44838</c:v>
                </c:pt>
                <c:pt idx="642">
                  <c:v>44839</c:v>
                </c:pt>
                <c:pt idx="643">
                  <c:v>44840</c:v>
                </c:pt>
                <c:pt idx="644">
                  <c:v>44841</c:v>
                </c:pt>
                <c:pt idx="645">
                  <c:v>44842</c:v>
                </c:pt>
                <c:pt idx="646">
                  <c:v>44843</c:v>
                </c:pt>
                <c:pt idx="647">
                  <c:v>44844</c:v>
                </c:pt>
                <c:pt idx="648">
                  <c:v>44845</c:v>
                </c:pt>
                <c:pt idx="649">
                  <c:v>44846</c:v>
                </c:pt>
                <c:pt idx="650">
                  <c:v>44847</c:v>
                </c:pt>
                <c:pt idx="651">
                  <c:v>44848</c:v>
                </c:pt>
                <c:pt idx="652">
                  <c:v>44849</c:v>
                </c:pt>
                <c:pt idx="653">
                  <c:v>44850</c:v>
                </c:pt>
                <c:pt idx="654">
                  <c:v>44851</c:v>
                </c:pt>
                <c:pt idx="655">
                  <c:v>44852</c:v>
                </c:pt>
                <c:pt idx="656">
                  <c:v>44853</c:v>
                </c:pt>
                <c:pt idx="657">
                  <c:v>44854</c:v>
                </c:pt>
                <c:pt idx="658">
                  <c:v>44855</c:v>
                </c:pt>
                <c:pt idx="659">
                  <c:v>44856</c:v>
                </c:pt>
                <c:pt idx="660">
                  <c:v>44857</c:v>
                </c:pt>
                <c:pt idx="661">
                  <c:v>44858</c:v>
                </c:pt>
                <c:pt idx="662">
                  <c:v>44859</c:v>
                </c:pt>
                <c:pt idx="663">
                  <c:v>44860</c:v>
                </c:pt>
                <c:pt idx="664">
                  <c:v>44861</c:v>
                </c:pt>
                <c:pt idx="665">
                  <c:v>44862</c:v>
                </c:pt>
                <c:pt idx="666">
                  <c:v>44863</c:v>
                </c:pt>
                <c:pt idx="667">
                  <c:v>44864</c:v>
                </c:pt>
                <c:pt idx="668">
                  <c:v>44865</c:v>
                </c:pt>
                <c:pt idx="669">
                  <c:v>44866</c:v>
                </c:pt>
                <c:pt idx="670">
                  <c:v>44867</c:v>
                </c:pt>
                <c:pt idx="671">
                  <c:v>44868</c:v>
                </c:pt>
                <c:pt idx="672">
                  <c:v>44869</c:v>
                </c:pt>
                <c:pt idx="673">
                  <c:v>44870</c:v>
                </c:pt>
                <c:pt idx="674">
                  <c:v>44871</c:v>
                </c:pt>
                <c:pt idx="675">
                  <c:v>44872</c:v>
                </c:pt>
                <c:pt idx="676">
                  <c:v>44873</c:v>
                </c:pt>
                <c:pt idx="677">
                  <c:v>44874</c:v>
                </c:pt>
                <c:pt idx="678">
                  <c:v>44875</c:v>
                </c:pt>
                <c:pt idx="679">
                  <c:v>44876</c:v>
                </c:pt>
                <c:pt idx="680">
                  <c:v>44877</c:v>
                </c:pt>
                <c:pt idx="681">
                  <c:v>44878</c:v>
                </c:pt>
                <c:pt idx="682">
                  <c:v>44879</c:v>
                </c:pt>
                <c:pt idx="683">
                  <c:v>44880</c:v>
                </c:pt>
                <c:pt idx="684">
                  <c:v>44881</c:v>
                </c:pt>
                <c:pt idx="685">
                  <c:v>44882</c:v>
                </c:pt>
                <c:pt idx="686">
                  <c:v>44883</c:v>
                </c:pt>
                <c:pt idx="687">
                  <c:v>44884</c:v>
                </c:pt>
                <c:pt idx="688">
                  <c:v>44885</c:v>
                </c:pt>
                <c:pt idx="689">
                  <c:v>44886</c:v>
                </c:pt>
                <c:pt idx="690">
                  <c:v>44887</c:v>
                </c:pt>
                <c:pt idx="691">
                  <c:v>44888</c:v>
                </c:pt>
                <c:pt idx="692">
                  <c:v>44889</c:v>
                </c:pt>
                <c:pt idx="693">
                  <c:v>44890</c:v>
                </c:pt>
                <c:pt idx="694">
                  <c:v>44891</c:v>
                </c:pt>
                <c:pt idx="695">
                  <c:v>44892</c:v>
                </c:pt>
                <c:pt idx="696">
                  <c:v>44893</c:v>
                </c:pt>
                <c:pt idx="697">
                  <c:v>44894</c:v>
                </c:pt>
                <c:pt idx="698">
                  <c:v>44895</c:v>
                </c:pt>
                <c:pt idx="699">
                  <c:v>44896</c:v>
                </c:pt>
                <c:pt idx="700">
                  <c:v>44897</c:v>
                </c:pt>
                <c:pt idx="701">
                  <c:v>44898</c:v>
                </c:pt>
                <c:pt idx="702">
                  <c:v>44899</c:v>
                </c:pt>
                <c:pt idx="703">
                  <c:v>44900</c:v>
                </c:pt>
                <c:pt idx="704">
                  <c:v>44901</c:v>
                </c:pt>
                <c:pt idx="705">
                  <c:v>44902</c:v>
                </c:pt>
                <c:pt idx="706">
                  <c:v>44903</c:v>
                </c:pt>
                <c:pt idx="707">
                  <c:v>44904</c:v>
                </c:pt>
                <c:pt idx="708">
                  <c:v>44905</c:v>
                </c:pt>
                <c:pt idx="709">
                  <c:v>44906</c:v>
                </c:pt>
                <c:pt idx="710">
                  <c:v>44907</c:v>
                </c:pt>
                <c:pt idx="711">
                  <c:v>44908</c:v>
                </c:pt>
                <c:pt idx="712">
                  <c:v>44909</c:v>
                </c:pt>
                <c:pt idx="713">
                  <c:v>44910</c:v>
                </c:pt>
                <c:pt idx="714">
                  <c:v>44911</c:v>
                </c:pt>
                <c:pt idx="715">
                  <c:v>44912</c:v>
                </c:pt>
                <c:pt idx="716">
                  <c:v>44913</c:v>
                </c:pt>
                <c:pt idx="717">
                  <c:v>44914</c:v>
                </c:pt>
                <c:pt idx="718">
                  <c:v>44915</c:v>
                </c:pt>
                <c:pt idx="719">
                  <c:v>44916</c:v>
                </c:pt>
                <c:pt idx="720">
                  <c:v>44917</c:v>
                </c:pt>
                <c:pt idx="721">
                  <c:v>44918</c:v>
                </c:pt>
                <c:pt idx="722">
                  <c:v>44919</c:v>
                </c:pt>
                <c:pt idx="723">
                  <c:v>44920</c:v>
                </c:pt>
                <c:pt idx="724">
                  <c:v>44921</c:v>
                </c:pt>
                <c:pt idx="725">
                  <c:v>44922</c:v>
                </c:pt>
                <c:pt idx="726">
                  <c:v>44923</c:v>
                </c:pt>
                <c:pt idx="727">
                  <c:v>44924</c:v>
                </c:pt>
                <c:pt idx="728">
                  <c:v>44925</c:v>
                </c:pt>
                <c:pt idx="729">
                  <c:v>44926</c:v>
                </c:pt>
                <c:pt idx="730">
                  <c:v>44927</c:v>
                </c:pt>
                <c:pt idx="731">
                  <c:v>44928</c:v>
                </c:pt>
                <c:pt idx="732">
                  <c:v>44929</c:v>
                </c:pt>
                <c:pt idx="733">
                  <c:v>44930</c:v>
                </c:pt>
                <c:pt idx="734">
                  <c:v>44931</c:v>
                </c:pt>
                <c:pt idx="735">
                  <c:v>44932</c:v>
                </c:pt>
                <c:pt idx="736">
                  <c:v>44933</c:v>
                </c:pt>
                <c:pt idx="737">
                  <c:v>44934</c:v>
                </c:pt>
                <c:pt idx="738">
                  <c:v>44935</c:v>
                </c:pt>
                <c:pt idx="739">
                  <c:v>44936</c:v>
                </c:pt>
                <c:pt idx="740">
                  <c:v>44937</c:v>
                </c:pt>
                <c:pt idx="741">
                  <c:v>44938</c:v>
                </c:pt>
                <c:pt idx="742">
                  <c:v>44939</c:v>
                </c:pt>
                <c:pt idx="743">
                  <c:v>44940</c:v>
                </c:pt>
                <c:pt idx="744">
                  <c:v>44941</c:v>
                </c:pt>
                <c:pt idx="745">
                  <c:v>44942</c:v>
                </c:pt>
                <c:pt idx="746">
                  <c:v>44943</c:v>
                </c:pt>
                <c:pt idx="747">
                  <c:v>44944</c:v>
                </c:pt>
                <c:pt idx="748">
                  <c:v>44945</c:v>
                </c:pt>
                <c:pt idx="749">
                  <c:v>44946</c:v>
                </c:pt>
                <c:pt idx="750">
                  <c:v>44947</c:v>
                </c:pt>
                <c:pt idx="751">
                  <c:v>44948</c:v>
                </c:pt>
                <c:pt idx="752">
                  <c:v>44949</c:v>
                </c:pt>
                <c:pt idx="753">
                  <c:v>44950</c:v>
                </c:pt>
                <c:pt idx="754">
                  <c:v>44951</c:v>
                </c:pt>
                <c:pt idx="755">
                  <c:v>44952</c:v>
                </c:pt>
                <c:pt idx="756">
                  <c:v>44953</c:v>
                </c:pt>
                <c:pt idx="757">
                  <c:v>44954</c:v>
                </c:pt>
                <c:pt idx="758">
                  <c:v>44955</c:v>
                </c:pt>
                <c:pt idx="759">
                  <c:v>44956</c:v>
                </c:pt>
                <c:pt idx="760">
                  <c:v>44957</c:v>
                </c:pt>
                <c:pt idx="761">
                  <c:v>44958</c:v>
                </c:pt>
                <c:pt idx="762">
                  <c:v>44959</c:v>
                </c:pt>
                <c:pt idx="763">
                  <c:v>44960</c:v>
                </c:pt>
                <c:pt idx="764">
                  <c:v>44961</c:v>
                </c:pt>
                <c:pt idx="765">
                  <c:v>44962</c:v>
                </c:pt>
                <c:pt idx="766">
                  <c:v>44963</c:v>
                </c:pt>
                <c:pt idx="767">
                  <c:v>44964</c:v>
                </c:pt>
                <c:pt idx="768">
                  <c:v>44965</c:v>
                </c:pt>
                <c:pt idx="769">
                  <c:v>44966</c:v>
                </c:pt>
                <c:pt idx="770">
                  <c:v>44967</c:v>
                </c:pt>
                <c:pt idx="771">
                  <c:v>44968</c:v>
                </c:pt>
                <c:pt idx="772">
                  <c:v>44969</c:v>
                </c:pt>
                <c:pt idx="773">
                  <c:v>44970</c:v>
                </c:pt>
                <c:pt idx="774">
                  <c:v>44971</c:v>
                </c:pt>
                <c:pt idx="775">
                  <c:v>44972</c:v>
                </c:pt>
                <c:pt idx="776">
                  <c:v>44973</c:v>
                </c:pt>
                <c:pt idx="777">
                  <c:v>44974</c:v>
                </c:pt>
                <c:pt idx="778">
                  <c:v>44975</c:v>
                </c:pt>
                <c:pt idx="779">
                  <c:v>44976</c:v>
                </c:pt>
                <c:pt idx="780">
                  <c:v>44977</c:v>
                </c:pt>
                <c:pt idx="781">
                  <c:v>44978</c:v>
                </c:pt>
                <c:pt idx="782">
                  <c:v>44979</c:v>
                </c:pt>
                <c:pt idx="783">
                  <c:v>44980</c:v>
                </c:pt>
                <c:pt idx="784">
                  <c:v>44981</c:v>
                </c:pt>
                <c:pt idx="785">
                  <c:v>44982</c:v>
                </c:pt>
                <c:pt idx="786">
                  <c:v>44983</c:v>
                </c:pt>
                <c:pt idx="787">
                  <c:v>44984</c:v>
                </c:pt>
                <c:pt idx="788">
                  <c:v>44985</c:v>
                </c:pt>
                <c:pt idx="789">
                  <c:v>44986</c:v>
                </c:pt>
                <c:pt idx="790">
                  <c:v>44987</c:v>
                </c:pt>
                <c:pt idx="791">
                  <c:v>44988</c:v>
                </c:pt>
                <c:pt idx="792">
                  <c:v>44989</c:v>
                </c:pt>
                <c:pt idx="793">
                  <c:v>44990</c:v>
                </c:pt>
                <c:pt idx="794">
                  <c:v>44991</c:v>
                </c:pt>
                <c:pt idx="795">
                  <c:v>44992</c:v>
                </c:pt>
                <c:pt idx="796">
                  <c:v>44993</c:v>
                </c:pt>
                <c:pt idx="797">
                  <c:v>44994</c:v>
                </c:pt>
                <c:pt idx="798">
                  <c:v>44995</c:v>
                </c:pt>
                <c:pt idx="799">
                  <c:v>44996</c:v>
                </c:pt>
                <c:pt idx="800">
                  <c:v>44997</c:v>
                </c:pt>
                <c:pt idx="801">
                  <c:v>44998</c:v>
                </c:pt>
                <c:pt idx="802">
                  <c:v>44999</c:v>
                </c:pt>
                <c:pt idx="803">
                  <c:v>45000</c:v>
                </c:pt>
                <c:pt idx="804">
                  <c:v>45001</c:v>
                </c:pt>
                <c:pt idx="805">
                  <c:v>45002</c:v>
                </c:pt>
                <c:pt idx="806">
                  <c:v>45003</c:v>
                </c:pt>
                <c:pt idx="807">
                  <c:v>45004</c:v>
                </c:pt>
                <c:pt idx="808">
                  <c:v>45005</c:v>
                </c:pt>
                <c:pt idx="809">
                  <c:v>45006</c:v>
                </c:pt>
                <c:pt idx="810">
                  <c:v>45007</c:v>
                </c:pt>
                <c:pt idx="811">
                  <c:v>45008</c:v>
                </c:pt>
                <c:pt idx="812">
                  <c:v>45009</c:v>
                </c:pt>
                <c:pt idx="813">
                  <c:v>45010</c:v>
                </c:pt>
                <c:pt idx="814">
                  <c:v>45011</c:v>
                </c:pt>
                <c:pt idx="815">
                  <c:v>45012</c:v>
                </c:pt>
                <c:pt idx="816">
                  <c:v>45013</c:v>
                </c:pt>
                <c:pt idx="817">
                  <c:v>45014</c:v>
                </c:pt>
                <c:pt idx="818">
                  <c:v>45015</c:v>
                </c:pt>
                <c:pt idx="819">
                  <c:v>45016</c:v>
                </c:pt>
                <c:pt idx="820">
                  <c:v>45017</c:v>
                </c:pt>
                <c:pt idx="821">
                  <c:v>45018</c:v>
                </c:pt>
                <c:pt idx="822">
                  <c:v>45019</c:v>
                </c:pt>
                <c:pt idx="823">
                  <c:v>45020</c:v>
                </c:pt>
                <c:pt idx="824">
                  <c:v>45021</c:v>
                </c:pt>
                <c:pt idx="825">
                  <c:v>45022</c:v>
                </c:pt>
                <c:pt idx="826">
                  <c:v>45023</c:v>
                </c:pt>
                <c:pt idx="827">
                  <c:v>45024</c:v>
                </c:pt>
                <c:pt idx="828">
                  <c:v>45025</c:v>
                </c:pt>
                <c:pt idx="829">
                  <c:v>45026</c:v>
                </c:pt>
                <c:pt idx="830">
                  <c:v>45027</c:v>
                </c:pt>
                <c:pt idx="831">
                  <c:v>45028</c:v>
                </c:pt>
                <c:pt idx="832">
                  <c:v>45029</c:v>
                </c:pt>
                <c:pt idx="833">
                  <c:v>45030</c:v>
                </c:pt>
                <c:pt idx="834">
                  <c:v>45031</c:v>
                </c:pt>
                <c:pt idx="835">
                  <c:v>45032</c:v>
                </c:pt>
                <c:pt idx="836">
                  <c:v>45033</c:v>
                </c:pt>
                <c:pt idx="837">
                  <c:v>45034</c:v>
                </c:pt>
                <c:pt idx="838">
                  <c:v>45035</c:v>
                </c:pt>
                <c:pt idx="839">
                  <c:v>45036</c:v>
                </c:pt>
                <c:pt idx="840">
                  <c:v>45037</c:v>
                </c:pt>
                <c:pt idx="841">
                  <c:v>45038</c:v>
                </c:pt>
                <c:pt idx="842">
                  <c:v>45039</c:v>
                </c:pt>
                <c:pt idx="843">
                  <c:v>45040</c:v>
                </c:pt>
                <c:pt idx="844">
                  <c:v>45041</c:v>
                </c:pt>
                <c:pt idx="845">
                  <c:v>45042</c:v>
                </c:pt>
                <c:pt idx="846">
                  <c:v>45043</c:v>
                </c:pt>
                <c:pt idx="847">
                  <c:v>45044</c:v>
                </c:pt>
                <c:pt idx="848">
                  <c:v>45045</c:v>
                </c:pt>
                <c:pt idx="849">
                  <c:v>45046</c:v>
                </c:pt>
                <c:pt idx="850">
                  <c:v>45047</c:v>
                </c:pt>
                <c:pt idx="851">
                  <c:v>45048</c:v>
                </c:pt>
                <c:pt idx="852">
                  <c:v>45049</c:v>
                </c:pt>
                <c:pt idx="853">
                  <c:v>45050</c:v>
                </c:pt>
                <c:pt idx="854">
                  <c:v>45051</c:v>
                </c:pt>
                <c:pt idx="855">
                  <c:v>45052</c:v>
                </c:pt>
                <c:pt idx="856">
                  <c:v>45053</c:v>
                </c:pt>
                <c:pt idx="857">
                  <c:v>45054</c:v>
                </c:pt>
                <c:pt idx="858">
                  <c:v>45055</c:v>
                </c:pt>
                <c:pt idx="859">
                  <c:v>45056</c:v>
                </c:pt>
                <c:pt idx="860">
                  <c:v>45057</c:v>
                </c:pt>
                <c:pt idx="861">
                  <c:v>45058</c:v>
                </c:pt>
                <c:pt idx="862">
                  <c:v>45059</c:v>
                </c:pt>
                <c:pt idx="863">
                  <c:v>45060</c:v>
                </c:pt>
                <c:pt idx="864">
                  <c:v>45061</c:v>
                </c:pt>
                <c:pt idx="865">
                  <c:v>45062</c:v>
                </c:pt>
                <c:pt idx="866">
                  <c:v>45063</c:v>
                </c:pt>
                <c:pt idx="867">
                  <c:v>45064</c:v>
                </c:pt>
                <c:pt idx="868">
                  <c:v>45065</c:v>
                </c:pt>
                <c:pt idx="869">
                  <c:v>45066</c:v>
                </c:pt>
                <c:pt idx="870">
                  <c:v>45067</c:v>
                </c:pt>
                <c:pt idx="871">
                  <c:v>45068</c:v>
                </c:pt>
                <c:pt idx="872">
                  <c:v>45069</c:v>
                </c:pt>
                <c:pt idx="873">
                  <c:v>45070</c:v>
                </c:pt>
                <c:pt idx="874">
                  <c:v>45071</c:v>
                </c:pt>
                <c:pt idx="875">
                  <c:v>45072</c:v>
                </c:pt>
                <c:pt idx="876">
                  <c:v>45073</c:v>
                </c:pt>
                <c:pt idx="877">
                  <c:v>45074</c:v>
                </c:pt>
                <c:pt idx="878">
                  <c:v>45075</c:v>
                </c:pt>
                <c:pt idx="879">
                  <c:v>45076</c:v>
                </c:pt>
                <c:pt idx="880">
                  <c:v>45077</c:v>
                </c:pt>
                <c:pt idx="881">
                  <c:v>45078</c:v>
                </c:pt>
                <c:pt idx="882">
                  <c:v>45079</c:v>
                </c:pt>
                <c:pt idx="883">
                  <c:v>45080</c:v>
                </c:pt>
                <c:pt idx="884">
                  <c:v>45081</c:v>
                </c:pt>
                <c:pt idx="885">
                  <c:v>45082</c:v>
                </c:pt>
                <c:pt idx="886">
                  <c:v>45083</c:v>
                </c:pt>
                <c:pt idx="887">
                  <c:v>45084</c:v>
                </c:pt>
                <c:pt idx="888">
                  <c:v>45085</c:v>
                </c:pt>
                <c:pt idx="889">
                  <c:v>45086</c:v>
                </c:pt>
                <c:pt idx="890">
                  <c:v>45087</c:v>
                </c:pt>
                <c:pt idx="891">
                  <c:v>45088</c:v>
                </c:pt>
                <c:pt idx="892">
                  <c:v>45089</c:v>
                </c:pt>
                <c:pt idx="893">
                  <c:v>45090</c:v>
                </c:pt>
                <c:pt idx="894">
                  <c:v>45091</c:v>
                </c:pt>
                <c:pt idx="895">
                  <c:v>45092</c:v>
                </c:pt>
                <c:pt idx="896">
                  <c:v>45093</c:v>
                </c:pt>
                <c:pt idx="897">
                  <c:v>45094</c:v>
                </c:pt>
                <c:pt idx="898">
                  <c:v>45095</c:v>
                </c:pt>
                <c:pt idx="899">
                  <c:v>45096</c:v>
                </c:pt>
                <c:pt idx="900">
                  <c:v>45097</c:v>
                </c:pt>
                <c:pt idx="901">
                  <c:v>45098</c:v>
                </c:pt>
                <c:pt idx="902">
                  <c:v>45099</c:v>
                </c:pt>
                <c:pt idx="903">
                  <c:v>45100</c:v>
                </c:pt>
                <c:pt idx="904">
                  <c:v>45101</c:v>
                </c:pt>
                <c:pt idx="905">
                  <c:v>45102</c:v>
                </c:pt>
                <c:pt idx="906">
                  <c:v>45103</c:v>
                </c:pt>
                <c:pt idx="907">
                  <c:v>45104</c:v>
                </c:pt>
                <c:pt idx="908">
                  <c:v>45105</c:v>
                </c:pt>
                <c:pt idx="909">
                  <c:v>45106</c:v>
                </c:pt>
                <c:pt idx="910">
                  <c:v>45107</c:v>
                </c:pt>
                <c:pt idx="911">
                  <c:v>45108</c:v>
                </c:pt>
                <c:pt idx="912">
                  <c:v>45109</c:v>
                </c:pt>
                <c:pt idx="913">
                  <c:v>45110</c:v>
                </c:pt>
                <c:pt idx="914">
                  <c:v>45111</c:v>
                </c:pt>
                <c:pt idx="915">
                  <c:v>45112</c:v>
                </c:pt>
                <c:pt idx="916">
                  <c:v>45113</c:v>
                </c:pt>
                <c:pt idx="917">
                  <c:v>45114</c:v>
                </c:pt>
                <c:pt idx="918">
                  <c:v>45115</c:v>
                </c:pt>
                <c:pt idx="919">
                  <c:v>45116</c:v>
                </c:pt>
                <c:pt idx="920">
                  <c:v>45117</c:v>
                </c:pt>
                <c:pt idx="921">
                  <c:v>45118</c:v>
                </c:pt>
                <c:pt idx="922">
                  <c:v>45119</c:v>
                </c:pt>
                <c:pt idx="923">
                  <c:v>45120</c:v>
                </c:pt>
                <c:pt idx="924">
                  <c:v>45121</c:v>
                </c:pt>
                <c:pt idx="925">
                  <c:v>45122</c:v>
                </c:pt>
                <c:pt idx="926">
                  <c:v>45123</c:v>
                </c:pt>
                <c:pt idx="927">
                  <c:v>45124</c:v>
                </c:pt>
                <c:pt idx="928">
                  <c:v>45125</c:v>
                </c:pt>
                <c:pt idx="929">
                  <c:v>45126</c:v>
                </c:pt>
                <c:pt idx="930">
                  <c:v>45127</c:v>
                </c:pt>
                <c:pt idx="931">
                  <c:v>45128</c:v>
                </c:pt>
                <c:pt idx="932">
                  <c:v>45129</c:v>
                </c:pt>
                <c:pt idx="933">
                  <c:v>45130</c:v>
                </c:pt>
                <c:pt idx="934">
                  <c:v>45131</c:v>
                </c:pt>
                <c:pt idx="935">
                  <c:v>45132</c:v>
                </c:pt>
                <c:pt idx="936">
                  <c:v>45133</c:v>
                </c:pt>
                <c:pt idx="937">
                  <c:v>45134</c:v>
                </c:pt>
                <c:pt idx="938">
                  <c:v>45135</c:v>
                </c:pt>
                <c:pt idx="939">
                  <c:v>45136</c:v>
                </c:pt>
                <c:pt idx="940">
                  <c:v>45137</c:v>
                </c:pt>
                <c:pt idx="941">
                  <c:v>45138</c:v>
                </c:pt>
                <c:pt idx="942">
                  <c:v>45139</c:v>
                </c:pt>
                <c:pt idx="943">
                  <c:v>45140</c:v>
                </c:pt>
                <c:pt idx="944">
                  <c:v>45141</c:v>
                </c:pt>
                <c:pt idx="945">
                  <c:v>45142</c:v>
                </c:pt>
                <c:pt idx="946">
                  <c:v>45143</c:v>
                </c:pt>
                <c:pt idx="947">
                  <c:v>45144</c:v>
                </c:pt>
                <c:pt idx="948">
                  <c:v>45145</c:v>
                </c:pt>
                <c:pt idx="949">
                  <c:v>45146</c:v>
                </c:pt>
                <c:pt idx="950">
                  <c:v>45147</c:v>
                </c:pt>
                <c:pt idx="951">
                  <c:v>45148</c:v>
                </c:pt>
                <c:pt idx="952">
                  <c:v>45149</c:v>
                </c:pt>
                <c:pt idx="953">
                  <c:v>45150</c:v>
                </c:pt>
                <c:pt idx="954">
                  <c:v>45151</c:v>
                </c:pt>
                <c:pt idx="955">
                  <c:v>45152</c:v>
                </c:pt>
                <c:pt idx="956">
                  <c:v>45153</c:v>
                </c:pt>
                <c:pt idx="957">
                  <c:v>45154</c:v>
                </c:pt>
                <c:pt idx="958">
                  <c:v>45155</c:v>
                </c:pt>
                <c:pt idx="959">
                  <c:v>45156</c:v>
                </c:pt>
                <c:pt idx="960">
                  <c:v>45157</c:v>
                </c:pt>
                <c:pt idx="961">
                  <c:v>45158</c:v>
                </c:pt>
                <c:pt idx="962">
                  <c:v>45159</c:v>
                </c:pt>
                <c:pt idx="963">
                  <c:v>45160</c:v>
                </c:pt>
                <c:pt idx="964">
                  <c:v>45161</c:v>
                </c:pt>
                <c:pt idx="965">
                  <c:v>45162</c:v>
                </c:pt>
                <c:pt idx="966">
                  <c:v>45163</c:v>
                </c:pt>
                <c:pt idx="967">
                  <c:v>45164</c:v>
                </c:pt>
                <c:pt idx="968">
                  <c:v>45165</c:v>
                </c:pt>
                <c:pt idx="969">
                  <c:v>45166</c:v>
                </c:pt>
                <c:pt idx="970">
                  <c:v>45167</c:v>
                </c:pt>
                <c:pt idx="971">
                  <c:v>45168</c:v>
                </c:pt>
                <c:pt idx="972">
                  <c:v>45169</c:v>
                </c:pt>
                <c:pt idx="973">
                  <c:v>45170</c:v>
                </c:pt>
                <c:pt idx="974">
                  <c:v>45171</c:v>
                </c:pt>
                <c:pt idx="975">
                  <c:v>45172</c:v>
                </c:pt>
                <c:pt idx="976">
                  <c:v>45173</c:v>
                </c:pt>
                <c:pt idx="977">
                  <c:v>45174</c:v>
                </c:pt>
                <c:pt idx="978">
                  <c:v>45175</c:v>
                </c:pt>
                <c:pt idx="979">
                  <c:v>45176</c:v>
                </c:pt>
                <c:pt idx="980">
                  <c:v>45177</c:v>
                </c:pt>
                <c:pt idx="981">
                  <c:v>45178</c:v>
                </c:pt>
                <c:pt idx="982">
                  <c:v>45179</c:v>
                </c:pt>
                <c:pt idx="983">
                  <c:v>45180</c:v>
                </c:pt>
                <c:pt idx="984">
                  <c:v>45181</c:v>
                </c:pt>
                <c:pt idx="985">
                  <c:v>45182</c:v>
                </c:pt>
                <c:pt idx="986">
                  <c:v>45183</c:v>
                </c:pt>
                <c:pt idx="987">
                  <c:v>45184</c:v>
                </c:pt>
                <c:pt idx="988">
                  <c:v>45185</c:v>
                </c:pt>
                <c:pt idx="989">
                  <c:v>45186</c:v>
                </c:pt>
                <c:pt idx="990">
                  <c:v>45187</c:v>
                </c:pt>
                <c:pt idx="991">
                  <c:v>45188</c:v>
                </c:pt>
                <c:pt idx="992">
                  <c:v>45189</c:v>
                </c:pt>
                <c:pt idx="993">
                  <c:v>45190</c:v>
                </c:pt>
                <c:pt idx="994">
                  <c:v>45191</c:v>
                </c:pt>
                <c:pt idx="995">
                  <c:v>45192</c:v>
                </c:pt>
                <c:pt idx="996">
                  <c:v>45193</c:v>
                </c:pt>
                <c:pt idx="997">
                  <c:v>45194</c:v>
                </c:pt>
                <c:pt idx="998">
                  <c:v>45195</c:v>
                </c:pt>
                <c:pt idx="999">
                  <c:v>45196</c:v>
                </c:pt>
                <c:pt idx="1000">
                  <c:v>45197</c:v>
                </c:pt>
                <c:pt idx="1001">
                  <c:v>45198</c:v>
                </c:pt>
                <c:pt idx="1002">
                  <c:v>45199</c:v>
                </c:pt>
                <c:pt idx="1003">
                  <c:v>45200</c:v>
                </c:pt>
                <c:pt idx="1004">
                  <c:v>45201</c:v>
                </c:pt>
                <c:pt idx="1005">
                  <c:v>45202</c:v>
                </c:pt>
                <c:pt idx="1006">
                  <c:v>45203</c:v>
                </c:pt>
                <c:pt idx="1007">
                  <c:v>45204</c:v>
                </c:pt>
                <c:pt idx="1008">
                  <c:v>45205</c:v>
                </c:pt>
                <c:pt idx="1009">
                  <c:v>45206</c:v>
                </c:pt>
                <c:pt idx="1010">
                  <c:v>45207</c:v>
                </c:pt>
                <c:pt idx="1011">
                  <c:v>45208</c:v>
                </c:pt>
                <c:pt idx="1012">
                  <c:v>45209</c:v>
                </c:pt>
                <c:pt idx="1013">
                  <c:v>45210</c:v>
                </c:pt>
                <c:pt idx="1014">
                  <c:v>45211</c:v>
                </c:pt>
                <c:pt idx="1015">
                  <c:v>45212</c:v>
                </c:pt>
                <c:pt idx="1016">
                  <c:v>45213</c:v>
                </c:pt>
                <c:pt idx="1017">
                  <c:v>45214</c:v>
                </c:pt>
                <c:pt idx="1018">
                  <c:v>45215</c:v>
                </c:pt>
                <c:pt idx="1019">
                  <c:v>45216</c:v>
                </c:pt>
                <c:pt idx="1020">
                  <c:v>45217</c:v>
                </c:pt>
                <c:pt idx="1021">
                  <c:v>45218</c:v>
                </c:pt>
                <c:pt idx="1022">
                  <c:v>45219</c:v>
                </c:pt>
                <c:pt idx="1023">
                  <c:v>45220</c:v>
                </c:pt>
                <c:pt idx="1024">
                  <c:v>45221</c:v>
                </c:pt>
                <c:pt idx="1025">
                  <c:v>45222</c:v>
                </c:pt>
                <c:pt idx="1026">
                  <c:v>45223</c:v>
                </c:pt>
                <c:pt idx="1027">
                  <c:v>45224</c:v>
                </c:pt>
                <c:pt idx="1028">
                  <c:v>45225</c:v>
                </c:pt>
                <c:pt idx="1029">
                  <c:v>45226</c:v>
                </c:pt>
                <c:pt idx="1030">
                  <c:v>45227</c:v>
                </c:pt>
                <c:pt idx="1031">
                  <c:v>45228</c:v>
                </c:pt>
                <c:pt idx="1032">
                  <c:v>45229</c:v>
                </c:pt>
                <c:pt idx="1033">
                  <c:v>45230</c:v>
                </c:pt>
                <c:pt idx="1034">
                  <c:v>45231</c:v>
                </c:pt>
                <c:pt idx="1035">
                  <c:v>45232</c:v>
                </c:pt>
                <c:pt idx="1036">
                  <c:v>45233</c:v>
                </c:pt>
                <c:pt idx="1037">
                  <c:v>45234</c:v>
                </c:pt>
                <c:pt idx="1038">
                  <c:v>45235</c:v>
                </c:pt>
                <c:pt idx="1039">
                  <c:v>45236</c:v>
                </c:pt>
                <c:pt idx="1040">
                  <c:v>45237</c:v>
                </c:pt>
                <c:pt idx="1041">
                  <c:v>45238</c:v>
                </c:pt>
                <c:pt idx="1042">
                  <c:v>45239</c:v>
                </c:pt>
                <c:pt idx="1043">
                  <c:v>45240</c:v>
                </c:pt>
                <c:pt idx="1044">
                  <c:v>45241</c:v>
                </c:pt>
                <c:pt idx="1045">
                  <c:v>45242</c:v>
                </c:pt>
                <c:pt idx="1046">
                  <c:v>45243</c:v>
                </c:pt>
                <c:pt idx="1047">
                  <c:v>45244</c:v>
                </c:pt>
                <c:pt idx="1048">
                  <c:v>45245</c:v>
                </c:pt>
                <c:pt idx="1049">
                  <c:v>45246</c:v>
                </c:pt>
                <c:pt idx="1050">
                  <c:v>45247</c:v>
                </c:pt>
                <c:pt idx="1051">
                  <c:v>45248</c:v>
                </c:pt>
                <c:pt idx="1052">
                  <c:v>45249</c:v>
                </c:pt>
                <c:pt idx="1053">
                  <c:v>45250</c:v>
                </c:pt>
                <c:pt idx="1054">
                  <c:v>45251</c:v>
                </c:pt>
                <c:pt idx="1055">
                  <c:v>45252</c:v>
                </c:pt>
                <c:pt idx="1056">
                  <c:v>45253</c:v>
                </c:pt>
                <c:pt idx="1057">
                  <c:v>45254</c:v>
                </c:pt>
                <c:pt idx="1058">
                  <c:v>45255</c:v>
                </c:pt>
                <c:pt idx="1059">
                  <c:v>45256</c:v>
                </c:pt>
                <c:pt idx="1060">
                  <c:v>45257</c:v>
                </c:pt>
                <c:pt idx="1061">
                  <c:v>45258</c:v>
                </c:pt>
                <c:pt idx="1062">
                  <c:v>45259</c:v>
                </c:pt>
                <c:pt idx="1063">
                  <c:v>45260</c:v>
                </c:pt>
                <c:pt idx="1064">
                  <c:v>45261</c:v>
                </c:pt>
                <c:pt idx="1065">
                  <c:v>45262</c:v>
                </c:pt>
                <c:pt idx="1066">
                  <c:v>45263</c:v>
                </c:pt>
                <c:pt idx="1067">
                  <c:v>45264</c:v>
                </c:pt>
                <c:pt idx="1068">
                  <c:v>45265</c:v>
                </c:pt>
                <c:pt idx="1069">
                  <c:v>45266</c:v>
                </c:pt>
                <c:pt idx="1070">
                  <c:v>45267</c:v>
                </c:pt>
                <c:pt idx="1071">
                  <c:v>45268</c:v>
                </c:pt>
                <c:pt idx="1072">
                  <c:v>45269</c:v>
                </c:pt>
                <c:pt idx="1073">
                  <c:v>45270</c:v>
                </c:pt>
                <c:pt idx="1074">
                  <c:v>45271</c:v>
                </c:pt>
                <c:pt idx="1075">
                  <c:v>45272</c:v>
                </c:pt>
                <c:pt idx="1076">
                  <c:v>45273</c:v>
                </c:pt>
                <c:pt idx="1077">
                  <c:v>45274</c:v>
                </c:pt>
                <c:pt idx="1078">
                  <c:v>45275</c:v>
                </c:pt>
                <c:pt idx="1079">
                  <c:v>45276</c:v>
                </c:pt>
                <c:pt idx="1080">
                  <c:v>45277</c:v>
                </c:pt>
                <c:pt idx="1081">
                  <c:v>45278</c:v>
                </c:pt>
                <c:pt idx="1082">
                  <c:v>45279</c:v>
                </c:pt>
                <c:pt idx="1083">
                  <c:v>45280</c:v>
                </c:pt>
                <c:pt idx="1084">
                  <c:v>45281</c:v>
                </c:pt>
                <c:pt idx="1085">
                  <c:v>45282</c:v>
                </c:pt>
                <c:pt idx="1086">
                  <c:v>45283</c:v>
                </c:pt>
                <c:pt idx="1087">
                  <c:v>45284</c:v>
                </c:pt>
                <c:pt idx="1088">
                  <c:v>45285</c:v>
                </c:pt>
                <c:pt idx="1089">
                  <c:v>45286</c:v>
                </c:pt>
                <c:pt idx="1090">
                  <c:v>45287</c:v>
                </c:pt>
                <c:pt idx="1091">
                  <c:v>45288</c:v>
                </c:pt>
                <c:pt idx="1092">
                  <c:v>45289</c:v>
                </c:pt>
                <c:pt idx="1093">
                  <c:v>45290</c:v>
                </c:pt>
                <c:pt idx="1094">
                  <c:v>45291</c:v>
                </c:pt>
                <c:pt idx="1095">
                  <c:v>45292</c:v>
                </c:pt>
                <c:pt idx="1096">
                  <c:v>45293</c:v>
                </c:pt>
                <c:pt idx="1097">
                  <c:v>45294</c:v>
                </c:pt>
                <c:pt idx="1098">
                  <c:v>45295</c:v>
                </c:pt>
                <c:pt idx="1099">
                  <c:v>45296</c:v>
                </c:pt>
                <c:pt idx="1100">
                  <c:v>45297</c:v>
                </c:pt>
                <c:pt idx="1101">
                  <c:v>45298</c:v>
                </c:pt>
                <c:pt idx="1102">
                  <c:v>45299</c:v>
                </c:pt>
                <c:pt idx="1103">
                  <c:v>45300</c:v>
                </c:pt>
                <c:pt idx="1104">
                  <c:v>45301</c:v>
                </c:pt>
                <c:pt idx="1105">
                  <c:v>45302</c:v>
                </c:pt>
                <c:pt idx="1106">
                  <c:v>45303</c:v>
                </c:pt>
                <c:pt idx="1107">
                  <c:v>45304</c:v>
                </c:pt>
                <c:pt idx="1108">
                  <c:v>45305</c:v>
                </c:pt>
                <c:pt idx="1109">
                  <c:v>45306</c:v>
                </c:pt>
                <c:pt idx="1110">
                  <c:v>45307</c:v>
                </c:pt>
                <c:pt idx="1111">
                  <c:v>45308</c:v>
                </c:pt>
                <c:pt idx="1112">
                  <c:v>45309</c:v>
                </c:pt>
                <c:pt idx="1113">
                  <c:v>45310</c:v>
                </c:pt>
                <c:pt idx="1114">
                  <c:v>45311</c:v>
                </c:pt>
                <c:pt idx="1115">
                  <c:v>45312</c:v>
                </c:pt>
                <c:pt idx="1116">
                  <c:v>45313</c:v>
                </c:pt>
                <c:pt idx="1117">
                  <c:v>45314</c:v>
                </c:pt>
                <c:pt idx="1118">
                  <c:v>45315</c:v>
                </c:pt>
                <c:pt idx="1119">
                  <c:v>45316</c:v>
                </c:pt>
                <c:pt idx="1120">
                  <c:v>45317</c:v>
                </c:pt>
                <c:pt idx="1121">
                  <c:v>45318</c:v>
                </c:pt>
                <c:pt idx="1122">
                  <c:v>45319</c:v>
                </c:pt>
                <c:pt idx="1123">
                  <c:v>45320</c:v>
                </c:pt>
                <c:pt idx="1124">
                  <c:v>45321</c:v>
                </c:pt>
                <c:pt idx="1125">
                  <c:v>45322</c:v>
                </c:pt>
                <c:pt idx="1126">
                  <c:v>45323</c:v>
                </c:pt>
                <c:pt idx="1127">
                  <c:v>45324</c:v>
                </c:pt>
                <c:pt idx="1128">
                  <c:v>45325</c:v>
                </c:pt>
                <c:pt idx="1129">
                  <c:v>45326</c:v>
                </c:pt>
                <c:pt idx="1130">
                  <c:v>45327</c:v>
                </c:pt>
                <c:pt idx="1131">
                  <c:v>45328</c:v>
                </c:pt>
                <c:pt idx="1132">
                  <c:v>45329</c:v>
                </c:pt>
                <c:pt idx="1133">
                  <c:v>45330</c:v>
                </c:pt>
                <c:pt idx="1134">
                  <c:v>45331</c:v>
                </c:pt>
                <c:pt idx="1135">
                  <c:v>45332</c:v>
                </c:pt>
                <c:pt idx="1136">
                  <c:v>45333</c:v>
                </c:pt>
                <c:pt idx="1137">
                  <c:v>45334</c:v>
                </c:pt>
                <c:pt idx="1138">
                  <c:v>45335</c:v>
                </c:pt>
                <c:pt idx="1139">
                  <c:v>45336</c:v>
                </c:pt>
                <c:pt idx="1140">
                  <c:v>45337</c:v>
                </c:pt>
                <c:pt idx="1141">
                  <c:v>45338</c:v>
                </c:pt>
                <c:pt idx="1142">
                  <c:v>45339</c:v>
                </c:pt>
                <c:pt idx="1143">
                  <c:v>45340</c:v>
                </c:pt>
                <c:pt idx="1144">
                  <c:v>45341</c:v>
                </c:pt>
                <c:pt idx="1145">
                  <c:v>45342</c:v>
                </c:pt>
                <c:pt idx="1146">
                  <c:v>45343</c:v>
                </c:pt>
                <c:pt idx="1147">
                  <c:v>45344</c:v>
                </c:pt>
                <c:pt idx="1148">
                  <c:v>45345</c:v>
                </c:pt>
                <c:pt idx="1149">
                  <c:v>45346</c:v>
                </c:pt>
                <c:pt idx="1150">
                  <c:v>45347</c:v>
                </c:pt>
                <c:pt idx="1151">
                  <c:v>45348</c:v>
                </c:pt>
                <c:pt idx="1152">
                  <c:v>45349</c:v>
                </c:pt>
                <c:pt idx="1153">
                  <c:v>45350</c:v>
                </c:pt>
                <c:pt idx="1154">
                  <c:v>45351</c:v>
                </c:pt>
                <c:pt idx="1155">
                  <c:v>45352</c:v>
                </c:pt>
                <c:pt idx="1156">
                  <c:v>45353</c:v>
                </c:pt>
                <c:pt idx="1157">
                  <c:v>45354</c:v>
                </c:pt>
                <c:pt idx="1158">
                  <c:v>45355</c:v>
                </c:pt>
                <c:pt idx="1159">
                  <c:v>45356</c:v>
                </c:pt>
                <c:pt idx="1160">
                  <c:v>45357</c:v>
                </c:pt>
                <c:pt idx="1161">
                  <c:v>45358</c:v>
                </c:pt>
                <c:pt idx="1162">
                  <c:v>45359</c:v>
                </c:pt>
                <c:pt idx="1163">
                  <c:v>45360</c:v>
                </c:pt>
                <c:pt idx="1164">
                  <c:v>45361</c:v>
                </c:pt>
                <c:pt idx="1165">
                  <c:v>45362</c:v>
                </c:pt>
                <c:pt idx="1166">
                  <c:v>45363</c:v>
                </c:pt>
                <c:pt idx="1167">
                  <c:v>45364</c:v>
                </c:pt>
                <c:pt idx="1168">
                  <c:v>45365</c:v>
                </c:pt>
                <c:pt idx="1169">
                  <c:v>45366</c:v>
                </c:pt>
                <c:pt idx="1170">
                  <c:v>45367</c:v>
                </c:pt>
                <c:pt idx="1171">
                  <c:v>45368</c:v>
                </c:pt>
                <c:pt idx="1172">
                  <c:v>45369</c:v>
                </c:pt>
                <c:pt idx="1173">
                  <c:v>45370</c:v>
                </c:pt>
                <c:pt idx="1174">
                  <c:v>45371</c:v>
                </c:pt>
                <c:pt idx="1175">
                  <c:v>45372</c:v>
                </c:pt>
                <c:pt idx="1176">
                  <c:v>45373</c:v>
                </c:pt>
                <c:pt idx="1177">
                  <c:v>45374</c:v>
                </c:pt>
                <c:pt idx="1178">
                  <c:v>45375</c:v>
                </c:pt>
                <c:pt idx="1179">
                  <c:v>45376</c:v>
                </c:pt>
                <c:pt idx="1180">
                  <c:v>45377</c:v>
                </c:pt>
                <c:pt idx="1181">
                  <c:v>45378</c:v>
                </c:pt>
                <c:pt idx="1182">
                  <c:v>45379</c:v>
                </c:pt>
                <c:pt idx="1183">
                  <c:v>45380</c:v>
                </c:pt>
                <c:pt idx="1184">
                  <c:v>45381</c:v>
                </c:pt>
                <c:pt idx="1185">
                  <c:v>45382</c:v>
                </c:pt>
                <c:pt idx="1186">
                  <c:v>45383</c:v>
                </c:pt>
                <c:pt idx="1187">
                  <c:v>45384</c:v>
                </c:pt>
                <c:pt idx="1188">
                  <c:v>45385</c:v>
                </c:pt>
                <c:pt idx="1189">
                  <c:v>45386</c:v>
                </c:pt>
                <c:pt idx="1190">
                  <c:v>45387</c:v>
                </c:pt>
                <c:pt idx="1191">
                  <c:v>45388</c:v>
                </c:pt>
                <c:pt idx="1192">
                  <c:v>45389</c:v>
                </c:pt>
                <c:pt idx="1193">
                  <c:v>45390</c:v>
                </c:pt>
                <c:pt idx="1194">
                  <c:v>45391</c:v>
                </c:pt>
                <c:pt idx="1195">
                  <c:v>45392</c:v>
                </c:pt>
                <c:pt idx="1196">
                  <c:v>45393</c:v>
                </c:pt>
                <c:pt idx="1197">
                  <c:v>45394</c:v>
                </c:pt>
                <c:pt idx="1198">
                  <c:v>45395</c:v>
                </c:pt>
                <c:pt idx="1199">
                  <c:v>45396</c:v>
                </c:pt>
                <c:pt idx="1200">
                  <c:v>45397</c:v>
                </c:pt>
                <c:pt idx="1201">
                  <c:v>45398</c:v>
                </c:pt>
                <c:pt idx="1202">
                  <c:v>45399</c:v>
                </c:pt>
                <c:pt idx="1203">
                  <c:v>45400</c:v>
                </c:pt>
                <c:pt idx="1204">
                  <c:v>45401</c:v>
                </c:pt>
                <c:pt idx="1205">
                  <c:v>45402</c:v>
                </c:pt>
                <c:pt idx="1206">
                  <c:v>45403</c:v>
                </c:pt>
                <c:pt idx="1207">
                  <c:v>45404</c:v>
                </c:pt>
                <c:pt idx="1208">
                  <c:v>45405</c:v>
                </c:pt>
                <c:pt idx="1209">
                  <c:v>45406</c:v>
                </c:pt>
                <c:pt idx="1210">
                  <c:v>45407</c:v>
                </c:pt>
                <c:pt idx="1211">
                  <c:v>45408</c:v>
                </c:pt>
                <c:pt idx="1212">
                  <c:v>45409</c:v>
                </c:pt>
                <c:pt idx="1213">
                  <c:v>45410</c:v>
                </c:pt>
                <c:pt idx="1214">
                  <c:v>45411</c:v>
                </c:pt>
                <c:pt idx="1215">
                  <c:v>45412</c:v>
                </c:pt>
                <c:pt idx="1216">
                  <c:v>45413</c:v>
                </c:pt>
                <c:pt idx="1217">
                  <c:v>45414</c:v>
                </c:pt>
                <c:pt idx="1218">
                  <c:v>45415</c:v>
                </c:pt>
                <c:pt idx="1219">
                  <c:v>45416</c:v>
                </c:pt>
                <c:pt idx="1220">
                  <c:v>45417</c:v>
                </c:pt>
                <c:pt idx="1221">
                  <c:v>45418</c:v>
                </c:pt>
                <c:pt idx="1222">
                  <c:v>45419</c:v>
                </c:pt>
                <c:pt idx="1223">
                  <c:v>45420</c:v>
                </c:pt>
                <c:pt idx="1224">
                  <c:v>45421</c:v>
                </c:pt>
                <c:pt idx="1225">
                  <c:v>45422</c:v>
                </c:pt>
                <c:pt idx="1226">
                  <c:v>45423</c:v>
                </c:pt>
                <c:pt idx="1227">
                  <c:v>45424</c:v>
                </c:pt>
                <c:pt idx="1228">
                  <c:v>45425</c:v>
                </c:pt>
                <c:pt idx="1229">
                  <c:v>45426</c:v>
                </c:pt>
                <c:pt idx="1230">
                  <c:v>45427</c:v>
                </c:pt>
                <c:pt idx="1231">
                  <c:v>45428</c:v>
                </c:pt>
                <c:pt idx="1232">
                  <c:v>45429</c:v>
                </c:pt>
                <c:pt idx="1233">
                  <c:v>45430</c:v>
                </c:pt>
                <c:pt idx="1234">
                  <c:v>45431</c:v>
                </c:pt>
                <c:pt idx="1235">
                  <c:v>45432</c:v>
                </c:pt>
                <c:pt idx="1236">
                  <c:v>45433</c:v>
                </c:pt>
                <c:pt idx="1237">
                  <c:v>45434</c:v>
                </c:pt>
                <c:pt idx="1238">
                  <c:v>45435</c:v>
                </c:pt>
                <c:pt idx="1239">
                  <c:v>45436</c:v>
                </c:pt>
                <c:pt idx="1240">
                  <c:v>45437</c:v>
                </c:pt>
                <c:pt idx="1241">
                  <c:v>45438</c:v>
                </c:pt>
                <c:pt idx="1242">
                  <c:v>45439</c:v>
                </c:pt>
                <c:pt idx="1243">
                  <c:v>45440</c:v>
                </c:pt>
                <c:pt idx="1244">
                  <c:v>45441</c:v>
                </c:pt>
                <c:pt idx="1245">
                  <c:v>45442</c:v>
                </c:pt>
                <c:pt idx="1246">
                  <c:v>45443</c:v>
                </c:pt>
                <c:pt idx="1247">
                  <c:v>45444</c:v>
                </c:pt>
                <c:pt idx="1248">
                  <c:v>45445</c:v>
                </c:pt>
                <c:pt idx="1249">
                  <c:v>45446</c:v>
                </c:pt>
                <c:pt idx="1250">
                  <c:v>45447</c:v>
                </c:pt>
                <c:pt idx="1251">
                  <c:v>45448</c:v>
                </c:pt>
                <c:pt idx="1252">
                  <c:v>45449</c:v>
                </c:pt>
                <c:pt idx="1253">
                  <c:v>45450</c:v>
                </c:pt>
                <c:pt idx="1254">
                  <c:v>45451</c:v>
                </c:pt>
                <c:pt idx="1255">
                  <c:v>45452</c:v>
                </c:pt>
                <c:pt idx="1256">
                  <c:v>45453</c:v>
                </c:pt>
                <c:pt idx="1257">
                  <c:v>45454</c:v>
                </c:pt>
                <c:pt idx="1258">
                  <c:v>45455</c:v>
                </c:pt>
                <c:pt idx="1259">
                  <c:v>45456</c:v>
                </c:pt>
                <c:pt idx="1260">
                  <c:v>45457</c:v>
                </c:pt>
                <c:pt idx="1261">
                  <c:v>45458</c:v>
                </c:pt>
                <c:pt idx="1262">
                  <c:v>45459</c:v>
                </c:pt>
                <c:pt idx="1263">
                  <c:v>45460</c:v>
                </c:pt>
                <c:pt idx="1264">
                  <c:v>45461</c:v>
                </c:pt>
                <c:pt idx="1265">
                  <c:v>45462</c:v>
                </c:pt>
                <c:pt idx="1266">
                  <c:v>45463</c:v>
                </c:pt>
                <c:pt idx="1267">
                  <c:v>45464</c:v>
                </c:pt>
                <c:pt idx="1268">
                  <c:v>45465</c:v>
                </c:pt>
                <c:pt idx="1269">
                  <c:v>45466</c:v>
                </c:pt>
                <c:pt idx="1270">
                  <c:v>45467</c:v>
                </c:pt>
                <c:pt idx="1271">
                  <c:v>45468</c:v>
                </c:pt>
                <c:pt idx="1272">
                  <c:v>45469</c:v>
                </c:pt>
                <c:pt idx="1273">
                  <c:v>45470</c:v>
                </c:pt>
                <c:pt idx="1274">
                  <c:v>45471</c:v>
                </c:pt>
                <c:pt idx="1275">
                  <c:v>45472</c:v>
                </c:pt>
                <c:pt idx="1276">
                  <c:v>45473</c:v>
                </c:pt>
                <c:pt idx="1277">
                  <c:v>45474</c:v>
                </c:pt>
                <c:pt idx="1278">
                  <c:v>45475</c:v>
                </c:pt>
                <c:pt idx="1279">
                  <c:v>45476</c:v>
                </c:pt>
                <c:pt idx="1280">
                  <c:v>45477</c:v>
                </c:pt>
                <c:pt idx="1281">
                  <c:v>45478</c:v>
                </c:pt>
                <c:pt idx="1282">
                  <c:v>45479</c:v>
                </c:pt>
                <c:pt idx="1283">
                  <c:v>45480</c:v>
                </c:pt>
                <c:pt idx="1284">
                  <c:v>45481</c:v>
                </c:pt>
                <c:pt idx="1285">
                  <c:v>45482</c:v>
                </c:pt>
                <c:pt idx="1286">
                  <c:v>45483</c:v>
                </c:pt>
                <c:pt idx="1287">
                  <c:v>45484</c:v>
                </c:pt>
                <c:pt idx="1288">
                  <c:v>45485</c:v>
                </c:pt>
                <c:pt idx="1289">
                  <c:v>45486</c:v>
                </c:pt>
                <c:pt idx="1290">
                  <c:v>45487</c:v>
                </c:pt>
                <c:pt idx="1291">
                  <c:v>45488</c:v>
                </c:pt>
                <c:pt idx="1292">
                  <c:v>45489</c:v>
                </c:pt>
                <c:pt idx="1293">
                  <c:v>45490</c:v>
                </c:pt>
                <c:pt idx="1294">
                  <c:v>45491</c:v>
                </c:pt>
                <c:pt idx="1295">
                  <c:v>45492</c:v>
                </c:pt>
                <c:pt idx="1296">
                  <c:v>45493</c:v>
                </c:pt>
                <c:pt idx="1297">
                  <c:v>45494</c:v>
                </c:pt>
                <c:pt idx="1298">
                  <c:v>45495</c:v>
                </c:pt>
                <c:pt idx="1299">
                  <c:v>45496</c:v>
                </c:pt>
                <c:pt idx="1300">
                  <c:v>45497</c:v>
                </c:pt>
                <c:pt idx="1301">
                  <c:v>45498</c:v>
                </c:pt>
                <c:pt idx="1302">
                  <c:v>45499</c:v>
                </c:pt>
                <c:pt idx="1303">
                  <c:v>45500</c:v>
                </c:pt>
                <c:pt idx="1304">
                  <c:v>45501</c:v>
                </c:pt>
                <c:pt idx="1305">
                  <c:v>45502</c:v>
                </c:pt>
                <c:pt idx="1306">
                  <c:v>45503</c:v>
                </c:pt>
                <c:pt idx="1307">
                  <c:v>45504</c:v>
                </c:pt>
                <c:pt idx="1308">
                  <c:v>45505</c:v>
                </c:pt>
                <c:pt idx="1309">
                  <c:v>45506</c:v>
                </c:pt>
                <c:pt idx="1310">
                  <c:v>45507</c:v>
                </c:pt>
                <c:pt idx="1311">
                  <c:v>45508</c:v>
                </c:pt>
                <c:pt idx="1312">
                  <c:v>45509</c:v>
                </c:pt>
                <c:pt idx="1313">
                  <c:v>45510</c:v>
                </c:pt>
                <c:pt idx="1314">
                  <c:v>45511</c:v>
                </c:pt>
                <c:pt idx="1315">
                  <c:v>45512</c:v>
                </c:pt>
                <c:pt idx="1316">
                  <c:v>45513</c:v>
                </c:pt>
                <c:pt idx="1317">
                  <c:v>45514</c:v>
                </c:pt>
                <c:pt idx="1318">
                  <c:v>45515</c:v>
                </c:pt>
                <c:pt idx="1319">
                  <c:v>45516</c:v>
                </c:pt>
                <c:pt idx="1320">
                  <c:v>45517</c:v>
                </c:pt>
                <c:pt idx="1321">
                  <c:v>45518</c:v>
                </c:pt>
                <c:pt idx="1322">
                  <c:v>45519</c:v>
                </c:pt>
                <c:pt idx="1323">
                  <c:v>45520</c:v>
                </c:pt>
                <c:pt idx="1324">
                  <c:v>45521</c:v>
                </c:pt>
                <c:pt idx="1325">
                  <c:v>45522</c:v>
                </c:pt>
                <c:pt idx="1326">
                  <c:v>45523</c:v>
                </c:pt>
                <c:pt idx="1327">
                  <c:v>45524</c:v>
                </c:pt>
                <c:pt idx="1328">
                  <c:v>45525</c:v>
                </c:pt>
                <c:pt idx="1329">
                  <c:v>45526</c:v>
                </c:pt>
                <c:pt idx="1330">
                  <c:v>45527</c:v>
                </c:pt>
                <c:pt idx="1331">
                  <c:v>45528</c:v>
                </c:pt>
                <c:pt idx="1332">
                  <c:v>45529</c:v>
                </c:pt>
                <c:pt idx="1333">
                  <c:v>45530</c:v>
                </c:pt>
                <c:pt idx="1334">
                  <c:v>45531</c:v>
                </c:pt>
                <c:pt idx="1335">
                  <c:v>45532</c:v>
                </c:pt>
                <c:pt idx="1336">
                  <c:v>45533</c:v>
                </c:pt>
                <c:pt idx="1337">
                  <c:v>45534</c:v>
                </c:pt>
                <c:pt idx="1338">
                  <c:v>45535</c:v>
                </c:pt>
                <c:pt idx="1339">
                  <c:v>45536</c:v>
                </c:pt>
                <c:pt idx="1340">
                  <c:v>45537</c:v>
                </c:pt>
                <c:pt idx="1341">
                  <c:v>45538</c:v>
                </c:pt>
                <c:pt idx="1342">
                  <c:v>45539</c:v>
                </c:pt>
                <c:pt idx="1343">
                  <c:v>45540</c:v>
                </c:pt>
                <c:pt idx="1344">
                  <c:v>45541</c:v>
                </c:pt>
                <c:pt idx="1345">
                  <c:v>45542</c:v>
                </c:pt>
                <c:pt idx="1346">
                  <c:v>45543</c:v>
                </c:pt>
                <c:pt idx="1347">
                  <c:v>45544</c:v>
                </c:pt>
                <c:pt idx="1348">
                  <c:v>45545</c:v>
                </c:pt>
                <c:pt idx="1349">
                  <c:v>45546</c:v>
                </c:pt>
                <c:pt idx="1350">
                  <c:v>45547</c:v>
                </c:pt>
                <c:pt idx="1351">
                  <c:v>45548</c:v>
                </c:pt>
                <c:pt idx="1352">
                  <c:v>45549</c:v>
                </c:pt>
                <c:pt idx="1353">
                  <c:v>45550</c:v>
                </c:pt>
                <c:pt idx="1354">
                  <c:v>45551</c:v>
                </c:pt>
                <c:pt idx="1355">
                  <c:v>45552</c:v>
                </c:pt>
                <c:pt idx="1356">
                  <c:v>45553</c:v>
                </c:pt>
                <c:pt idx="1357">
                  <c:v>45554</c:v>
                </c:pt>
                <c:pt idx="1358">
                  <c:v>45555</c:v>
                </c:pt>
                <c:pt idx="1359">
                  <c:v>45556</c:v>
                </c:pt>
                <c:pt idx="1360">
                  <c:v>45557</c:v>
                </c:pt>
                <c:pt idx="1361">
                  <c:v>45558</c:v>
                </c:pt>
                <c:pt idx="1362">
                  <c:v>45559</c:v>
                </c:pt>
                <c:pt idx="1363">
                  <c:v>45560</c:v>
                </c:pt>
                <c:pt idx="1364">
                  <c:v>45561</c:v>
                </c:pt>
                <c:pt idx="1365">
                  <c:v>45562</c:v>
                </c:pt>
                <c:pt idx="1366">
                  <c:v>45563</c:v>
                </c:pt>
                <c:pt idx="1367">
                  <c:v>45564</c:v>
                </c:pt>
                <c:pt idx="1368">
                  <c:v>45565</c:v>
                </c:pt>
                <c:pt idx="1369">
                  <c:v>45566</c:v>
                </c:pt>
                <c:pt idx="1370">
                  <c:v>45567</c:v>
                </c:pt>
                <c:pt idx="1371">
                  <c:v>45568</c:v>
                </c:pt>
                <c:pt idx="1372">
                  <c:v>45569</c:v>
                </c:pt>
                <c:pt idx="1373">
                  <c:v>45570</c:v>
                </c:pt>
                <c:pt idx="1374">
                  <c:v>45571</c:v>
                </c:pt>
                <c:pt idx="1375">
                  <c:v>45572</c:v>
                </c:pt>
                <c:pt idx="1376">
                  <c:v>45573</c:v>
                </c:pt>
                <c:pt idx="1377">
                  <c:v>45574</c:v>
                </c:pt>
                <c:pt idx="1378">
                  <c:v>45575</c:v>
                </c:pt>
                <c:pt idx="1379">
                  <c:v>45576</c:v>
                </c:pt>
                <c:pt idx="1380">
                  <c:v>45577</c:v>
                </c:pt>
                <c:pt idx="1381">
                  <c:v>45578</c:v>
                </c:pt>
                <c:pt idx="1382">
                  <c:v>45579</c:v>
                </c:pt>
                <c:pt idx="1383">
                  <c:v>45580</c:v>
                </c:pt>
                <c:pt idx="1384">
                  <c:v>45581</c:v>
                </c:pt>
                <c:pt idx="1385">
                  <c:v>45582</c:v>
                </c:pt>
                <c:pt idx="1386">
                  <c:v>45583</c:v>
                </c:pt>
                <c:pt idx="1387">
                  <c:v>45584</c:v>
                </c:pt>
                <c:pt idx="1388">
                  <c:v>45585</c:v>
                </c:pt>
                <c:pt idx="1389">
                  <c:v>45586</c:v>
                </c:pt>
                <c:pt idx="1390">
                  <c:v>45587</c:v>
                </c:pt>
                <c:pt idx="1391">
                  <c:v>45588</c:v>
                </c:pt>
                <c:pt idx="1392">
                  <c:v>45589</c:v>
                </c:pt>
                <c:pt idx="1393">
                  <c:v>45590</c:v>
                </c:pt>
                <c:pt idx="1394">
                  <c:v>45591</c:v>
                </c:pt>
                <c:pt idx="1395">
                  <c:v>45592</c:v>
                </c:pt>
                <c:pt idx="1396">
                  <c:v>45593</c:v>
                </c:pt>
                <c:pt idx="1397">
                  <c:v>45594</c:v>
                </c:pt>
                <c:pt idx="1398">
                  <c:v>45595</c:v>
                </c:pt>
                <c:pt idx="1399">
                  <c:v>45596</c:v>
                </c:pt>
                <c:pt idx="1400">
                  <c:v>45597</c:v>
                </c:pt>
                <c:pt idx="1401">
                  <c:v>45598</c:v>
                </c:pt>
                <c:pt idx="1402">
                  <c:v>45599</c:v>
                </c:pt>
                <c:pt idx="1403">
                  <c:v>45600</c:v>
                </c:pt>
                <c:pt idx="1404">
                  <c:v>45601</c:v>
                </c:pt>
                <c:pt idx="1405">
                  <c:v>45602</c:v>
                </c:pt>
                <c:pt idx="1406">
                  <c:v>45603</c:v>
                </c:pt>
                <c:pt idx="1407">
                  <c:v>45604</c:v>
                </c:pt>
                <c:pt idx="1408">
                  <c:v>45605</c:v>
                </c:pt>
                <c:pt idx="1409">
                  <c:v>45606</c:v>
                </c:pt>
                <c:pt idx="1410">
                  <c:v>45607</c:v>
                </c:pt>
                <c:pt idx="1411">
                  <c:v>45608</c:v>
                </c:pt>
                <c:pt idx="1412">
                  <c:v>45609</c:v>
                </c:pt>
                <c:pt idx="1413">
                  <c:v>45610</c:v>
                </c:pt>
                <c:pt idx="1414">
                  <c:v>45611</c:v>
                </c:pt>
                <c:pt idx="1415">
                  <c:v>45612</c:v>
                </c:pt>
                <c:pt idx="1416">
                  <c:v>45613</c:v>
                </c:pt>
                <c:pt idx="1417">
                  <c:v>45614</c:v>
                </c:pt>
                <c:pt idx="1418">
                  <c:v>45615</c:v>
                </c:pt>
                <c:pt idx="1419">
                  <c:v>45616</c:v>
                </c:pt>
                <c:pt idx="1420">
                  <c:v>45617</c:v>
                </c:pt>
                <c:pt idx="1421">
                  <c:v>45618</c:v>
                </c:pt>
                <c:pt idx="1422">
                  <c:v>45619</c:v>
                </c:pt>
                <c:pt idx="1423">
                  <c:v>45620</c:v>
                </c:pt>
                <c:pt idx="1424">
                  <c:v>45621</c:v>
                </c:pt>
                <c:pt idx="1425">
                  <c:v>45622</c:v>
                </c:pt>
                <c:pt idx="1426">
                  <c:v>45623</c:v>
                </c:pt>
                <c:pt idx="1427">
                  <c:v>45624</c:v>
                </c:pt>
                <c:pt idx="1428">
                  <c:v>45625</c:v>
                </c:pt>
                <c:pt idx="1429">
                  <c:v>45626</c:v>
                </c:pt>
                <c:pt idx="1430">
                  <c:v>45627</c:v>
                </c:pt>
                <c:pt idx="1431">
                  <c:v>45628</c:v>
                </c:pt>
                <c:pt idx="1432">
                  <c:v>45629</c:v>
                </c:pt>
                <c:pt idx="1433">
                  <c:v>45630</c:v>
                </c:pt>
                <c:pt idx="1434">
                  <c:v>45631</c:v>
                </c:pt>
                <c:pt idx="1435">
                  <c:v>45632</c:v>
                </c:pt>
                <c:pt idx="1436">
                  <c:v>45633</c:v>
                </c:pt>
                <c:pt idx="1437">
                  <c:v>45634</c:v>
                </c:pt>
                <c:pt idx="1438">
                  <c:v>45635</c:v>
                </c:pt>
                <c:pt idx="1439">
                  <c:v>45636</c:v>
                </c:pt>
                <c:pt idx="1440">
                  <c:v>45637</c:v>
                </c:pt>
                <c:pt idx="1441">
                  <c:v>45638</c:v>
                </c:pt>
                <c:pt idx="1442">
                  <c:v>45639</c:v>
                </c:pt>
                <c:pt idx="1443">
                  <c:v>45640</c:v>
                </c:pt>
                <c:pt idx="1444">
                  <c:v>45641</c:v>
                </c:pt>
                <c:pt idx="1445">
                  <c:v>45642</c:v>
                </c:pt>
                <c:pt idx="1446">
                  <c:v>45643</c:v>
                </c:pt>
                <c:pt idx="1447">
                  <c:v>45644</c:v>
                </c:pt>
                <c:pt idx="1448">
                  <c:v>45645</c:v>
                </c:pt>
                <c:pt idx="1449">
                  <c:v>45646</c:v>
                </c:pt>
                <c:pt idx="1450">
                  <c:v>45647</c:v>
                </c:pt>
                <c:pt idx="1451">
                  <c:v>45648</c:v>
                </c:pt>
                <c:pt idx="1452">
                  <c:v>45649</c:v>
                </c:pt>
                <c:pt idx="1453">
                  <c:v>45650</c:v>
                </c:pt>
                <c:pt idx="1454">
                  <c:v>45651</c:v>
                </c:pt>
                <c:pt idx="1455">
                  <c:v>45652</c:v>
                </c:pt>
                <c:pt idx="1456">
                  <c:v>45653</c:v>
                </c:pt>
                <c:pt idx="1457">
                  <c:v>45654</c:v>
                </c:pt>
                <c:pt idx="1458">
                  <c:v>45655</c:v>
                </c:pt>
                <c:pt idx="1459">
                  <c:v>45656</c:v>
                </c:pt>
                <c:pt idx="1460">
                  <c:v>45657</c:v>
                </c:pt>
                <c:pt idx="1461">
                  <c:v>45658</c:v>
                </c:pt>
                <c:pt idx="1462">
                  <c:v>45659</c:v>
                </c:pt>
                <c:pt idx="1463">
                  <c:v>45660</c:v>
                </c:pt>
                <c:pt idx="1464">
                  <c:v>45661</c:v>
                </c:pt>
                <c:pt idx="1465">
                  <c:v>45662</c:v>
                </c:pt>
                <c:pt idx="1466">
                  <c:v>45663</c:v>
                </c:pt>
                <c:pt idx="1467">
                  <c:v>45664</c:v>
                </c:pt>
                <c:pt idx="1468">
                  <c:v>45665</c:v>
                </c:pt>
                <c:pt idx="1469">
                  <c:v>45666</c:v>
                </c:pt>
                <c:pt idx="1470">
                  <c:v>45667</c:v>
                </c:pt>
                <c:pt idx="1471">
                  <c:v>45668</c:v>
                </c:pt>
                <c:pt idx="1472">
                  <c:v>45669</c:v>
                </c:pt>
                <c:pt idx="1473">
                  <c:v>45670</c:v>
                </c:pt>
                <c:pt idx="1474">
                  <c:v>45671</c:v>
                </c:pt>
                <c:pt idx="1475">
                  <c:v>45672</c:v>
                </c:pt>
                <c:pt idx="1476">
                  <c:v>45673</c:v>
                </c:pt>
                <c:pt idx="1477">
                  <c:v>45674</c:v>
                </c:pt>
                <c:pt idx="1478">
                  <c:v>45675</c:v>
                </c:pt>
                <c:pt idx="1479">
                  <c:v>45676</c:v>
                </c:pt>
                <c:pt idx="1480">
                  <c:v>45677</c:v>
                </c:pt>
                <c:pt idx="1481">
                  <c:v>45678</c:v>
                </c:pt>
                <c:pt idx="1482">
                  <c:v>45679</c:v>
                </c:pt>
                <c:pt idx="1483">
                  <c:v>45680</c:v>
                </c:pt>
                <c:pt idx="1484">
                  <c:v>45681</c:v>
                </c:pt>
                <c:pt idx="1485">
                  <c:v>45682</c:v>
                </c:pt>
                <c:pt idx="1486">
                  <c:v>45683</c:v>
                </c:pt>
                <c:pt idx="1487">
                  <c:v>45684</c:v>
                </c:pt>
                <c:pt idx="1488">
                  <c:v>45685</c:v>
                </c:pt>
                <c:pt idx="1489">
                  <c:v>45686</c:v>
                </c:pt>
                <c:pt idx="1490">
                  <c:v>45687</c:v>
                </c:pt>
                <c:pt idx="1491">
                  <c:v>45688</c:v>
                </c:pt>
                <c:pt idx="1492">
                  <c:v>45689</c:v>
                </c:pt>
                <c:pt idx="1493">
                  <c:v>45690</c:v>
                </c:pt>
                <c:pt idx="1494">
                  <c:v>45691</c:v>
                </c:pt>
                <c:pt idx="1495">
                  <c:v>45692</c:v>
                </c:pt>
                <c:pt idx="1496">
                  <c:v>45693</c:v>
                </c:pt>
                <c:pt idx="1497">
                  <c:v>45694</c:v>
                </c:pt>
                <c:pt idx="1498">
                  <c:v>45695</c:v>
                </c:pt>
                <c:pt idx="1499">
                  <c:v>45696</c:v>
                </c:pt>
                <c:pt idx="1500">
                  <c:v>45697</c:v>
                </c:pt>
                <c:pt idx="1501">
                  <c:v>45698</c:v>
                </c:pt>
                <c:pt idx="1502">
                  <c:v>45699</c:v>
                </c:pt>
                <c:pt idx="1503">
                  <c:v>45700</c:v>
                </c:pt>
                <c:pt idx="1504">
                  <c:v>45701</c:v>
                </c:pt>
                <c:pt idx="1505">
                  <c:v>45702</c:v>
                </c:pt>
                <c:pt idx="1506">
                  <c:v>45703</c:v>
                </c:pt>
                <c:pt idx="1507">
                  <c:v>45704</c:v>
                </c:pt>
                <c:pt idx="1508">
                  <c:v>45705</c:v>
                </c:pt>
                <c:pt idx="1509">
                  <c:v>45706</c:v>
                </c:pt>
                <c:pt idx="1510">
                  <c:v>45707</c:v>
                </c:pt>
                <c:pt idx="1511">
                  <c:v>45708</c:v>
                </c:pt>
                <c:pt idx="1512">
                  <c:v>45709</c:v>
                </c:pt>
                <c:pt idx="1513">
                  <c:v>45710</c:v>
                </c:pt>
                <c:pt idx="1514">
                  <c:v>45711</c:v>
                </c:pt>
                <c:pt idx="1515">
                  <c:v>45712</c:v>
                </c:pt>
                <c:pt idx="1516">
                  <c:v>45713</c:v>
                </c:pt>
                <c:pt idx="1517">
                  <c:v>45714</c:v>
                </c:pt>
                <c:pt idx="1518">
                  <c:v>45715</c:v>
                </c:pt>
                <c:pt idx="1519">
                  <c:v>45716</c:v>
                </c:pt>
                <c:pt idx="1520">
                  <c:v>45717</c:v>
                </c:pt>
                <c:pt idx="1521">
                  <c:v>45718</c:v>
                </c:pt>
                <c:pt idx="1522">
                  <c:v>45719</c:v>
                </c:pt>
                <c:pt idx="1523">
                  <c:v>45720</c:v>
                </c:pt>
                <c:pt idx="1524">
                  <c:v>45721</c:v>
                </c:pt>
                <c:pt idx="1525">
                  <c:v>45722</c:v>
                </c:pt>
                <c:pt idx="1526">
                  <c:v>45723</c:v>
                </c:pt>
                <c:pt idx="1527">
                  <c:v>45724</c:v>
                </c:pt>
                <c:pt idx="1528">
                  <c:v>45725</c:v>
                </c:pt>
                <c:pt idx="1529">
                  <c:v>45726</c:v>
                </c:pt>
                <c:pt idx="1530">
                  <c:v>45727</c:v>
                </c:pt>
                <c:pt idx="1531">
                  <c:v>45728</c:v>
                </c:pt>
                <c:pt idx="1532">
                  <c:v>45729</c:v>
                </c:pt>
                <c:pt idx="1533">
                  <c:v>45730</c:v>
                </c:pt>
                <c:pt idx="1534">
                  <c:v>45731</c:v>
                </c:pt>
                <c:pt idx="1535">
                  <c:v>45732</c:v>
                </c:pt>
                <c:pt idx="1536">
                  <c:v>45733</c:v>
                </c:pt>
                <c:pt idx="1537">
                  <c:v>45734</c:v>
                </c:pt>
                <c:pt idx="1538">
                  <c:v>45735</c:v>
                </c:pt>
                <c:pt idx="1539">
                  <c:v>45736</c:v>
                </c:pt>
                <c:pt idx="1540">
                  <c:v>45737</c:v>
                </c:pt>
                <c:pt idx="1541">
                  <c:v>45738</c:v>
                </c:pt>
                <c:pt idx="1542">
                  <c:v>45739</c:v>
                </c:pt>
                <c:pt idx="1543">
                  <c:v>45740</c:v>
                </c:pt>
                <c:pt idx="1544">
                  <c:v>45741</c:v>
                </c:pt>
                <c:pt idx="1545">
                  <c:v>45742</c:v>
                </c:pt>
                <c:pt idx="1546">
                  <c:v>45743</c:v>
                </c:pt>
                <c:pt idx="1547">
                  <c:v>45744</c:v>
                </c:pt>
                <c:pt idx="1548">
                  <c:v>45745</c:v>
                </c:pt>
                <c:pt idx="1549">
                  <c:v>45746</c:v>
                </c:pt>
                <c:pt idx="1550">
                  <c:v>45747</c:v>
                </c:pt>
                <c:pt idx="1551">
                  <c:v>45748</c:v>
                </c:pt>
                <c:pt idx="1552">
                  <c:v>45749</c:v>
                </c:pt>
                <c:pt idx="1553">
                  <c:v>45750</c:v>
                </c:pt>
                <c:pt idx="1554">
                  <c:v>45751</c:v>
                </c:pt>
                <c:pt idx="1555">
                  <c:v>45752</c:v>
                </c:pt>
                <c:pt idx="1556">
                  <c:v>45753</c:v>
                </c:pt>
                <c:pt idx="1557">
                  <c:v>45754</c:v>
                </c:pt>
                <c:pt idx="1558">
                  <c:v>45755</c:v>
                </c:pt>
                <c:pt idx="1559">
                  <c:v>45756</c:v>
                </c:pt>
                <c:pt idx="1560">
                  <c:v>45757</c:v>
                </c:pt>
                <c:pt idx="1561">
                  <c:v>45758</c:v>
                </c:pt>
                <c:pt idx="1562">
                  <c:v>45759</c:v>
                </c:pt>
                <c:pt idx="1563">
                  <c:v>45760</c:v>
                </c:pt>
                <c:pt idx="1564">
                  <c:v>45761</c:v>
                </c:pt>
                <c:pt idx="1565">
                  <c:v>45762</c:v>
                </c:pt>
                <c:pt idx="1566">
                  <c:v>45763</c:v>
                </c:pt>
                <c:pt idx="1567">
                  <c:v>45764</c:v>
                </c:pt>
                <c:pt idx="1568">
                  <c:v>45765</c:v>
                </c:pt>
                <c:pt idx="1569">
                  <c:v>45766</c:v>
                </c:pt>
                <c:pt idx="1570">
                  <c:v>45767</c:v>
                </c:pt>
                <c:pt idx="1571">
                  <c:v>45768</c:v>
                </c:pt>
                <c:pt idx="1572">
                  <c:v>45769</c:v>
                </c:pt>
                <c:pt idx="1573">
                  <c:v>45770</c:v>
                </c:pt>
                <c:pt idx="1574">
                  <c:v>45771</c:v>
                </c:pt>
                <c:pt idx="1575">
                  <c:v>45772</c:v>
                </c:pt>
                <c:pt idx="1576">
                  <c:v>45773</c:v>
                </c:pt>
                <c:pt idx="1577">
                  <c:v>45774</c:v>
                </c:pt>
                <c:pt idx="1578">
                  <c:v>45775</c:v>
                </c:pt>
                <c:pt idx="1579">
                  <c:v>45776</c:v>
                </c:pt>
                <c:pt idx="1580">
                  <c:v>45777</c:v>
                </c:pt>
                <c:pt idx="1581">
                  <c:v>45778</c:v>
                </c:pt>
                <c:pt idx="1582">
                  <c:v>45779</c:v>
                </c:pt>
                <c:pt idx="1583">
                  <c:v>45780</c:v>
                </c:pt>
                <c:pt idx="1584">
                  <c:v>45781</c:v>
                </c:pt>
                <c:pt idx="1585">
                  <c:v>45782</c:v>
                </c:pt>
                <c:pt idx="1586">
                  <c:v>45783</c:v>
                </c:pt>
                <c:pt idx="1587">
                  <c:v>45784</c:v>
                </c:pt>
                <c:pt idx="1588">
                  <c:v>45785</c:v>
                </c:pt>
                <c:pt idx="1589">
                  <c:v>45786</c:v>
                </c:pt>
                <c:pt idx="1590">
                  <c:v>45787</c:v>
                </c:pt>
                <c:pt idx="1591">
                  <c:v>45788</c:v>
                </c:pt>
                <c:pt idx="1592">
                  <c:v>45789</c:v>
                </c:pt>
                <c:pt idx="1593">
                  <c:v>45790</c:v>
                </c:pt>
                <c:pt idx="1594">
                  <c:v>45791</c:v>
                </c:pt>
                <c:pt idx="1595">
                  <c:v>45792</c:v>
                </c:pt>
                <c:pt idx="1596">
                  <c:v>45793</c:v>
                </c:pt>
                <c:pt idx="1597">
                  <c:v>45794</c:v>
                </c:pt>
                <c:pt idx="1598">
                  <c:v>45795</c:v>
                </c:pt>
                <c:pt idx="1599">
                  <c:v>45796</c:v>
                </c:pt>
                <c:pt idx="1600">
                  <c:v>45797</c:v>
                </c:pt>
                <c:pt idx="1601">
                  <c:v>45798</c:v>
                </c:pt>
                <c:pt idx="1602">
                  <c:v>45799</c:v>
                </c:pt>
                <c:pt idx="1603">
                  <c:v>45800</c:v>
                </c:pt>
                <c:pt idx="1604">
                  <c:v>45801</c:v>
                </c:pt>
                <c:pt idx="1605">
                  <c:v>45802</c:v>
                </c:pt>
                <c:pt idx="1606">
                  <c:v>45803</c:v>
                </c:pt>
                <c:pt idx="1607">
                  <c:v>45804</c:v>
                </c:pt>
                <c:pt idx="1608">
                  <c:v>45805</c:v>
                </c:pt>
                <c:pt idx="1609">
                  <c:v>45806</c:v>
                </c:pt>
                <c:pt idx="1610">
                  <c:v>45807</c:v>
                </c:pt>
                <c:pt idx="1611">
                  <c:v>45808</c:v>
                </c:pt>
                <c:pt idx="1612">
                  <c:v>45809</c:v>
                </c:pt>
                <c:pt idx="1613">
                  <c:v>45810</c:v>
                </c:pt>
                <c:pt idx="1614">
                  <c:v>45811</c:v>
                </c:pt>
                <c:pt idx="1615">
                  <c:v>45812</c:v>
                </c:pt>
                <c:pt idx="1616">
                  <c:v>45813</c:v>
                </c:pt>
                <c:pt idx="1617">
                  <c:v>45814</c:v>
                </c:pt>
                <c:pt idx="1618">
                  <c:v>45815</c:v>
                </c:pt>
                <c:pt idx="1619">
                  <c:v>45816</c:v>
                </c:pt>
                <c:pt idx="1620">
                  <c:v>45817</c:v>
                </c:pt>
                <c:pt idx="1621">
                  <c:v>45818</c:v>
                </c:pt>
                <c:pt idx="1622">
                  <c:v>45819</c:v>
                </c:pt>
                <c:pt idx="1623">
                  <c:v>45820</c:v>
                </c:pt>
                <c:pt idx="1624">
                  <c:v>45821</c:v>
                </c:pt>
                <c:pt idx="1625">
                  <c:v>45822</c:v>
                </c:pt>
                <c:pt idx="1626">
                  <c:v>45823</c:v>
                </c:pt>
                <c:pt idx="1627">
                  <c:v>45824</c:v>
                </c:pt>
                <c:pt idx="1628">
                  <c:v>45825</c:v>
                </c:pt>
                <c:pt idx="1629">
                  <c:v>45826</c:v>
                </c:pt>
                <c:pt idx="1630">
                  <c:v>45827</c:v>
                </c:pt>
                <c:pt idx="1631">
                  <c:v>45828</c:v>
                </c:pt>
                <c:pt idx="1632">
                  <c:v>45829</c:v>
                </c:pt>
                <c:pt idx="1633">
                  <c:v>45830</c:v>
                </c:pt>
                <c:pt idx="1634">
                  <c:v>45831</c:v>
                </c:pt>
                <c:pt idx="1635">
                  <c:v>45832</c:v>
                </c:pt>
                <c:pt idx="1636">
                  <c:v>45833</c:v>
                </c:pt>
                <c:pt idx="1637">
                  <c:v>45834</c:v>
                </c:pt>
                <c:pt idx="1638">
                  <c:v>45835</c:v>
                </c:pt>
                <c:pt idx="1639">
                  <c:v>45836</c:v>
                </c:pt>
                <c:pt idx="1640">
                  <c:v>45837</c:v>
                </c:pt>
                <c:pt idx="1641">
                  <c:v>45838</c:v>
                </c:pt>
                <c:pt idx="1642">
                  <c:v>45839</c:v>
                </c:pt>
                <c:pt idx="1643">
                  <c:v>45840</c:v>
                </c:pt>
                <c:pt idx="1644">
                  <c:v>45841</c:v>
                </c:pt>
                <c:pt idx="1645">
                  <c:v>45842</c:v>
                </c:pt>
                <c:pt idx="1646">
                  <c:v>45843</c:v>
                </c:pt>
                <c:pt idx="1647">
                  <c:v>45844</c:v>
                </c:pt>
                <c:pt idx="1648">
                  <c:v>45845</c:v>
                </c:pt>
                <c:pt idx="1649">
                  <c:v>45846</c:v>
                </c:pt>
                <c:pt idx="1650">
                  <c:v>45847</c:v>
                </c:pt>
                <c:pt idx="1651">
                  <c:v>45848</c:v>
                </c:pt>
                <c:pt idx="1652">
                  <c:v>45849</c:v>
                </c:pt>
                <c:pt idx="1653">
                  <c:v>45850</c:v>
                </c:pt>
                <c:pt idx="1654">
                  <c:v>45851</c:v>
                </c:pt>
                <c:pt idx="1655">
                  <c:v>45852</c:v>
                </c:pt>
                <c:pt idx="1656">
                  <c:v>45853</c:v>
                </c:pt>
                <c:pt idx="1657">
                  <c:v>45854</c:v>
                </c:pt>
                <c:pt idx="1658">
                  <c:v>45855</c:v>
                </c:pt>
                <c:pt idx="1659">
                  <c:v>45856</c:v>
                </c:pt>
                <c:pt idx="1660">
                  <c:v>45857</c:v>
                </c:pt>
                <c:pt idx="1661">
                  <c:v>45858</c:v>
                </c:pt>
                <c:pt idx="1662">
                  <c:v>45859</c:v>
                </c:pt>
                <c:pt idx="1663">
                  <c:v>45860</c:v>
                </c:pt>
                <c:pt idx="1664">
                  <c:v>45861</c:v>
                </c:pt>
                <c:pt idx="1665">
                  <c:v>45862</c:v>
                </c:pt>
                <c:pt idx="1666">
                  <c:v>45863</c:v>
                </c:pt>
                <c:pt idx="1667">
                  <c:v>45864</c:v>
                </c:pt>
                <c:pt idx="1668">
                  <c:v>45865</c:v>
                </c:pt>
                <c:pt idx="1669">
                  <c:v>45866</c:v>
                </c:pt>
                <c:pt idx="1670">
                  <c:v>45867</c:v>
                </c:pt>
                <c:pt idx="1671">
                  <c:v>45868</c:v>
                </c:pt>
                <c:pt idx="1672">
                  <c:v>45869</c:v>
                </c:pt>
                <c:pt idx="1673">
                  <c:v>45870</c:v>
                </c:pt>
                <c:pt idx="1674">
                  <c:v>45871</c:v>
                </c:pt>
                <c:pt idx="1675">
                  <c:v>45872</c:v>
                </c:pt>
                <c:pt idx="1676">
                  <c:v>45873</c:v>
                </c:pt>
                <c:pt idx="1677">
                  <c:v>45874</c:v>
                </c:pt>
                <c:pt idx="1678">
                  <c:v>45875</c:v>
                </c:pt>
                <c:pt idx="1679">
                  <c:v>45876</c:v>
                </c:pt>
                <c:pt idx="1680">
                  <c:v>45877</c:v>
                </c:pt>
                <c:pt idx="1681">
                  <c:v>45878</c:v>
                </c:pt>
                <c:pt idx="1682">
                  <c:v>45879</c:v>
                </c:pt>
                <c:pt idx="1683">
                  <c:v>45880</c:v>
                </c:pt>
                <c:pt idx="1684">
                  <c:v>45881</c:v>
                </c:pt>
                <c:pt idx="1685">
                  <c:v>45882</c:v>
                </c:pt>
                <c:pt idx="1686">
                  <c:v>45883</c:v>
                </c:pt>
                <c:pt idx="1687">
                  <c:v>45884</c:v>
                </c:pt>
                <c:pt idx="1688">
                  <c:v>45885</c:v>
                </c:pt>
                <c:pt idx="1689">
                  <c:v>45886</c:v>
                </c:pt>
                <c:pt idx="1690">
                  <c:v>45887</c:v>
                </c:pt>
                <c:pt idx="1691">
                  <c:v>45888</c:v>
                </c:pt>
                <c:pt idx="1692">
                  <c:v>45889</c:v>
                </c:pt>
                <c:pt idx="1693">
                  <c:v>45890</c:v>
                </c:pt>
                <c:pt idx="1694">
                  <c:v>45891</c:v>
                </c:pt>
                <c:pt idx="1695">
                  <c:v>45892</c:v>
                </c:pt>
                <c:pt idx="1696">
                  <c:v>45893</c:v>
                </c:pt>
                <c:pt idx="1697">
                  <c:v>45894</c:v>
                </c:pt>
                <c:pt idx="1698">
                  <c:v>45895</c:v>
                </c:pt>
                <c:pt idx="1699">
                  <c:v>45896</c:v>
                </c:pt>
                <c:pt idx="1700">
                  <c:v>45897</c:v>
                </c:pt>
                <c:pt idx="1701">
                  <c:v>45898</c:v>
                </c:pt>
                <c:pt idx="1702">
                  <c:v>45899</c:v>
                </c:pt>
                <c:pt idx="1703">
                  <c:v>45900</c:v>
                </c:pt>
                <c:pt idx="1704">
                  <c:v>45901</c:v>
                </c:pt>
                <c:pt idx="1705">
                  <c:v>45902</c:v>
                </c:pt>
                <c:pt idx="1706">
                  <c:v>45903</c:v>
                </c:pt>
                <c:pt idx="1707">
                  <c:v>45904</c:v>
                </c:pt>
                <c:pt idx="1708">
                  <c:v>45905</c:v>
                </c:pt>
                <c:pt idx="1709">
                  <c:v>45906</c:v>
                </c:pt>
                <c:pt idx="1710">
                  <c:v>45907</c:v>
                </c:pt>
                <c:pt idx="1711">
                  <c:v>45908</c:v>
                </c:pt>
                <c:pt idx="1712">
                  <c:v>45909</c:v>
                </c:pt>
                <c:pt idx="1713">
                  <c:v>45910</c:v>
                </c:pt>
                <c:pt idx="1714">
                  <c:v>45911</c:v>
                </c:pt>
                <c:pt idx="1715">
                  <c:v>45912</c:v>
                </c:pt>
                <c:pt idx="1716">
                  <c:v>45913</c:v>
                </c:pt>
                <c:pt idx="1717">
                  <c:v>45914</c:v>
                </c:pt>
                <c:pt idx="1718">
                  <c:v>45915</c:v>
                </c:pt>
                <c:pt idx="1719">
                  <c:v>45916</c:v>
                </c:pt>
                <c:pt idx="1720">
                  <c:v>45917</c:v>
                </c:pt>
                <c:pt idx="1721">
                  <c:v>45918</c:v>
                </c:pt>
                <c:pt idx="1722">
                  <c:v>45919</c:v>
                </c:pt>
                <c:pt idx="1723">
                  <c:v>45920</c:v>
                </c:pt>
                <c:pt idx="1724">
                  <c:v>45921</c:v>
                </c:pt>
                <c:pt idx="1725">
                  <c:v>45922</c:v>
                </c:pt>
                <c:pt idx="1726">
                  <c:v>45923</c:v>
                </c:pt>
                <c:pt idx="1727">
                  <c:v>45924</c:v>
                </c:pt>
                <c:pt idx="1728">
                  <c:v>45925</c:v>
                </c:pt>
                <c:pt idx="1729">
                  <c:v>45926</c:v>
                </c:pt>
                <c:pt idx="1730">
                  <c:v>45927</c:v>
                </c:pt>
                <c:pt idx="1731">
                  <c:v>45928</c:v>
                </c:pt>
                <c:pt idx="1732">
                  <c:v>45929</c:v>
                </c:pt>
                <c:pt idx="1733">
                  <c:v>45930</c:v>
                </c:pt>
                <c:pt idx="1734">
                  <c:v>45931</c:v>
                </c:pt>
                <c:pt idx="1735">
                  <c:v>45932</c:v>
                </c:pt>
                <c:pt idx="1736">
                  <c:v>45933</c:v>
                </c:pt>
                <c:pt idx="1737">
                  <c:v>45934</c:v>
                </c:pt>
                <c:pt idx="1738">
                  <c:v>45935</c:v>
                </c:pt>
                <c:pt idx="1739">
                  <c:v>45936</c:v>
                </c:pt>
                <c:pt idx="1740">
                  <c:v>45937</c:v>
                </c:pt>
                <c:pt idx="1741">
                  <c:v>45938</c:v>
                </c:pt>
                <c:pt idx="1742">
                  <c:v>45939</c:v>
                </c:pt>
                <c:pt idx="1743">
                  <c:v>45940</c:v>
                </c:pt>
                <c:pt idx="1744">
                  <c:v>45941</c:v>
                </c:pt>
                <c:pt idx="1745">
                  <c:v>45942</c:v>
                </c:pt>
                <c:pt idx="1746">
                  <c:v>45943</c:v>
                </c:pt>
                <c:pt idx="1747">
                  <c:v>45944</c:v>
                </c:pt>
                <c:pt idx="1748">
                  <c:v>45945</c:v>
                </c:pt>
                <c:pt idx="1749">
                  <c:v>45946</c:v>
                </c:pt>
                <c:pt idx="1750">
                  <c:v>45947</c:v>
                </c:pt>
                <c:pt idx="1751">
                  <c:v>45948</c:v>
                </c:pt>
                <c:pt idx="1752">
                  <c:v>45949</c:v>
                </c:pt>
                <c:pt idx="1753">
                  <c:v>45950</c:v>
                </c:pt>
                <c:pt idx="1754">
                  <c:v>45951</c:v>
                </c:pt>
                <c:pt idx="1755">
                  <c:v>45952</c:v>
                </c:pt>
                <c:pt idx="1756">
                  <c:v>45953</c:v>
                </c:pt>
                <c:pt idx="1757">
                  <c:v>45954</c:v>
                </c:pt>
                <c:pt idx="1758">
                  <c:v>45955</c:v>
                </c:pt>
                <c:pt idx="1759">
                  <c:v>45956</c:v>
                </c:pt>
                <c:pt idx="1760">
                  <c:v>45957</c:v>
                </c:pt>
                <c:pt idx="1761">
                  <c:v>45958</c:v>
                </c:pt>
                <c:pt idx="1762">
                  <c:v>45959</c:v>
                </c:pt>
                <c:pt idx="1763">
                  <c:v>45960</c:v>
                </c:pt>
                <c:pt idx="1764">
                  <c:v>45961</c:v>
                </c:pt>
                <c:pt idx="1765">
                  <c:v>45962</c:v>
                </c:pt>
                <c:pt idx="1766">
                  <c:v>45963</c:v>
                </c:pt>
                <c:pt idx="1767">
                  <c:v>45964</c:v>
                </c:pt>
                <c:pt idx="1768">
                  <c:v>45965</c:v>
                </c:pt>
                <c:pt idx="1769">
                  <c:v>45966</c:v>
                </c:pt>
                <c:pt idx="1770">
                  <c:v>45967</c:v>
                </c:pt>
                <c:pt idx="1771">
                  <c:v>45968</c:v>
                </c:pt>
                <c:pt idx="1772">
                  <c:v>45969</c:v>
                </c:pt>
                <c:pt idx="1773">
                  <c:v>45970</c:v>
                </c:pt>
                <c:pt idx="1774">
                  <c:v>45971</c:v>
                </c:pt>
                <c:pt idx="1775">
                  <c:v>45972</c:v>
                </c:pt>
                <c:pt idx="1776">
                  <c:v>45973</c:v>
                </c:pt>
                <c:pt idx="1777">
                  <c:v>45974</c:v>
                </c:pt>
                <c:pt idx="1778">
                  <c:v>45975</c:v>
                </c:pt>
                <c:pt idx="1779">
                  <c:v>45976</c:v>
                </c:pt>
                <c:pt idx="1780">
                  <c:v>45977</c:v>
                </c:pt>
                <c:pt idx="1781">
                  <c:v>45978</c:v>
                </c:pt>
                <c:pt idx="1782">
                  <c:v>45979</c:v>
                </c:pt>
                <c:pt idx="1783">
                  <c:v>45980</c:v>
                </c:pt>
                <c:pt idx="1784">
                  <c:v>45981</c:v>
                </c:pt>
                <c:pt idx="1785">
                  <c:v>45982</c:v>
                </c:pt>
                <c:pt idx="1786">
                  <c:v>45983</c:v>
                </c:pt>
                <c:pt idx="1787">
                  <c:v>45984</c:v>
                </c:pt>
                <c:pt idx="1788">
                  <c:v>45985</c:v>
                </c:pt>
                <c:pt idx="1789">
                  <c:v>45986</c:v>
                </c:pt>
                <c:pt idx="1790">
                  <c:v>45987</c:v>
                </c:pt>
                <c:pt idx="1791">
                  <c:v>45988</c:v>
                </c:pt>
                <c:pt idx="1792">
                  <c:v>45989</c:v>
                </c:pt>
                <c:pt idx="1793">
                  <c:v>45990</c:v>
                </c:pt>
                <c:pt idx="1794">
                  <c:v>45991</c:v>
                </c:pt>
                <c:pt idx="1795">
                  <c:v>45992</c:v>
                </c:pt>
                <c:pt idx="1796">
                  <c:v>45993</c:v>
                </c:pt>
                <c:pt idx="1797">
                  <c:v>45994</c:v>
                </c:pt>
                <c:pt idx="1798">
                  <c:v>45995</c:v>
                </c:pt>
                <c:pt idx="1799">
                  <c:v>45996</c:v>
                </c:pt>
                <c:pt idx="1800">
                  <c:v>45997</c:v>
                </c:pt>
                <c:pt idx="1801">
                  <c:v>45998</c:v>
                </c:pt>
                <c:pt idx="1802">
                  <c:v>45999</c:v>
                </c:pt>
                <c:pt idx="1803">
                  <c:v>46000</c:v>
                </c:pt>
                <c:pt idx="1804">
                  <c:v>46001</c:v>
                </c:pt>
                <c:pt idx="1805">
                  <c:v>46002</c:v>
                </c:pt>
                <c:pt idx="1806">
                  <c:v>46003</c:v>
                </c:pt>
                <c:pt idx="1807">
                  <c:v>46004</c:v>
                </c:pt>
                <c:pt idx="1808">
                  <c:v>46005</c:v>
                </c:pt>
                <c:pt idx="1809">
                  <c:v>46006</c:v>
                </c:pt>
                <c:pt idx="1810">
                  <c:v>46007</c:v>
                </c:pt>
                <c:pt idx="1811">
                  <c:v>46008</c:v>
                </c:pt>
                <c:pt idx="1812">
                  <c:v>46009</c:v>
                </c:pt>
                <c:pt idx="1813">
                  <c:v>46010</c:v>
                </c:pt>
                <c:pt idx="1814">
                  <c:v>46011</c:v>
                </c:pt>
                <c:pt idx="1815">
                  <c:v>46012</c:v>
                </c:pt>
                <c:pt idx="1816">
                  <c:v>46013</c:v>
                </c:pt>
                <c:pt idx="1817">
                  <c:v>46014</c:v>
                </c:pt>
                <c:pt idx="1818">
                  <c:v>46015</c:v>
                </c:pt>
                <c:pt idx="1819">
                  <c:v>46016</c:v>
                </c:pt>
                <c:pt idx="1820">
                  <c:v>46017</c:v>
                </c:pt>
                <c:pt idx="1821">
                  <c:v>46018</c:v>
                </c:pt>
                <c:pt idx="1822">
                  <c:v>46019</c:v>
                </c:pt>
                <c:pt idx="1823">
                  <c:v>46020</c:v>
                </c:pt>
                <c:pt idx="1824">
                  <c:v>46021</c:v>
                </c:pt>
                <c:pt idx="1825">
                  <c:v>46022</c:v>
                </c:pt>
                <c:pt idx="1826">
                  <c:v>46023</c:v>
                </c:pt>
                <c:pt idx="1827">
                  <c:v>46024</c:v>
                </c:pt>
                <c:pt idx="1828">
                  <c:v>46025</c:v>
                </c:pt>
                <c:pt idx="1829">
                  <c:v>46026</c:v>
                </c:pt>
                <c:pt idx="1830">
                  <c:v>46027</c:v>
                </c:pt>
                <c:pt idx="1831">
                  <c:v>46028</c:v>
                </c:pt>
                <c:pt idx="1832">
                  <c:v>46029</c:v>
                </c:pt>
                <c:pt idx="1833">
                  <c:v>46030</c:v>
                </c:pt>
                <c:pt idx="1834">
                  <c:v>46031</c:v>
                </c:pt>
                <c:pt idx="1835">
                  <c:v>46032</c:v>
                </c:pt>
                <c:pt idx="1836">
                  <c:v>46033</c:v>
                </c:pt>
                <c:pt idx="1837">
                  <c:v>46034</c:v>
                </c:pt>
                <c:pt idx="1838">
                  <c:v>46035</c:v>
                </c:pt>
                <c:pt idx="1839">
                  <c:v>46036</c:v>
                </c:pt>
                <c:pt idx="1840">
                  <c:v>46037</c:v>
                </c:pt>
                <c:pt idx="1841">
                  <c:v>46038</c:v>
                </c:pt>
                <c:pt idx="1842">
                  <c:v>46039</c:v>
                </c:pt>
                <c:pt idx="1843">
                  <c:v>46040</c:v>
                </c:pt>
                <c:pt idx="1844">
                  <c:v>46041</c:v>
                </c:pt>
                <c:pt idx="1845">
                  <c:v>46042</c:v>
                </c:pt>
                <c:pt idx="1846">
                  <c:v>46043</c:v>
                </c:pt>
                <c:pt idx="1847">
                  <c:v>46044</c:v>
                </c:pt>
                <c:pt idx="1848">
                  <c:v>46045</c:v>
                </c:pt>
                <c:pt idx="1849">
                  <c:v>46046</c:v>
                </c:pt>
                <c:pt idx="1850">
                  <c:v>46047</c:v>
                </c:pt>
                <c:pt idx="1851">
                  <c:v>46048</c:v>
                </c:pt>
                <c:pt idx="1852">
                  <c:v>46049</c:v>
                </c:pt>
                <c:pt idx="1853">
                  <c:v>46050</c:v>
                </c:pt>
                <c:pt idx="1854">
                  <c:v>46051</c:v>
                </c:pt>
                <c:pt idx="1855">
                  <c:v>46052</c:v>
                </c:pt>
                <c:pt idx="1856">
                  <c:v>46053</c:v>
                </c:pt>
                <c:pt idx="1857">
                  <c:v>46054</c:v>
                </c:pt>
                <c:pt idx="1858">
                  <c:v>46055</c:v>
                </c:pt>
                <c:pt idx="1859">
                  <c:v>46056</c:v>
                </c:pt>
                <c:pt idx="1860">
                  <c:v>46057</c:v>
                </c:pt>
                <c:pt idx="1861">
                  <c:v>46058</c:v>
                </c:pt>
                <c:pt idx="1862">
                  <c:v>46059</c:v>
                </c:pt>
                <c:pt idx="1863">
                  <c:v>46060</c:v>
                </c:pt>
                <c:pt idx="1864">
                  <c:v>46061</c:v>
                </c:pt>
                <c:pt idx="1865">
                  <c:v>46062</c:v>
                </c:pt>
                <c:pt idx="1866">
                  <c:v>46063</c:v>
                </c:pt>
                <c:pt idx="1867">
                  <c:v>46064</c:v>
                </c:pt>
                <c:pt idx="1868">
                  <c:v>46065</c:v>
                </c:pt>
                <c:pt idx="1869">
                  <c:v>46066</c:v>
                </c:pt>
                <c:pt idx="1870">
                  <c:v>46067</c:v>
                </c:pt>
                <c:pt idx="1871">
                  <c:v>46068</c:v>
                </c:pt>
                <c:pt idx="1872">
                  <c:v>46069</c:v>
                </c:pt>
                <c:pt idx="1873">
                  <c:v>46070</c:v>
                </c:pt>
                <c:pt idx="1874">
                  <c:v>46071</c:v>
                </c:pt>
                <c:pt idx="1875">
                  <c:v>46072</c:v>
                </c:pt>
                <c:pt idx="1876">
                  <c:v>46073</c:v>
                </c:pt>
                <c:pt idx="1877">
                  <c:v>46074</c:v>
                </c:pt>
                <c:pt idx="1878">
                  <c:v>46075</c:v>
                </c:pt>
                <c:pt idx="1879">
                  <c:v>46076</c:v>
                </c:pt>
                <c:pt idx="1880">
                  <c:v>46077</c:v>
                </c:pt>
                <c:pt idx="1881">
                  <c:v>46078</c:v>
                </c:pt>
                <c:pt idx="1882">
                  <c:v>46079</c:v>
                </c:pt>
                <c:pt idx="1883">
                  <c:v>46080</c:v>
                </c:pt>
                <c:pt idx="1884">
                  <c:v>46081</c:v>
                </c:pt>
                <c:pt idx="1885">
                  <c:v>46082</c:v>
                </c:pt>
                <c:pt idx="1886">
                  <c:v>46083</c:v>
                </c:pt>
                <c:pt idx="1887">
                  <c:v>46084</c:v>
                </c:pt>
                <c:pt idx="1888">
                  <c:v>46085</c:v>
                </c:pt>
                <c:pt idx="1889">
                  <c:v>46086</c:v>
                </c:pt>
                <c:pt idx="1890">
                  <c:v>46087</c:v>
                </c:pt>
                <c:pt idx="1891">
                  <c:v>46088</c:v>
                </c:pt>
                <c:pt idx="1892">
                  <c:v>46089</c:v>
                </c:pt>
                <c:pt idx="1893">
                  <c:v>46090</c:v>
                </c:pt>
              </c:numCache>
            </c:numRef>
          </c:cat>
          <c:val>
            <c:numRef>
              <c:f>'3 pav.'!$F$4:$F$1897</c:f>
              <c:numCache>
                <c:formatCode>0.0</c:formatCode>
                <c:ptCount val="1894"/>
                <c:pt idx="0">
                  <c:v>65.27</c:v>
                </c:pt>
                <c:pt idx="1">
                  <c:v>39.44</c:v>
                </c:pt>
                <c:pt idx="2">
                  <c:v>19.04</c:v>
                </c:pt>
                <c:pt idx="3">
                  <c:v>99.33</c:v>
                </c:pt>
                <c:pt idx="4">
                  <c:v>121.85</c:v>
                </c:pt>
                <c:pt idx="5">
                  <c:v>106.57</c:v>
                </c:pt>
                <c:pt idx="6">
                  <c:v>54.24</c:v>
                </c:pt>
                <c:pt idx="7">
                  <c:v>77.739999999999995</c:v>
                </c:pt>
                <c:pt idx="8">
                  <c:v>84.59</c:v>
                </c:pt>
                <c:pt idx="9">
                  <c:v>70.81</c:v>
                </c:pt>
                <c:pt idx="10">
                  <c:v>84.14</c:v>
                </c:pt>
                <c:pt idx="11">
                  <c:v>169.88</c:v>
                </c:pt>
                <c:pt idx="12">
                  <c:v>66.5</c:v>
                </c:pt>
                <c:pt idx="13">
                  <c:v>62.11</c:v>
                </c:pt>
                <c:pt idx="14">
                  <c:v>57.97</c:v>
                </c:pt>
                <c:pt idx="15">
                  <c:v>72.010000000000005</c:v>
                </c:pt>
                <c:pt idx="16">
                  <c:v>71.319999999999993</c:v>
                </c:pt>
                <c:pt idx="17">
                  <c:v>94.49</c:v>
                </c:pt>
                <c:pt idx="18">
                  <c:v>66.67</c:v>
                </c:pt>
                <c:pt idx="19">
                  <c:v>87.49</c:v>
                </c:pt>
                <c:pt idx="20">
                  <c:v>47.44</c:v>
                </c:pt>
                <c:pt idx="21">
                  <c:v>93.71</c:v>
                </c:pt>
                <c:pt idx="22">
                  <c:v>56.43</c:v>
                </c:pt>
                <c:pt idx="23">
                  <c:v>34.06</c:v>
                </c:pt>
                <c:pt idx="24">
                  <c:v>140.44999999999999</c:v>
                </c:pt>
                <c:pt idx="25">
                  <c:v>50.25</c:v>
                </c:pt>
                <c:pt idx="26">
                  <c:v>68.84</c:v>
                </c:pt>
                <c:pt idx="27">
                  <c:v>112.79</c:v>
                </c:pt>
                <c:pt idx="28">
                  <c:v>63.22</c:v>
                </c:pt>
                <c:pt idx="29">
                  <c:v>61.92</c:v>
                </c:pt>
                <c:pt idx="30">
                  <c:v>23.89</c:v>
                </c:pt>
                <c:pt idx="31">
                  <c:v>60.05</c:v>
                </c:pt>
                <c:pt idx="32">
                  <c:v>192.34</c:v>
                </c:pt>
                <c:pt idx="33">
                  <c:v>69.92</c:v>
                </c:pt>
                <c:pt idx="34">
                  <c:v>78.180000000000007</c:v>
                </c:pt>
                <c:pt idx="35">
                  <c:v>106.44</c:v>
                </c:pt>
                <c:pt idx="36">
                  <c:v>63.06</c:v>
                </c:pt>
                <c:pt idx="37">
                  <c:v>48.48</c:v>
                </c:pt>
                <c:pt idx="38">
                  <c:v>72.8</c:v>
                </c:pt>
                <c:pt idx="39">
                  <c:v>61.26</c:v>
                </c:pt>
                <c:pt idx="40">
                  <c:v>74.930000000000007</c:v>
                </c:pt>
                <c:pt idx="41">
                  <c:v>63.46</c:v>
                </c:pt>
                <c:pt idx="42">
                  <c:v>73.33</c:v>
                </c:pt>
                <c:pt idx="43">
                  <c:v>36.619999999999997</c:v>
                </c:pt>
                <c:pt idx="44">
                  <c:v>25.29</c:v>
                </c:pt>
                <c:pt idx="45">
                  <c:v>61.24</c:v>
                </c:pt>
                <c:pt idx="46">
                  <c:v>91.76</c:v>
                </c:pt>
                <c:pt idx="47">
                  <c:v>104.37</c:v>
                </c:pt>
                <c:pt idx="48">
                  <c:v>33.67</c:v>
                </c:pt>
                <c:pt idx="49">
                  <c:v>85.16</c:v>
                </c:pt>
                <c:pt idx="50">
                  <c:v>23.76</c:v>
                </c:pt>
                <c:pt idx="51">
                  <c:v>37.47</c:v>
                </c:pt>
                <c:pt idx="52">
                  <c:v>71.290000000000006</c:v>
                </c:pt>
                <c:pt idx="53">
                  <c:v>97.43</c:v>
                </c:pt>
                <c:pt idx="54">
                  <c:v>77.84</c:v>
                </c:pt>
                <c:pt idx="55">
                  <c:v>46.18</c:v>
                </c:pt>
                <c:pt idx="56">
                  <c:v>121.14</c:v>
                </c:pt>
                <c:pt idx="57">
                  <c:v>81.19</c:v>
                </c:pt>
                <c:pt idx="58">
                  <c:v>66.42</c:v>
                </c:pt>
                <c:pt idx="59">
                  <c:v>96.3</c:v>
                </c:pt>
                <c:pt idx="60">
                  <c:v>137.47</c:v>
                </c:pt>
                <c:pt idx="61">
                  <c:v>154.59</c:v>
                </c:pt>
                <c:pt idx="62">
                  <c:v>88.44</c:v>
                </c:pt>
                <c:pt idx="63">
                  <c:v>88.98</c:v>
                </c:pt>
                <c:pt idx="64">
                  <c:v>58</c:v>
                </c:pt>
                <c:pt idx="65">
                  <c:v>16.28</c:v>
                </c:pt>
                <c:pt idx="66">
                  <c:v>60.4</c:v>
                </c:pt>
                <c:pt idx="67">
                  <c:v>22.26</c:v>
                </c:pt>
                <c:pt idx="68">
                  <c:v>57.34</c:v>
                </c:pt>
                <c:pt idx="69">
                  <c:v>70.39</c:v>
                </c:pt>
                <c:pt idx="70">
                  <c:v>49.38</c:v>
                </c:pt>
                <c:pt idx="71">
                  <c:v>72.59</c:v>
                </c:pt>
                <c:pt idx="72">
                  <c:v>43.82</c:v>
                </c:pt>
                <c:pt idx="73">
                  <c:v>111.6</c:v>
                </c:pt>
                <c:pt idx="74">
                  <c:v>108.84</c:v>
                </c:pt>
                <c:pt idx="75">
                  <c:v>93.31</c:v>
                </c:pt>
                <c:pt idx="76">
                  <c:v>134.94</c:v>
                </c:pt>
                <c:pt idx="77">
                  <c:v>42.85</c:v>
                </c:pt>
                <c:pt idx="78">
                  <c:v>29.49</c:v>
                </c:pt>
                <c:pt idx="79">
                  <c:v>26.29</c:v>
                </c:pt>
                <c:pt idx="80">
                  <c:v>119.16</c:v>
                </c:pt>
                <c:pt idx="81">
                  <c:v>99.46</c:v>
                </c:pt>
                <c:pt idx="82">
                  <c:v>76.44</c:v>
                </c:pt>
                <c:pt idx="83">
                  <c:v>63.78</c:v>
                </c:pt>
                <c:pt idx="84">
                  <c:v>69.78</c:v>
                </c:pt>
                <c:pt idx="85">
                  <c:v>41.33</c:v>
                </c:pt>
                <c:pt idx="86">
                  <c:v>75.63</c:v>
                </c:pt>
                <c:pt idx="87">
                  <c:v>123.24</c:v>
                </c:pt>
                <c:pt idx="88">
                  <c:v>95.42</c:v>
                </c:pt>
                <c:pt idx="89">
                  <c:v>76.349999999999994</c:v>
                </c:pt>
                <c:pt idx="90">
                  <c:v>67.7</c:v>
                </c:pt>
                <c:pt idx="91">
                  <c:v>65.7</c:v>
                </c:pt>
                <c:pt idx="92">
                  <c:v>91.82</c:v>
                </c:pt>
                <c:pt idx="93">
                  <c:v>23.44</c:v>
                </c:pt>
                <c:pt idx="94">
                  <c:v>74.56</c:v>
                </c:pt>
                <c:pt idx="95">
                  <c:v>92.79</c:v>
                </c:pt>
                <c:pt idx="96">
                  <c:v>113.79</c:v>
                </c:pt>
                <c:pt idx="97">
                  <c:v>32.520000000000003</c:v>
                </c:pt>
                <c:pt idx="98">
                  <c:v>48.01</c:v>
                </c:pt>
                <c:pt idx="99">
                  <c:v>32.44</c:v>
                </c:pt>
                <c:pt idx="100">
                  <c:v>48.83</c:v>
                </c:pt>
                <c:pt idx="101">
                  <c:v>100.38</c:v>
                </c:pt>
                <c:pt idx="102">
                  <c:v>95.29</c:v>
                </c:pt>
                <c:pt idx="103">
                  <c:v>186.3</c:v>
                </c:pt>
                <c:pt idx="104">
                  <c:v>103.26</c:v>
                </c:pt>
                <c:pt idx="105">
                  <c:v>95.03</c:v>
                </c:pt>
                <c:pt idx="106">
                  <c:v>101.41</c:v>
                </c:pt>
                <c:pt idx="107">
                  <c:v>54.82</c:v>
                </c:pt>
                <c:pt idx="108">
                  <c:v>110.42</c:v>
                </c:pt>
                <c:pt idx="109">
                  <c:v>125.27</c:v>
                </c:pt>
                <c:pt idx="110">
                  <c:v>166.3</c:v>
                </c:pt>
                <c:pt idx="111">
                  <c:v>113.77</c:v>
                </c:pt>
                <c:pt idx="112">
                  <c:v>146.72999999999999</c:v>
                </c:pt>
                <c:pt idx="113">
                  <c:v>111.82</c:v>
                </c:pt>
                <c:pt idx="114">
                  <c:v>16.600000000000001</c:v>
                </c:pt>
                <c:pt idx="115">
                  <c:v>54.47</c:v>
                </c:pt>
                <c:pt idx="116">
                  <c:v>131.65</c:v>
                </c:pt>
                <c:pt idx="117">
                  <c:v>50.06</c:v>
                </c:pt>
                <c:pt idx="118">
                  <c:v>47.38</c:v>
                </c:pt>
                <c:pt idx="119">
                  <c:v>36.4</c:v>
                </c:pt>
                <c:pt idx="120">
                  <c:v>56.09</c:v>
                </c:pt>
                <c:pt idx="121">
                  <c:v>49.56</c:v>
                </c:pt>
                <c:pt idx="122">
                  <c:v>97.43</c:v>
                </c:pt>
                <c:pt idx="123">
                  <c:v>93.88</c:v>
                </c:pt>
                <c:pt idx="124">
                  <c:v>60.39</c:v>
                </c:pt>
                <c:pt idx="125">
                  <c:v>76.31</c:v>
                </c:pt>
                <c:pt idx="126">
                  <c:v>55.93</c:v>
                </c:pt>
                <c:pt idx="127">
                  <c:v>3.57</c:v>
                </c:pt>
                <c:pt idx="128">
                  <c:v>8.32</c:v>
                </c:pt>
                <c:pt idx="129">
                  <c:v>49</c:v>
                </c:pt>
                <c:pt idx="130">
                  <c:v>101.18</c:v>
                </c:pt>
                <c:pt idx="131">
                  <c:v>63.3</c:v>
                </c:pt>
                <c:pt idx="132">
                  <c:v>140.43</c:v>
                </c:pt>
                <c:pt idx="133">
                  <c:v>115.36</c:v>
                </c:pt>
                <c:pt idx="134">
                  <c:v>88.29</c:v>
                </c:pt>
                <c:pt idx="135">
                  <c:v>49.32</c:v>
                </c:pt>
                <c:pt idx="136">
                  <c:v>92.16</c:v>
                </c:pt>
                <c:pt idx="137">
                  <c:v>98.59</c:v>
                </c:pt>
                <c:pt idx="138">
                  <c:v>158.96</c:v>
                </c:pt>
                <c:pt idx="139">
                  <c:v>125.85</c:v>
                </c:pt>
                <c:pt idx="140">
                  <c:v>165.85</c:v>
                </c:pt>
                <c:pt idx="141">
                  <c:v>68.16</c:v>
                </c:pt>
                <c:pt idx="142">
                  <c:v>65.92</c:v>
                </c:pt>
                <c:pt idx="143">
                  <c:v>138.41</c:v>
                </c:pt>
                <c:pt idx="144">
                  <c:v>170.94</c:v>
                </c:pt>
                <c:pt idx="145">
                  <c:v>176.61</c:v>
                </c:pt>
                <c:pt idx="146">
                  <c:v>133.34</c:v>
                </c:pt>
                <c:pt idx="147">
                  <c:v>140.03</c:v>
                </c:pt>
                <c:pt idx="148">
                  <c:v>59.02</c:v>
                </c:pt>
                <c:pt idx="149">
                  <c:v>31.1</c:v>
                </c:pt>
                <c:pt idx="150">
                  <c:v>57.55</c:v>
                </c:pt>
                <c:pt idx="151">
                  <c:v>65.87</c:v>
                </c:pt>
                <c:pt idx="152">
                  <c:v>68.73</c:v>
                </c:pt>
                <c:pt idx="153">
                  <c:v>60.07</c:v>
                </c:pt>
                <c:pt idx="154">
                  <c:v>79.61</c:v>
                </c:pt>
                <c:pt idx="155">
                  <c:v>41.49</c:v>
                </c:pt>
                <c:pt idx="156">
                  <c:v>47.32</c:v>
                </c:pt>
                <c:pt idx="157">
                  <c:v>54.3</c:v>
                </c:pt>
                <c:pt idx="158">
                  <c:v>59.73</c:v>
                </c:pt>
                <c:pt idx="159">
                  <c:v>93.25</c:v>
                </c:pt>
                <c:pt idx="160">
                  <c:v>85.51</c:v>
                </c:pt>
                <c:pt idx="161">
                  <c:v>131.47999999999999</c:v>
                </c:pt>
                <c:pt idx="162">
                  <c:v>47.13</c:v>
                </c:pt>
                <c:pt idx="163">
                  <c:v>58.56</c:v>
                </c:pt>
                <c:pt idx="164">
                  <c:v>29.36</c:v>
                </c:pt>
                <c:pt idx="165">
                  <c:v>73.510000000000005</c:v>
                </c:pt>
                <c:pt idx="166">
                  <c:v>144.79</c:v>
                </c:pt>
                <c:pt idx="167">
                  <c:v>138.02000000000001</c:v>
                </c:pt>
                <c:pt idx="168">
                  <c:v>84.5</c:v>
                </c:pt>
                <c:pt idx="169">
                  <c:v>42.24</c:v>
                </c:pt>
                <c:pt idx="170">
                  <c:v>94.64</c:v>
                </c:pt>
                <c:pt idx="171">
                  <c:v>94.5</c:v>
                </c:pt>
                <c:pt idx="172">
                  <c:v>170.6</c:v>
                </c:pt>
                <c:pt idx="173">
                  <c:v>41.51</c:v>
                </c:pt>
                <c:pt idx="174">
                  <c:v>76.66</c:v>
                </c:pt>
                <c:pt idx="175">
                  <c:v>54.79</c:v>
                </c:pt>
                <c:pt idx="176">
                  <c:v>25.45</c:v>
                </c:pt>
                <c:pt idx="177">
                  <c:v>8.4700000000000006</c:v>
                </c:pt>
                <c:pt idx="178">
                  <c:v>97.29</c:v>
                </c:pt>
                <c:pt idx="179">
                  <c:v>95.69</c:v>
                </c:pt>
                <c:pt idx="180">
                  <c:v>43.82</c:v>
                </c:pt>
                <c:pt idx="181">
                  <c:v>64.11</c:v>
                </c:pt>
                <c:pt idx="182">
                  <c:v>78.98</c:v>
                </c:pt>
                <c:pt idx="183">
                  <c:v>46.89</c:v>
                </c:pt>
                <c:pt idx="184">
                  <c:v>46.52</c:v>
                </c:pt>
                <c:pt idx="185">
                  <c:v>65.989999999999995</c:v>
                </c:pt>
                <c:pt idx="186">
                  <c:v>63.33</c:v>
                </c:pt>
                <c:pt idx="187">
                  <c:v>34.78</c:v>
                </c:pt>
                <c:pt idx="188">
                  <c:v>37.86</c:v>
                </c:pt>
                <c:pt idx="189">
                  <c:v>32.36</c:v>
                </c:pt>
                <c:pt idx="190">
                  <c:v>31.02</c:v>
                </c:pt>
                <c:pt idx="191">
                  <c:v>27.3</c:v>
                </c:pt>
                <c:pt idx="192">
                  <c:v>69.739999999999995</c:v>
                </c:pt>
                <c:pt idx="193">
                  <c:v>77.25</c:v>
                </c:pt>
                <c:pt idx="194">
                  <c:v>56.22</c:v>
                </c:pt>
                <c:pt idx="195">
                  <c:v>104.51</c:v>
                </c:pt>
                <c:pt idx="196">
                  <c:v>70.38</c:v>
                </c:pt>
                <c:pt idx="197">
                  <c:v>76.569999999999993</c:v>
                </c:pt>
                <c:pt idx="198">
                  <c:v>32.56</c:v>
                </c:pt>
                <c:pt idx="199">
                  <c:v>50.57</c:v>
                </c:pt>
                <c:pt idx="200">
                  <c:v>37.43</c:v>
                </c:pt>
                <c:pt idx="201">
                  <c:v>49.92</c:v>
                </c:pt>
                <c:pt idx="202">
                  <c:v>95.29</c:v>
                </c:pt>
                <c:pt idx="203">
                  <c:v>91.79</c:v>
                </c:pt>
                <c:pt idx="204">
                  <c:v>65.36</c:v>
                </c:pt>
                <c:pt idx="205">
                  <c:v>26.22</c:v>
                </c:pt>
                <c:pt idx="206">
                  <c:v>59.15</c:v>
                </c:pt>
                <c:pt idx="207">
                  <c:v>79.2</c:v>
                </c:pt>
                <c:pt idx="208">
                  <c:v>53.3</c:v>
                </c:pt>
                <c:pt idx="209">
                  <c:v>30.92</c:v>
                </c:pt>
                <c:pt idx="210">
                  <c:v>80.900000000000006</c:v>
                </c:pt>
                <c:pt idx="211">
                  <c:v>30.39</c:v>
                </c:pt>
                <c:pt idx="212">
                  <c:v>40.69</c:v>
                </c:pt>
                <c:pt idx="213">
                  <c:v>111.95</c:v>
                </c:pt>
                <c:pt idx="214">
                  <c:v>50.82</c:v>
                </c:pt>
                <c:pt idx="215">
                  <c:v>89.99</c:v>
                </c:pt>
                <c:pt idx="216">
                  <c:v>99.66</c:v>
                </c:pt>
                <c:pt idx="217">
                  <c:v>63.62</c:v>
                </c:pt>
                <c:pt idx="218">
                  <c:v>50.91</c:v>
                </c:pt>
                <c:pt idx="219">
                  <c:v>18.559999999999999</c:v>
                </c:pt>
                <c:pt idx="220">
                  <c:v>42.61</c:v>
                </c:pt>
                <c:pt idx="221">
                  <c:v>103.37</c:v>
                </c:pt>
                <c:pt idx="222">
                  <c:v>71.91</c:v>
                </c:pt>
                <c:pt idx="223">
                  <c:v>76.150000000000006</c:v>
                </c:pt>
                <c:pt idx="224">
                  <c:v>95.29</c:v>
                </c:pt>
                <c:pt idx="225">
                  <c:v>11.13</c:v>
                </c:pt>
                <c:pt idx="226">
                  <c:v>55.99</c:v>
                </c:pt>
                <c:pt idx="227">
                  <c:v>127.2</c:v>
                </c:pt>
                <c:pt idx="228">
                  <c:v>157.74</c:v>
                </c:pt>
                <c:pt idx="229">
                  <c:v>83.16</c:v>
                </c:pt>
                <c:pt idx="230">
                  <c:v>49.64</c:v>
                </c:pt>
                <c:pt idx="231">
                  <c:v>68.599999999999994</c:v>
                </c:pt>
                <c:pt idx="232">
                  <c:v>95.35</c:v>
                </c:pt>
                <c:pt idx="233">
                  <c:v>64.41</c:v>
                </c:pt>
                <c:pt idx="234">
                  <c:v>189.93</c:v>
                </c:pt>
                <c:pt idx="235">
                  <c:v>133.26</c:v>
                </c:pt>
                <c:pt idx="236">
                  <c:v>47.53</c:v>
                </c:pt>
                <c:pt idx="237">
                  <c:v>114.39</c:v>
                </c:pt>
                <c:pt idx="238">
                  <c:v>103.81</c:v>
                </c:pt>
                <c:pt idx="239">
                  <c:v>116.29</c:v>
                </c:pt>
                <c:pt idx="240">
                  <c:v>81.680000000000007</c:v>
                </c:pt>
                <c:pt idx="241">
                  <c:v>107.77</c:v>
                </c:pt>
                <c:pt idx="242">
                  <c:v>203.01</c:v>
                </c:pt>
                <c:pt idx="243">
                  <c:v>80.040000000000006</c:v>
                </c:pt>
                <c:pt idx="244">
                  <c:v>106.26</c:v>
                </c:pt>
                <c:pt idx="245">
                  <c:v>98.69</c:v>
                </c:pt>
                <c:pt idx="246">
                  <c:v>52.84</c:v>
                </c:pt>
                <c:pt idx="247">
                  <c:v>50.7</c:v>
                </c:pt>
                <c:pt idx="248">
                  <c:v>81.709999999999994</c:v>
                </c:pt>
                <c:pt idx="249">
                  <c:v>117.78</c:v>
                </c:pt>
                <c:pt idx="250">
                  <c:v>85.3</c:v>
                </c:pt>
                <c:pt idx="251">
                  <c:v>73.61</c:v>
                </c:pt>
                <c:pt idx="252">
                  <c:v>65.94</c:v>
                </c:pt>
                <c:pt idx="253">
                  <c:v>89.44</c:v>
                </c:pt>
                <c:pt idx="254">
                  <c:v>69.010000000000005</c:v>
                </c:pt>
                <c:pt idx="255">
                  <c:v>104.92</c:v>
                </c:pt>
                <c:pt idx="256">
                  <c:v>69.790000000000006</c:v>
                </c:pt>
                <c:pt idx="257">
                  <c:v>65.97</c:v>
                </c:pt>
                <c:pt idx="258">
                  <c:v>119.12</c:v>
                </c:pt>
                <c:pt idx="259">
                  <c:v>151.91</c:v>
                </c:pt>
                <c:pt idx="260">
                  <c:v>103.52</c:v>
                </c:pt>
                <c:pt idx="261">
                  <c:v>41</c:v>
                </c:pt>
                <c:pt idx="262">
                  <c:v>59.96</c:v>
                </c:pt>
                <c:pt idx="263">
                  <c:v>84.71</c:v>
                </c:pt>
                <c:pt idx="264">
                  <c:v>54.23</c:v>
                </c:pt>
                <c:pt idx="265">
                  <c:v>68.83</c:v>
                </c:pt>
                <c:pt idx="266">
                  <c:v>92.75</c:v>
                </c:pt>
                <c:pt idx="267">
                  <c:v>36.15</c:v>
                </c:pt>
                <c:pt idx="268">
                  <c:v>33.21</c:v>
                </c:pt>
                <c:pt idx="269">
                  <c:v>57.03</c:v>
                </c:pt>
                <c:pt idx="270">
                  <c:v>96.16</c:v>
                </c:pt>
                <c:pt idx="271">
                  <c:v>59.4</c:v>
                </c:pt>
                <c:pt idx="272">
                  <c:v>102.68</c:v>
                </c:pt>
                <c:pt idx="273">
                  <c:v>68.040000000000006</c:v>
                </c:pt>
                <c:pt idx="274">
                  <c:v>57.64</c:v>
                </c:pt>
                <c:pt idx="275">
                  <c:v>43.25</c:v>
                </c:pt>
                <c:pt idx="276">
                  <c:v>65.81</c:v>
                </c:pt>
                <c:pt idx="277">
                  <c:v>171.9</c:v>
                </c:pt>
                <c:pt idx="278">
                  <c:v>56.07</c:v>
                </c:pt>
                <c:pt idx="279">
                  <c:v>121.31</c:v>
                </c:pt>
                <c:pt idx="280">
                  <c:v>94.4</c:v>
                </c:pt>
                <c:pt idx="281">
                  <c:v>37.86</c:v>
                </c:pt>
                <c:pt idx="282">
                  <c:v>26.15</c:v>
                </c:pt>
                <c:pt idx="283">
                  <c:v>50.81</c:v>
                </c:pt>
                <c:pt idx="284">
                  <c:v>81.569999999999993</c:v>
                </c:pt>
                <c:pt idx="285">
                  <c:v>94.01</c:v>
                </c:pt>
                <c:pt idx="286">
                  <c:v>55.36</c:v>
                </c:pt>
                <c:pt idx="287">
                  <c:v>107.15</c:v>
                </c:pt>
                <c:pt idx="288">
                  <c:v>27.15</c:v>
                </c:pt>
                <c:pt idx="289">
                  <c:v>35.049999999999997</c:v>
                </c:pt>
                <c:pt idx="290">
                  <c:v>126.71</c:v>
                </c:pt>
                <c:pt idx="291">
                  <c:v>133.84</c:v>
                </c:pt>
                <c:pt idx="292">
                  <c:v>76.41</c:v>
                </c:pt>
                <c:pt idx="293">
                  <c:v>94.01</c:v>
                </c:pt>
                <c:pt idx="294">
                  <c:v>86.04</c:v>
                </c:pt>
                <c:pt idx="295">
                  <c:v>62.44</c:v>
                </c:pt>
                <c:pt idx="296">
                  <c:v>49.44</c:v>
                </c:pt>
                <c:pt idx="297">
                  <c:v>79.63</c:v>
                </c:pt>
                <c:pt idx="298">
                  <c:v>144.65</c:v>
                </c:pt>
                <c:pt idx="299">
                  <c:v>102.93</c:v>
                </c:pt>
                <c:pt idx="300">
                  <c:v>96.13</c:v>
                </c:pt>
                <c:pt idx="301">
                  <c:v>55.78</c:v>
                </c:pt>
                <c:pt idx="302">
                  <c:v>49.84</c:v>
                </c:pt>
                <c:pt idx="303">
                  <c:v>66.92</c:v>
                </c:pt>
                <c:pt idx="304">
                  <c:v>124.33</c:v>
                </c:pt>
                <c:pt idx="305">
                  <c:v>62.87</c:v>
                </c:pt>
                <c:pt idx="306">
                  <c:v>73.81</c:v>
                </c:pt>
                <c:pt idx="307">
                  <c:v>122.69</c:v>
                </c:pt>
                <c:pt idx="308">
                  <c:v>76.94</c:v>
                </c:pt>
                <c:pt idx="309">
                  <c:v>28.16</c:v>
                </c:pt>
                <c:pt idx="310">
                  <c:v>46.44</c:v>
                </c:pt>
                <c:pt idx="311">
                  <c:v>46.37</c:v>
                </c:pt>
                <c:pt idx="312">
                  <c:v>84.58</c:v>
                </c:pt>
                <c:pt idx="313">
                  <c:v>135.30000000000001</c:v>
                </c:pt>
                <c:pt idx="314">
                  <c:v>83.04</c:v>
                </c:pt>
                <c:pt idx="315">
                  <c:v>101.22</c:v>
                </c:pt>
                <c:pt idx="316">
                  <c:v>63.28</c:v>
                </c:pt>
                <c:pt idx="317">
                  <c:v>51.49</c:v>
                </c:pt>
                <c:pt idx="318">
                  <c:v>141.16</c:v>
                </c:pt>
                <c:pt idx="319">
                  <c:v>122.86</c:v>
                </c:pt>
                <c:pt idx="320">
                  <c:v>126.07</c:v>
                </c:pt>
                <c:pt idx="321">
                  <c:v>158.16999999999999</c:v>
                </c:pt>
                <c:pt idx="322">
                  <c:v>108.76</c:v>
                </c:pt>
                <c:pt idx="323">
                  <c:v>43.9</c:v>
                </c:pt>
                <c:pt idx="324">
                  <c:v>34.06</c:v>
                </c:pt>
                <c:pt idx="325">
                  <c:v>128.99</c:v>
                </c:pt>
                <c:pt idx="326">
                  <c:v>80.91</c:v>
                </c:pt>
                <c:pt idx="327">
                  <c:v>87.69</c:v>
                </c:pt>
                <c:pt idx="328">
                  <c:v>118.1</c:v>
                </c:pt>
                <c:pt idx="329">
                  <c:v>58.98</c:v>
                </c:pt>
                <c:pt idx="330">
                  <c:v>57.11</c:v>
                </c:pt>
                <c:pt idx="331">
                  <c:v>35.520000000000003</c:v>
                </c:pt>
                <c:pt idx="332">
                  <c:v>60.78</c:v>
                </c:pt>
                <c:pt idx="333">
                  <c:v>92.79</c:v>
                </c:pt>
                <c:pt idx="334">
                  <c:v>86.94</c:v>
                </c:pt>
                <c:pt idx="335">
                  <c:v>93.12</c:v>
                </c:pt>
                <c:pt idx="336">
                  <c:v>106.17</c:v>
                </c:pt>
                <c:pt idx="337">
                  <c:v>73.319999999999993</c:v>
                </c:pt>
                <c:pt idx="338">
                  <c:v>86.76</c:v>
                </c:pt>
                <c:pt idx="339">
                  <c:v>120.54</c:v>
                </c:pt>
                <c:pt idx="340">
                  <c:v>202.43</c:v>
                </c:pt>
                <c:pt idx="341">
                  <c:v>145.56</c:v>
                </c:pt>
                <c:pt idx="342">
                  <c:v>104.56</c:v>
                </c:pt>
                <c:pt idx="343">
                  <c:v>164.98</c:v>
                </c:pt>
                <c:pt idx="344">
                  <c:v>95.62</c:v>
                </c:pt>
                <c:pt idx="345">
                  <c:v>76.44</c:v>
                </c:pt>
                <c:pt idx="346">
                  <c:v>110.42</c:v>
                </c:pt>
                <c:pt idx="347">
                  <c:v>129.9</c:v>
                </c:pt>
                <c:pt idx="348">
                  <c:v>72.010000000000005</c:v>
                </c:pt>
                <c:pt idx="349">
                  <c:v>136.25</c:v>
                </c:pt>
                <c:pt idx="350">
                  <c:v>95.44</c:v>
                </c:pt>
                <c:pt idx="351">
                  <c:v>86.99</c:v>
                </c:pt>
                <c:pt idx="352">
                  <c:v>61.02</c:v>
                </c:pt>
                <c:pt idx="353">
                  <c:v>53.09</c:v>
                </c:pt>
                <c:pt idx="354">
                  <c:v>101.41</c:v>
                </c:pt>
                <c:pt idx="355">
                  <c:v>141.34</c:v>
                </c:pt>
                <c:pt idx="356">
                  <c:v>135.31</c:v>
                </c:pt>
                <c:pt idx="357">
                  <c:v>135.72</c:v>
                </c:pt>
                <c:pt idx="358">
                  <c:v>43.88</c:v>
                </c:pt>
                <c:pt idx="359">
                  <c:v>43.73</c:v>
                </c:pt>
                <c:pt idx="360">
                  <c:v>78.87</c:v>
                </c:pt>
                <c:pt idx="361">
                  <c:v>58.89</c:v>
                </c:pt>
                <c:pt idx="362">
                  <c:v>37.89</c:v>
                </c:pt>
                <c:pt idx="363">
                  <c:v>147.22999999999999</c:v>
                </c:pt>
                <c:pt idx="364">
                  <c:v>76.59</c:v>
                </c:pt>
                <c:pt idx="365">
                  <c:v>63.1</c:v>
                </c:pt>
                <c:pt idx="366">
                  <c:v>37.86</c:v>
                </c:pt>
                <c:pt idx="367">
                  <c:v>52.34</c:v>
                </c:pt>
                <c:pt idx="368">
                  <c:v>88.96</c:v>
                </c:pt>
                <c:pt idx="369">
                  <c:v>96.48</c:v>
                </c:pt>
                <c:pt idx="370">
                  <c:v>70.010000000000005</c:v>
                </c:pt>
                <c:pt idx="371">
                  <c:v>118.96</c:v>
                </c:pt>
                <c:pt idx="372">
                  <c:v>38.28</c:v>
                </c:pt>
                <c:pt idx="373">
                  <c:v>63.7</c:v>
                </c:pt>
                <c:pt idx="374">
                  <c:v>130.01</c:v>
                </c:pt>
                <c:pt idx="375">
                  <c:v>188.91</c:v>
                </c:pt>
                <c:pt idx="376">
                  <c:v>78.209999999999994</c:v>
                </c:pt>
                <c:pt idx="377">
                  <c:v>170.65</c:v>
                </c:pt>
                <c:pt idx="378">
                  <c:v>133.57</c:v>
                </c:pt>
                <c:pt idx="379">
                  <c:v>71.06</c:v>
                </c:pt>
                <c:pt idx="380">
                  <c:v>46.01</c:v>
                </c:pt>
                <c:pt idx="381">
                  <c:v>109.27</c:v>
                </c:pt>
                <c:pt idx="382">
                  <c:v>138.82</c:v>
                </c:pt>
                <c:pt idx="383">
                  <c:v>153.56</c:v>
                </c:pt>
                <c:pt idx="384">
                  <c:v>136.37</c:v>
                </c:pt>
                <c:pt idx="385">
                  <c:v>185.75</c:v>
                </c:pt>
                <c:pt idx="386">
                  <c:v>145.81</c:v>
                </c:pt>
                <c:pt idx="387">
                  <c:v>106.86</c:v>
                </c:pt>
                <c:pt idx="388">
                  <c:v>185.8</c:v>
                </c:pt>
                <c:pt idx="389">
                  <c:v>291.58</c:v>
                </c:pt>
                <c:pt idx="390">
                  <c:v>260.33999999999997</c:v>
                </c:pt>
                <c:pt idx="391">
                  <c:v>265.01</c:v>
                </c:pt>
                <c:pt idx="392">
                  <c:v>182.23</c:v>
                </c:pt>
                <c:pt idx="393">
                  <c:v>217.44</c:v>
                </c:pt>
                <c:pt idx="394">
                  <c:v>63.53</c:v>
                </c:pt>
                <c:pt idx="395">
                  <c:v>142.99</c:v>
                </c:pt>
                <c:pt idx="396">
                  <c:v>190.59</c:v>
                </c:pt>
                <c:pt idx="397">
                  <c:v>250.32</c:v>
                </c:pt>
                <c:pt idx="398">
                  <c:v>176.29</c:v>
                </c:pt>
                <c:pt idx="399">
                  <c:v>92.57</c:v>
                </c:pt>
                <c:pt idx="400">
                  <c:v>47.57</c:v>
                </c:pt>
                <c:pt idx="401">
                  <c:v>78.25</c:v>
                </c:pt>
                <c:pt idx="402">
                  <c:v>195.15</c:v>
                </c:pt>
                <c:pt idx="403">
                  <c:v>158.38999999999999</c:v>
                </c:pt>
                <c:pt idx="404">
                  <c:v>117.18</c:v>
                </c:pt>
                <c:pt idx="405">
                  <c:v>108.54</c:v>
                </c:pt>
                <c:pt idx="406">
                  <c:v>179.28</c:v>
                </c:pt>
                <c:pt idx="407">
                  <c:v>131.99</c:v>
                </c:pt>
                <c:pt idx="408">
                  <c:v>118</c:v>
                </c:pt>
                <c:pt idx="409">
                  <c:v>191.89</c:v>
                </c:pt>
                <c:pt idx="410">
                  <c:v>229.06</c:v>
                </c:pt>
                <c:pt idx="411">
                  <c:v>223.47</c:v>
                </c:pt>
                <c:pt idx="412">
                  <c:v>228.45</c:v>
                </c:pt>
                <c:pt idx="413">
                  <c:v>226.35</c:v>
                </c:pt>
                <c:pt idx="414">
                  <c:v>140.16</c:v>
                </c:pt>
                <c:pt idx="415">
                  <c:v>83.28</c:v>
                </c:pt>
                <c:pt idx="416">
                  <c:v>152.37</c:v>
                </c:pt>
                <c:pt idx="417">
                  <c:v>279.43</c:v>
                </c:pt>
                <c:pt idx="418">
                  <c:v>431.02</c:v>
                </c:pt>
                <c:pt idx="419">
                  <c:v>370.7</c:v>
                </c:pt>
                <c:pt idx="420">
                  <c:v>515.89</c:v>
                </c:pt>
                <c:pt idx="421">
                  <c:v>398.59</c:v>
                </c:pt>
                <c:pt idx="422">
                  <c:v>202.09</c:v>
                </c:pt>
                <c:pt idx="423">
                  <c:v>452.62</c:v>
                </c:pt>
                <c:pt idx="424">
                  <c:v>540.83000000000004</c:v>
                </c:pt>
                <c:pt idx="425">
                  <c:v>523.52</c:v>
                </c:pt>
                <c:pt idx="426">
                  <c:v>436.82</c:v>
                </c:pt>
                <c:pt idx="427">
                  <c:v>350.07</c:v>
                </c:pt>
                <c:pt idx="428">
                  <c:v>322.36</c:v>
                </c:pt>
                <c:pt idx="429">
                  <c:v>197.62</c:v>
                </c:pt>
                <c:pt idx="430">
                  <c:v>362.31</c:v>
                </c:pt>
                <c:pt idx="431">
                  <c:v>352.11</c:v>
                </c:pt>
                <c:pt idx="432">
                  <c:v>295.31</c:v>
                </c:pt>
                <c:pt idx="433">
                  <c:v>352.4</c:v>
                </c:pt>
                <c:pt idx="434">
                  <c:v>410.33</c:v>
                </c:pt>
                <c:pt idx="435">
                  <c:v>298.70999999999998</c:v>
                </c:pt>
                <c:pt idx="436">
                  <c:v>181.01</c:v>
                </c:pt>
                <c:pt idx="437">
                  <c:v>350.11</c:v>
                </c:pt>
                <c:pt idx="438">
                  <c:v>311.88</c:v>
                </c:pt>
                <c:pt idx="439">
                  <c:v>473.22</c:v>
                </c:pt>
                <c:pt idx="440">
                  <c:v>290.33</c:v>
                </c:pt>
                <c:pt idx="441">
                  <c:v>285.32</c:v>
                </c:pt>
                <c:pt idx="442">
                  <c:v>175.89</c:v>
                </c:pt>
                <c:pt idx="443">
                  <c:v>130.76</c:v>
                </c:pt>
                <c:pt idx="444">
                  <c:v>227.74</c:v>
                </c:pt>
                <c:pt idx="445">
                  <c:v>244.84</c:v>
                </c:pt>
                <c:pt idx="446">
                  <c:v>267.47000000000003</c:v>
                </c:pt>
                <c:pt idx="447">
                  <c:v>317.01</c:v>
                </c:pt>
                <c:pt idx="448">
                  <c:v>350.74</c:v>
                </c:pt>
                <c:pt idx="449">
                  <c:v>275.08999999999997</c:v>
                </c:pt>
                <c:pt idx="450">
                  <c:v>189.29</c:v>
                </c:pt>
                <c:pt idx="451">
                  <c:v>281.92</c:v>
                </c:pt>
                <c:pt idx="452">
                  <c:v>233.36</c:v>
                </c:pt>
                <c:pt idx="453">
                  <c:v>233.51</c:v>
                </c:pt>
                <c:pt idx="454">
                  <c:v>254.81</c:v>
                </c:pt>
                <c:pt idx="455">
                  <c:v>188.16</c:v>
                </c:pt>
                <c:pt idx="456">
                  <c:v>188.16</c:v>
                </c:pt>
                <c:pt idx="457">
                  <c:v>239.78</c:v>
                </c:pt>
                <c:pt idx="458">
                  <c:v>163.02000000000001</c:v>
                </c:pt>
                <c:pt idx="459">
                  <c:v>212.42</c:v>
                </c:pt>
                <c:pt idx="460">
                  <c:v>175.75</c:v>
                </c:pt>
                <c:pt idx="461">
                  <c:v>243.42</c:v>
                </c:pt>
                <c:pt idx="462">
                  <c:v>219.48</c:v>
                </c:pt>
                <c:pt idx="463">
                  <c:v>178.67</c:v>
                </c:pt>
                <c:pt idx="464">
                  <c:v>148.97999999999999</c:v>
                </c:pt>
                <c:pt idx="465">
                  <c:v>195.23</c:v>
                </c:pt>
                <c:pt idx="466">
                  <c:v>226.25</c:v>
                </c:pt>
                <c:pt idx="467">
                  <c:v>258.88</c:v>
                </c:pt>
                <c:pt idx="468">
                  <c:v>265.66000000000003</c:v>
                </c:pt>
                <c:pt idx="469">
                  <c:v>168.44</c:v>
                </c:pt>
                <c:pt idx="470">
                  <c:v>166.67</c:v>
                </c:pt>
                <c:pt idx="471">
                  <c:v>151.43</c:v>
                </c:pt>
                <c:pt idx="472">
                  <c:v>218.63</c:v>
                </c:pt>
                <c:pt idx="473">
                  <c:v>213.52</c:v>
                </c:pt>
                <c:pt idx="474">
                  <c:v>189.61</c:v>
                </c:pt>
                <c:pt idx="475">
                  <c:v>128.26</c:v>
                </c:pt>
                <c:pt idx="476">
                  <c:v>246.8</c:v>
                </c:pt>
                <c:pt idx="477">
                  <c:v>134.41999999999999</c:v>
                </c:pt>
                <c:pt idx="478">
                  <c:v>50.45</c:v>
                </c:pt>
                <c:pt idx="479">
                  <c:v>246.9</c:v>
                </c:pt>
                <c:pt idx="480">
                  <c:v>160.54</c:v>
                </c:pt>
                <c:pt idx="481">
                  <c:v>186.7</c:v>
                </c:pt>
                <c:pt idx="482">
                  <c:v>176.38</c:v>
                </c:pt>
                <c:pt idx="483">
                  <c:v>148.94</c:v>
                </c:pt>
                <c:pt idx="484">
                  <c:v>168.44</c:v>
                </c:pt>
                <c:pt idx="485">
                  <c:v>66.92</c:v>
                </c:pt>
                <c:pt idx="486">
                  <c:v>96.67</c:v>
                </c:pt>
                <c:pt idx="487">
                  <c:v>157.47</c:v>
                </c:pt>
                <c:pt idx="488">
                  <c:v>163.44999999999999</c:v>
                </c:pt>
                <c:pt idx="489">
                  <c:v>144.69999999999999</c:v>
                </c:pt>
                <c:pt idx="490">
                  <c:v>174.07</c:v>
                </c:pt>
                <c:pt idx="491">
                  <c:v>97.72</c:v>
                </c:pt>
                <c:pt idx="492">
                  <c:v>98.48</c:v>
                </c:pt>
                <c:pt idx="493">
                  <c:v>150.87</c:v>
                </c:pt>
                <c:pt idx="494">
                  <c:v>143.25</c:v>
                </c:pt>
                <c:pt idx="495">
                  <c:v>176.38</c:v>
                </c:pt>
                <c:pt idx="496">
                  <c:v>158.26</c:v>
                </c:pt>
                <c:pt idx="497">
                  <c:v>162.08000000000001</c:v>
                </c:pt>
                <c:pt idx="498">
                  <c:v>83.8</c:v>
                </c:pt>
                <c:pt idx="499">
                  <c:v>77.84</c:v>
                </c:pt>
                <c:pt idx="500">
                  <c:v>168.75</c:v>
                </c:pt>
                <c:pt idx="501">
                  <c:v>174.62</c:v>
                </c:pt>
                <c:pt idx="502">
                  <c:v>165.9</c:v>
                </c:pt>
                <c:pt idx="503">
                  <c:v>162.38</c:v>
                </c:pt>
                <c:pt idx="504">
                  <c:v>140.96</c:v>
                </c:pt>
                <c:pt idx="505">
                  <c:v>124.22</c:v>
                </c:pt>
                <c:pt idx="506">
                  <c:v>75.099999999999994</c:v>
                </c:pt>
                <c:pt idx="507">
                  <c:v>150.31</c:v>
                </c:pt>
                <c:pt idx="508">
                  <c:v>222.36</c:v>
                </c:pt>
                <c:pt idx="509">
                  <c:v>155.1</c:v>
                </c:pt>
                <c:pt idx="510">
                  <c:v>134.57</c:v>
                </c:pt>
                <c:pt idx="511">
                  <c:v>155.52000000000001</c:v>
                </c:pt>
                <c:pt idx="512">
                  <c:v>118.48</c:v>
                </c:pt>
                <c:pt idx="513">
                  <c:v>76.05</c:v>
                </c:pt>
                <c:pt idx="514">
                  <c:v>115.82</c:v>
                </c:pt>
                <c:pt idx="515">
                  <c:v>190.31</c:v>
                </c:pt>
                <c:pt idx="516">
                  <c:v>168.34</c:v>
                </c:pt>
                <c:pt idx="517">
                  <c:v>142.59</c:v>
                </c:pt>
                <c:pt idx="518">
                  <c:v>142.78</c:v>
                </c:pt>
                <c:pt idx="519">
                  <c:v>102.87</c:v>
                </c:pt>
                <c:pt idx="520">
                  <c:v>70.290000000000006</c:v>
                </c:pt>
                <c:pt idx="521">
                  <c:v>190.13</c:v>
                </c:pt>
                <c:pt idx="522">
                  <c:v>139.03</c:v>
                </c:pt>
                <c:pt idx="523">
                  <c:v>152.37</c:v>
                </c:pt>
                <c:pt idx="524">
                  <c:v>115.55</c:v>
                </c:pt>
                <c:pt idx="525">
                  <c:v>94.35</c:v>
                </c:pt>
                <c:pt idx="526">
                  <c:v>103.96</c:v>
                </c:pt>
                <c:pt idx="527">
                  <c:v>83.74</c:v>
                </c:pt>
                <c:pt idx="528">
                  <c:v>147.22999999999999</c:v>
                </c:pt>
                <c:pt idx="529">
                  <c:v>136.37</c:v>
                </c:pt>
                <c:pt idx="530">
                  <c:v>110.05</c:v>
                </c:pt>
                <c:pt idx="531">
                  <c:v>132.28</c:v>
                </c:pt>
                <c:pt idx="532">
                  <c:v>114.05</c:v>
                </c:pt>
                <c:pt idx="533">
                  <c:v>98.12</c:v>
                </c:pt>
                <c:pt idx="534">
                  <c:v>56.46</c:v>
                </c:pt>
                <c:pt idx="535">
                  <c:v>115.72</c:v>
                </c:pt>
                <c:pt idx="536">
                  <c:v>116.77</c:v>
                </c:pt>
                <c:pt idx="537">
                  <c:v>121.32</c:v>
                </c:pt>
                <c:pt idx="538">
                  <c:v>143.56</c:v>
                </c:pt>
                <c:pt idx="539">
                  <c:v>149.36000000000001</c:v>
                </c:pt>
                <c:pt idx="540">
                  <c:v>123.24</c:v>
                </c:pt>
                <c:pt idx="541">
                  <c:v>75.86</c:v>
                </c:pt>
                <c:pt idx="542">
                  <c:v>132</c:v>
                </c:pt>
                <c:pt idx="543">
                  <c:v>200.76</c:v>
                </c:pt>
                <c:pt idx="544">
                  <c:v>181.89</c:v>
                </c:pt>
                <c:pt idx="545">
                  <c:v>173.21</c:v>
                </c:pt>
                <c:pt idx="546">
                  <c:v>119.08</c:v>
                </c:pt>
                <c:pt idx="547">
                  <c:v>60.23</c:v>
                </c:pt>
                <c:pt idx="548">
                  <c:v>30.21</c:v>
                </c:pt>
                <c:pt idx="549">
                  <c:v>80.44</c:v>
                </c:pt>
                <c:pt idx="550">
                  <c:v>109.65</c:v>
                </c:pt>
                <c:pt idx="551">
                  <c:v>138.99</c:v>
                </c:pt>
                <c:pt idx="552">
                  <c:v>88.63</c:v>
                </c:pt>
                <c:pt idx="553">
                  <c:v>110.42</c:v>
                </c:pt>
                <c:pt idx="554">
                  <c:v>70.48</c:v>
                </c:pt>
                <c:pt idx="555">
                  <c:v>38.520000000000003</c:v>
                </c:pt>
                <c:pt idx="556">
                  <c:v>112.85</c:v>
                </c:pt>
                <c:pt idx="557">
                  <c:v>113.64</c:v>
                </c:pt>
                <c:pt idx="558">
                  <c:v>182.87</c:v>
                </c:pt>
                <c:pt idx="559">
                  <c:v>165.35</c:v>
                </c:pt>
                <c:pt idx="560">
                  <c:v>192.03</c:v>
                </c:pt>
                <c:pt idx="561">
                  <c:v>102.6</c:v>
                </c:pt>
                <c:pt idx="562">
                  <c:v>107.43</c:v>
                </c:pt>
                <c:pt idx="563">
                  <c:v>128.71</c:v>
                </c:pt>
                <c:pt idx="564">
                  <c:v>151.08000000000001</c:v>
                </c:pt>
                <c:pt idx="565">
                  <c:v>149.56</c:v>
                </c:pt>
                <c:pt idx="566">
                  <c:v>117.51</c:v>
                </c:pt>
                <c:pt idx="567">
                  <c:v>125.48</c:v>
                </c:pt>
                <c:pt idx="568">
                  <c:v>109.92</c:v>
                </c:pt>
                <c:pt idx="569">
                  <c:v>89.26</c:v>
                </c:pt>
                <c:pt idx="570">
                  <c:v>109.56</c:v>
                </c:pt>
                <c:pt idx="571">
                  <c:v>160.86000000000001</c:v>
                </c:pt>
                <c:pt idx="572">
                  <c:v>145.54</c:v>
                </c:pt>
                <c:pt idx="573">
                  <c:v>106.68</c:v>
                </c:pt>
                <c:pt idx="574">
                  <c:v>68.25</c:v>
                </c:pt>
                <c:pt idx="575">
                  <c:v>119.98</c:v>
                </c:pt>
                <c:pt idx="576">
                  <c:v>125.18</c:v>
                </c:pt>
                <c:pt idx="577">
                  <c:v>130.93</c:v>
                </c:pt>
                <c:pt idx="578">
                  <c:v>204.48</c:v>
                </c:pt>
                <c:pt idx="579">
                  <c:v>210.23</c:v>
                </c:pt>
                <c:pt idx="580">
                  <c:v>212.05</c:v>
                </c:pt>
                <c:pt idx="581">
                  <c:v>163.93</c:v>
                </c:pt>
                <c:pt idx="582">
                  <c:v>138.22999999999999</c:v>
                </c:pt>
                <c:pt idx="583">
                  <c:v>111.04</c:v>
                </c:pt>
                <c:pt idx="584">
                  <c:v>149.1</c:v>
                </c:pt>
                <c:pt idx="585">
                  <c:v>212.57</c:v>
                </c:pt>
                <c:pt idx="586">
                  <c:v>80.650000000000006</c:v>
                </c:pt>
                <c:pt idx="587">
                  <c:v>130.27000000000001</c:v>
                </c:pt>
                <c:pt idx="588">
                  <c:v>182.54</c:v>
                </c:pt>
                <c:pt idx="589">
                  <c:v>112.02</c:v>
                </c:pt>
                <c:pt idx="590">
                  <c:v>120.09</c:v>
                </c:pt>
                <c:pt idx="591">
                  <c:v>110.42</c:v>
                </c:pt>
                <c:pt idx="592">
                  <c:v>96.54</c:v>
                </c:pt>
                <c:pt idx="593">
                  <c:v>156.09</c:v>
                </c:pt>
                <c:pt idx="594">
                  <c:v>100.74</c:v>
                </c:pt>
                <c:pt idx="595">
                  <c:v>117.68</c:v>
                </c:pt>
                <c:pt idx="596">
                  <c:v>81.540000000000006</c:v>
                </c:pt>
                <c:pt idx="597">
                  <c:v>122.69</c:v>
                </c:pt>
                <c:pt idx="598">
                  <c:v>101.73</c:v>
                </c:pt>
                <c:pt idx="599">
                  <c:v>145.34</c:v>
                </c:pt>
                <c:pt idx="600">
                  <c:v>102.45</c:v>
                </c:pt>
                <c:pt idx="601">
                  <c:v>149.12</c:v>
                </c:pt>
                <c:pt idx="602">
                  <c:v>108.25</c:v>
                </c:pt>
                <c:pt idx="603">
                  <c:v>81.790000000000006</c:v>
                </c:pt>
                <c:pt idx="604">
                  <c:v>103.81</c:v>
                </c:pt>
                <c:pt idx="605">
                  <c:v>120.46</c:v>
                </c:pt>
                <c:pt idx="606">
                  <c:v>115.27</c:v>
                </c:pt>
                <c:pt idx="607">
                  <c:v>97.75</c:v>
                </c:pt>
                <c:pt idx="608">
                  <c:v>187.71</c:v>
                </c:pt>
                <c:pt idx="609">
                  <c:v>84.13</c:v>
                </c:pt>
                <c:pt idx="610">
                  <c:v>117.78</c:v>
                </c:pt>
                <c:pt idx="611">
                  <c:v>65.92</c:v>
                </c:pt>
                <c:pt idx="612">
                  <c:v>83.96</c:v>
                </c:pt>
                <c:pt idx="613">
                  <c:v>119.16</c:v>
                </c:pt>
                <c:pt idx="614">
                  <c:v>124.29</c:v>
                </c:pt>
                <c:pt idx="615">
                  <c:v>99.43</c:v>
                </c:pt>
                <c:pt idx="616">
                  <c:v>94.33</c:v>
                </c:pt>
                <c:pt idx="617">
                  <c:v>81.92</c:v>
                </c:pt>
                <c:pt idx="618">
                  <c:v>66.75</c:v>
                </c:pt>
                <c:pt idx="619">
                  <c:v>111.96</c:v>
                </c:pt>
                <c:pt idx="620">
                  <c:v>132.26</c:v>
                </c:pt>
                <c:pt idx="621">
                  <c:v>202.93</c:v>
                </c:pt>
                <c:pt idx="622">
                  <c:v>95.61</c:v>
                </c:pt>
                <c:pt idx="623">
                  <c:v>127.41</c:v>
                </c:pt>
                <c:pt idx="624">
                  <c:v>119.16</c:v>
                </c:pt>
                <c:pt idx="625">
                  <c:v>71.239999999999995</c:v>
                </c:pt>
                <c:pt idx="626">
                  <c:v>122.18</c:v>
                </c:pt>
                <c:pt idx="627">
                  <c:v>109.77</c:v>
                </c:pt>
                <c:pt idx="628">
                  <c:v>189.75</c:v>
                </c:pt>
                <c:pt idx="629">
                  <c:v>225.86</c:v>
                </c:pt>
                <c:pt idx="630">
                  <c:v>187.8</c:v>
                </c:pt>
                <c:pt idx="631">
                  <c:v>108.02</c:v>
                </c:pt>
                <c:pt idx="632">
                  <c:v>71.05</c:v>
                </c:pt>
                <c:pt idx="633">
                  <c:v>163.02000000000001</c:v>
                </c:pt>
                <c:pt idx="634">
                  <c:v>155.88999999999999</c:v>
                </c:pt>
                <c:pt idx="635">
                  <c:v>202.59</c:v>
                </c:pt>
                <c:pt idx="636">
                  <c:v>156.94</c:v>
                </c:pt>
                <c:pt idx="637">
                  <c:v>162.74</c:v>
                </c:pt>
                <c:pt idx="638">
                  <c:v>154.97</c:v>
                </c:pt>
                <c:pt idx="639">
                  <c:v>120.6</c:v>
                </c:pt>
                <c:pt idx="640">
                  <c:v>123.9</c:v>
                </c:pt>
                <c:pt idx="641">
                  <c:v>164.21</c:v>
                </c:pt>
                <c:pt idx="642">
                  <c:v>171.15</c:v>
                </c:pt>
                <c:pt idx="643">
                  <c:v>202.7</c:v>
                </c:pt>
                <c:pt idx="644">
                  <c:v>144.24</c:v>
                </c:pt>
                <c:pt idx="645">
                  <c:v>132.69</c:v>
                </c:pt>
                <c:pt idx="646">
                  <c:v>97.95</c:v>
                </c:pt>
                <c:pt idx="647">
                  <c:v>193.34</c:v>
                </c:pt>
                <c:pt idx="648">
                  <c:v>228.25</c:v>
                </c:pt>
                <c:pt idx="649">
                  <c:v>181.95</c:v>
                </c:pt>
                <c:pt idx="650">
                  <c:v>133.84</c:v>
                </c:pt>
                <c:pt idx="651">
                  <c:v>147.22999999999999</c:v>
                </c:pt>
                <c:pt idx="652">
                  <c:v>92.42</c:v>
                </c:pt>
                <c:pt idx="653">
                  <c:v>64.23</c:v>
                </c:pt>
                <c:pt idx="654">
                  <c:v>171.67</c:v>
                </c:pt>
                <c:pt idx="655">
                  <c:v>128.97999999999999</c:v>
                </c:pt>
                <c:pt idx="656">
                  <c:v>160.19</c:v>
                </c:pt>
                <c:pt idx="657">
                  <c:v>159.91999999999999</c:v>
                </c:pt>
                <c:pt idx="658">
                  <c:v>174.35</c:v>
                </c:pt>
                <c:pt idx="659">
                  <c:v>108.38</c:v>
                </c:pt>
                <c:pt idx="660">
                  <c:v>52.3</c:v>
                </c:pt>
                <c:pt idx="661">
                  <c:v>93.58</c:v>
                </c:pt>
                <c:pt idx="662">
                  <c:v>139.72</c:v>
                </c:pt>
                <c:pt idx="663">
                  <c:v>133.38999999999999</c:v>
                </c:pt>
                <c:pt idx="664">
                  <c:v>180.49</c:v>
                </c:pt>
                <c:pt idx="665">
                  <c:v>203.69</c:v>
                </c:pt>
                <c:pt idx="666">
                  <c:v>81.260000000000005</c:v>
                </c:pt>
                <c:pt idx="667">
                  <c:v>51.76</c:v>
                </c:pt>
                <c:pt idx="668">
                  <c:v>113.79</c:v>
                </c:pt>
                <c:pt idx="669">
                  <c:v>136.88</c:v>
                </c:pt>
                <c:pt idx="670">
                  <c:v>150.82</c:v>
                </c:pt>
                <c:pt idx="671">
                  <c:v>186.55</c:v>
                </c:pt>
                <c:pt idx="672">
                  <c:v>115.89</c:v>
                </c:pt>
                <c:pt idx="673">
                  <c:v>95.82</c:v>
                </c:pt>
                <c:pt idx="674">
                  <c:v>101.15</c:v>
                </c:pt>
                <c:pt idx="675">
                  <c:v>139.72</c:v>
                </c:pt>
                <c:pt idx="676">
                  <c:v>225.74</c:v>
                </c:pt>
                <c:pt idx="677">
                  <c:v>137.41</c:v>
                </c:pt>
                <c:pt idx="678">
                  <c:v>98.15</c:v>
                </c:pt>
                <c:pt idx="679">
                  <c:v>111.09</c:v>
                </c:pt>
                <c:pt idx="680">
                  <c:v>47.66</c:v>
                </c:pt>
                <c:pt idx="681">
                  <c:v>46.01</c:v>
                </c:pt>
                <c:pt idx="682">
                  <c:v>188.93</c:v>
                </c:pt>
                <c:pt idx="683">
                  <c:v>196.51</c:v>
                </c:pt>
                <c:pt idx="684">
                  <c:v>170.58</c:v>
                </c:pt>
                <c:pt idx="685">
                  <c:v>153.21</c:v>
                </c:pt>
                <c:pt idx="686">
                  <c:v>77.709999999999994</c:v>
                </c:pt>
                <c:pt idx="687">
                  <c:v>81.97</c:v>
                </c:pt>
                <c:pt idx="688">
                  <c:v>60.39</c:v>
                </c:pt>
                <c:pt idx="689">
                  <c:v>107.63</c:v>
                </c:pt>
                <c:pt idx="690">
                  <c:v>105.25</c:v>
                </c:pt>
                <c:pt idx="691">
                  <c:v>105.6</c:v>
                </c:pt>
                <c:pt idx="692">
                  <c:v>46.47</c:v>
                </c:pt>
                <c:pt idx="693">
                  <c:v>80.510000000000005</c:v>
                </c:pt>
                <c:pt idx="694">
                  <c:v>94.33</c:v>
                </c:pt>
                <c:pt idx="695">
                  <c:v>85.42</c:v>
                </c:pt>
                <c:pt idx="696">
                  <c:v>88</c:v>
                </c:pt>
                <c:pt idx="697">
                  <c:v>100.55</c:v>
                </c:pt>
                <c:pt idx="698">
                  <c:v>81.59</c:v>
                </c:pt>
                <c:pt idx="699">
                  <c:v>65.95</c:v>
                </c:pt>
                <c:pt idx="700">
                  <c:v>109.1</c:v>
                </c:pt>
                <c:pt idx="701">
                  <c:v>106.41</c:v>
                </c:pt>
                <c:pt idx="702">
                  <c:v>51.62</c:v>
                </c:pt>
                <c:pt idx="703">
                  <c:v>98.97</c:v>
                </c:pt>
                <c:pt idx="704">
                  <c:v>139.1</c:v>
                </c:pt>
                <c:pt idx="705">
                  <c:v>127.41</c:v>
                </c:pt>
                <c:pt idx="706">
                  <c:v>140.96</c:v>
                </c:pt>
                <c:pt idx="707">
                  <c:v>117.31</c:v>
                </c:pt>
                <c:pt idx="708">
                  <c:v>46.73</c:v>
                </c:pt>
                <c:pt idx="709">
                  <c:v>18.45</c:v>
                </c:pt>
                <c:pt idx="710">
                  <c:v>158.37</c:v>
                </c:pt>
                <c:pt idx="711">
                  <c:v>152.63</c:v>
                </c:pt>
                <c:pt idx="712">
                  <c:v>133.38999999999999</c:v>
                </c:pt>
                <c:pt idx="713">
                  <c:v>73.61</c:v>
                </c:pt>
                <c:pt idx="714">
                  <c:v>98.8</c:v>
                </c:pt>
                <c:pt idx="715">
                  <c:v>74.72</c:v>
                </c:pt>
                <c:pt idx="716">
                  <c:v>49.74</c:v>
                </c:pt>
                <c:pt idx="717">
                  <c:v>171.46</c:v>
                </c:pt>
                <c:pt idx="718">
                  <c:v>132.74</c:v>
                </c:pt>
                <c:pt idx="719">
                  <c:v>169.54</c:v>
                </c:pt>
                <c:pt idx="720">
                  <c:v>159</c:v>
                </c:pt>
                <c:pt idx="721">
                  <c:v>114.93</c:v>
                </c:pt>
                <c:pt idx="722">
                  <c:v>80.790000000000006</c:v>
                </c:pt>
                <c:pt idx="723">
                  <c:v>74.16</c:v>
                </c:pt>
                <c:pt idx="724">
                  <c:v>64.7</c:v>
                </c:pt>
                <c:pt idx="725">
                  <c:v>146.82</c:v>
                </c:pt>
                <c:pt idx="726">
                  <c:v>151.88999999999999</c:v>
                </c:pt>
                <c:pt idx="727">
                  <c:v>116.49</c:v>
                </c:pt>
                <c:pt idx="728">
                  <c:v>150.22999999999999</c:v>
                </c:pt>
                <c:pt idx="729">
                  <c:v>74.58</c:v>
                </c:pt>
                <c:pt idx="730">
                  <c:v>34.630000000000003</c:v>
                </c:pt>
                <c:pt idx="731">
                  <c:v>117.05</c:v>
                </c:pt>
                <c:pt idx="732">
                  <c:v>198.45</c:v>
                </c:pt>
                <c:pt idx="733">
                  <c:v>94.29</c:v>
                </c:pt>
                <c:pt idx="734">
                  <c:v>100.74</c:v>
                </c:pt>
                <c:pt idx="735">
                  <c:v>88.73</c:v>
                </c:pt>
                <c:pt idx="736">
                  <c:v>88.86</c:v>
                </c:pt>
                <c:pt idx="737">
                  <c:v>29.23</c:v>
                </c:pt>
                <c:pt idx="738">
                  <c:v>86.13</c:v>
                </c:pt>
                <c:pt idx="739">
                  <c:v>114.62</c:v>
                </c:pt>
                <c:pt idx="740">
                  <c:v>129.44</c:v>
                </c:pt>
                <c:pt idx="741">
                  <c:v>114.45</c:v>
                </c:pt>
                <c:pt idx="742">
                  <c:v>103.7</c:v>
                </c:pt>
                <c:pt idx="743">
                  <c:v>95.4</c:v>
                </c:pt>
                <c:pt idx="744">
                  <c:v>42.61</c:v>
                </c:pt>
                <c:pt idx="745">
                  <c:v>107.1</c:v>
                </c:pt>
                <c:pt idx="746">
                  <c:v>127.41</c:v>
                </c:pt>
                <c:pt idx="747">
                  <c:v>76.78</c:v>
                </c:pt>
                <c:pt idx="748">
                  <c:v>115.06</c:v>
                </c:pt>
                <c:pt idx="749">
                  <c:v>152.37</c:v>
                </c:pt>
                <c:pt idx="750">
                  <c:v>126.19</c:v>
                </c:pt>
                <c:pt idx="751">
                  <c:v>41.54</c:v>
                </c:pt>
                <c:pt idx="752">
                  <c:v>87.71</c:v>
                </c:pt>
                <c:pt idx="753">
                  <c:v>89.98</c:v>
                </c:pt>
                <c:pt idx="754">
                  <c:v>110.61</c:v>
                </c:pt>
                <c:pt idx="755">
                  <c:v>71.489999999999995</c:v>
                </c:pt>
                <c:pt idx="756">
                  <c:v>120.77</c:v>
                </c:pt>
                <c:pt idx="757">
                  <c:v>82.94</c:v>
                </c:pt>
                <c:pt idx="758">
                  <c:v>55.21</c:v>
                </c:pt>
                <c:pt idx="759">
                  <c:v>155.16999999999999</c:v>
                </c:pt>
                <c:pt idx="760">
                  <c:v>148.32</c:v>
                </c:pt>
                <c:pt idx="761">
                  <c:v>108.7</c:v>
                </c:pt>
                <c:pt idx="762">
                  <c:v>130.6</c:v>
                </c:pt>
                <c:pt idx="763">
                  <c:v>116.33</c:v>
                </c:pt>
                <c:pt idx="764">
                  <c:v>119.19</c:v>
                </c:pt>
                <c:pt idx="765">
                  <c:v>83.86</c:v>
                </c:pt>
                <c:pt idx="766">
                  <c:v>112.53</c:v>
                </c:pt>
                <c:pt idx="767">
                  <c:v>138.02000000000001</c:v>
                </c:pt>
                <c:pt idx="768">
                  <c:v>134.97999999999999</c:v>
                </c:pt>
                <c:pt idx="769">
                  <c:v>169.59</c:v>
                </c:pt>
                <c:pt idx="770">
                  <c:v>147.88</c:v>
                </c:pt>
                <c:pt idx="771">
                  <c:v>98.81</c:v>
                </c:pt>
                <c:pt idx="772">
                  <c:v>75.78</c:v>
                </c:pt>
                <c:pt idx="773">
                  <c:v>110.42</c:v>
                </c:pt>
                <c:pt idx="774">
                  <c:v>82.67</c:v>
                </c:pt>
                <c:pt idx="775">
                  <c:v>119.27</c:v>
                </c:pt>
                <c:pt idx="776">
                  <c:v>134.75</c:v>
                </c:pt>
                <c:pt idx="777">
                  <c:v>106.1</c:v>
                </c:pt>
                <c:pt idx="778">
                  <c:v>86.77</c:v>
                </c:pt>
                <c:pt idx="779">
                  <c:v>115.22</c:v>
                </c:pt>
                <c:pt idx="780">
                  <c:v>146.03</c:v>
                </c:pt>
                <c:pt idx="781">
                  <c:v>174.98</c:v>
                </c:pt>
                <c:pt idx="782">
                  <c:v>150.31</c:v>
                </c:pt>
                <c:pt idx="783">
                  <c:v>127.87</c:v>
                </c:pt>
                <c:pt idx="784">
                  <c:v>110.97</c:v>
                </c:pt>
                <c:pt idx="785">
                  <c:v>84.05</c:v>
                </c:pt>
                <c:pt idx="786">
                  <c:v>67.599999999999994</c:v>
                </c:pt>
                <c:pt idx="787">
                  <c:v>125.63</c:v>
                </c:pt>
                <c:pt idx="788">
                  <c:v>146.94999999999999</c:v>
                </c:pt>
                <c:pt idx="789">
                  <c:v>92.77</c:v>
                </c:pt>
                <c:pt idx="790">
                  <c:v>121.4</c:v>
                </c:pt>
                <c:pt idx="791">
                  <c:v>154.63</c:v>
                </c:pt>
                <c:pt idx="792">
                  <c:v>101.26</c:v>
                </c:pt>
                <c:pt idx="793">
                  <c:v>60.05</c:v>
                </c:pt>
                <c:pt idx="794">
                  <c:v>106.86</c:v>
                </c:pt>
                <c:pt idx="795">
                  <c:v>161.43</c:v>
                </c:pt>
                <c:pt idx="796">
                  <c:v>125.93</c:v>
                </c:pt>
                <c:pt idx="797">
                  <c:v>147.47999999999999</c:v>
                </c:pt>
                <c:pt idx="798">
                  <c:v>113.44</c:v>
                </c:pt>
                <c:pt idx="799">
                  <c:v>84.22</c:v>
                </c:pt>
                <c:pt idx="800">
                  <c:v>77.709999999999994</c:v>
                </c:pt>
                <c:pt idx="801">
                  <c:v>144.30000000000001</c:v>
                </c:pt>
                <c:pt idx="802">
                  <c:v>117.31</c:v>
                </c:pt>
                <c:pt idx="803">
                  <c:v>101.75</c:v>
                </c:pt>
                <c:pt idx="804">
                  <c:v>112.81</c:v>
                </c:pt>
                <c:pt idx="805">
                  <c:v>85.23</c:v>
                </c:pt>
                <c:pt idx="806">
                  <c:v>87.94</c:v>
                </c:pt>
                <c:pt idx="807">
                  <c:v>32.06</c:v>
                </c:pt>
                <c:pt idx="808">
                  <c:v>94.07</c:v>
                </c:pt>
                <c:pt idx="809">
                  <c:v>129.9</c:v>
                </c:pt>
                <c:pt idx="810">
                  <c:v>114.43</c:v>
                </c:pt>
                <c:pt idx="811">
                  <c:v>100.57</c:v>
                </c:pt>
                <c:pt idx="812">
                  <c:v>72.62</c:v>
                </c:pt>
                <c:pt idx="813">
                  <c:v>101.61</c:v>
                </c:pt>
                <c:pt idx="814">
                  <c:v>31.65</c:v>
                </c:pt>
                <c:pt idx="815">
                  <c:v>120.95</c:v>
                </c:pt>
                <c:pt idx="816">
                  <c:v>76.760000000000005</c:v>
                </c:pt>
                <c:pt idx="817">
                  <c:v>79.959999999999994</c:v>
                </c:pt>
                <c:pt idx="818">
                  <c:v>129.30000000000001</c:v>
                </c:pt>
                <c:pt idx="819">
                  <c:v>90.45</c:v>
                </c:pt>
                <c:pt idx="820">
                  <c:v>52.35</c:v>
                </c:pt>
                <c:pt idx="821">
                  <c:v>43.59</c:v>
                </c:pt>
                <c:pt idx="822">
                  <c:v>84.6</c:v>
                </c:pt>
                <c:pt idx="823">
                  <c:v>119.43</c:v>
                </c:pt>
                <c:pt idx="824">
                  <c:v>117.88</c:v>
                </c:pt>
                <c:pt idx="825">
                  <c:v>173.69</c:v>
                </c:pt>
                <c:pt idx="826">
                  <c:v>169.01</c:v>
                </c:pt>
                <c:pt idx="827">
                  <c:v>64.849999999999994</c:v>
                </c:pt>
                <c:pt idx="828">
                  <c:v>44.02</c:v>
                </c:pt>
                <c:pt idx="829">
                  <c:v>142.78</c:v>
                </c:pt>
                <c:pt idx="830">
                  <c:v>92.75</c:v>
                </c:pt>
                <c:pt idx="831">
                  <c:v>119.43</c:v>
                </c:pt>
                <c:pt idx="832">
                  <c:v>126.19</c:v>
                </c:pt>
                <c:pt idx="833">
                  <c:v>119.8</c:v>
                </c:pt>
                <c:pt idx="834">
                  <c:v>87.31</c:v>
                </c:pt>
                <c:pt idx="835">
                  <c:v>42.06</c:v>
                </c:pt>
                <c:pt idx="836">
                  <c:v>91.62</c:v>
                </c:pt>
                <c:pt idx="837">
                  <c:v>106.86</c:v>
                </c:pt>
                <c:pt idx="838">
                  <c:v>158.03</c:v>
                </c:pt>
                <c:pt idx="839">
                  <c:v>95.67</c:v>
                </c:pt>
                <c:pt idx="840">
                  <c:v>140.05000000000001</c:v>
                </c:pt>
                <c:pt idx="841">
                  <c:v>70.8</c:v>
                </c:pt>
                <c:pt idx="842">
                  <c:v>56.46</c:v>
                </c:pt>
                <c:pt idx="843">
                  <c:v>159.47</c:v>
                </c:pt>
                <c:pt idx="844">
                  <c:v>180.23</c:v>
                </c:pt>
                <c:pt idx="845">
                  <c:v>105.35</c:v>
                </c:pt>
                <c:pt idx="846">
                  <c:v>117.88</c:v>
                </c:pt>
                <c:pt idx="847">
                  <c:v>117.88</c:v>
                </c:pt>
                <c:pt idx="848">
                  <c:v>63.05</c:v>
                </c:pt>
                <c:pt idx="849">
                  <c:v>71.349999999999994</c:v>
                </c:pt>
                <c:pt idx="850">
                  <c:v>104.61</c:v>
                </c:pt>
                <c:pt idx="851">
                  <c:v>77.040000000000006</c:v>
                </c:pt>
                <c:pt idx="852">
                  <c:v>149.53</c:v>
                </c:pt>
                <c:pt idx="853">
                  <c:v>118.08</c:v>
                </c:pt>
                <c:pt idx="854">
                  <c:v>69.739999999999995</c:v>
                </c:pt>
                <c:pt idx="855">
                  <c:v>91.45</c:v>
                </c:pt>
                <c:pt idx="856">
                  <c:v>42.61</c:v>
                </c:pt>
                <c:pt idx="857">
                  <c:v>51.76</c:v>
                </c:pt>
                <c:pt idx="858">
                  <c:v>116.35</c:v>
                </c:pt>
                <c:pt idx="859">
                  <c:v>118.52</c:v>
                </c:pt>
                <c:pt idx="860">
                  <c:v>137.28</c:v>
                </c:pt>
                <c:pt idx="861">
                  <c:v>146.22</c:v>
                </c:pt>
                <c:pt idx="862">
                  <c:v>88.82</c:v>
                </c:pt>
                <c:pt idx="863">
                  <c:v>74.02</c:v>
                </c:pt>
                <c:pt idx="864">
                  <c:v>135.87</c:v>
                </c:pt>
                <c:pt idx="865">
                  <c:v>137.53</c:v>
                </c:pt>
                <c:pt idx="866">
                  <c:v>89.38</c:v>
                </c:pt>
                <c:pt idx="867">
                  <c:v>125.22</c:v>
                </c:pt>
                <c:pt idx="868">
                  <c:v>160.85</c:v>
                </c:pt>
                <c:pt idx="869">
                  <c:v>98.44</c:v>
                </c:pt>
                <c:pt idx="870">
                  <c:v>60.23</c:v>
                </c:pt>
                <c:pt idx="871">
                  <c:v>78.25</c:v>
                </c:pt>
                <c:pt idx="872">
                  <c:v>183.69</c:v>
                </c:pt>
                <c:pt idx="873">
                  <c:v>115.22</c:v>
                </c:pt>
                <c:pt idx="874">
                  <c:v>106.29</c:v>
                </c:pt>
                <c:pt idx="875">
                  <c:v>61.34</c:v>
                </c:pt>
                <c:pt idx="876">
                  <c:v>85.71</c:v>
                </c:pt>
                <c:pt idx="877">
                  <c:v>36.5</c:v>
                </c:pt>
                <c:pt idx="878">
                  <c:v>44.97</c:v>
                </c:pt>
                <c:pt idx="879">
                  <c:v>111.29</c:v>
                </c:pt>
                <c:pt idx="880">
                  <c:v>219.58</c:v>
                </c:pt>
                <c:pt idx="881">
                  <c:v>182.4</c:v>
                </c:pt>
                <c:pt idx="882">
                  <c:v>129.57</c:v>
                </c:pt>
                <c:pt idx="883">
                  <c:v>119.01</c:v>
                </c:pt>
                <c:pt idx="884">
                  <c:v>38.19</c:v>
                </c:pt>
                <c:pt idx="885">
                  <c:v>107.09</c:v>
                </c:pt>
                <c:pt idx="886">
                  <c:v>133.47</c:v>
                </c:pt>
                <c:pt idx="887">
                  <c:v>142.29</c:v>
                </c:pt>
                <c:pt idx="888">
                  <c:v>78.739999999999995</c:v>
                </c:pt>
                <c:pt idx="889">
                  <c:v>96.33</c:v>
                </c:pt>
                <c:pt idx="890">
                  <c:v>97.14</c:v>
                </c:pt>
                <c:pt idx="891">
                  <c:v>81.290000000000006</c:v>
                </c:pt>
                <c:pt idx="892">
                  <c:v>65.73</c:v>
                </c:pt>
                <c:pt idx="893">
                  <c:v>77.17</c:v>
                </c:pt>
                <c:pt idx="894">
                  <c:v>72.13</c:v>
                </c:pt>
                <c:pt idx="895">
                  <c:v>158.32</c:v>
                </c:pt>
                <c:pt idx="896">
                  <c:v>111.43</c:v>
                </c:pt>
                <c:pt idx="897">
                  <c:v>93.1</c:v>
                </c:pt>
                <c:pt idx="898">
                  <c:v>84.7</c:v>
                </c:pt>
                <c:pt idx="899">
                  <c:v>107.78</c:v>
                </c:pt>
                <c:pt idx="900">
                  <c:v>142.78</c:v>
                </c:pt>
                <c:pt idx="901">
                  <c:v>127.87</c:v>
                </c:pt>
                <c:pt idx="902">
                  <c:v>154.5</c:v>
                </c:pt>
                <c:pt idx="903">
                  <c:v>46.41</c:v>
                </c:pt>
                <c:pt idx="904">
                  <c:v>105.08</c:v>
                </c:pt>
                <c:pt idx="905">
                  <c:v>125.18</c:v>
                </c:pt>
                <c:pt idx="906">
                  <c:v>169.51</c:v>
                </c:pt>
                <c:pt idx="907">
                  <c:v>118.31</c:v>
                </c:pt>
                <c:pt idx="908">
                  <c:v>82.54</c:v>
                </c:pt>
                <c:pt idx="909">
                  <c:v>120.9</c:v>
                </c:pt>
                <c:pt idx="910">
                  <c:v>102.67</c:v>
                </c:pt>
                <c:pt idx="911">
                  <c:v>103.03</c:v>
                </c:pt>
                <c:pt idx="912">
                  <c:v>69.430000000000007</c:v>
                </c:pt>
                <c:pt idx="913">
                  <c:v>45.38</c:v>
                </c:pt>
                <c:pt idx="914">
                  <c:v>109.93</c:v>
                </c:pt>
                <c:pt idx="915">
                  <c:v>89.85</c:v>
                </c:pt>
                <c:pt idx="916">
                  <c:v>172.66</c:v>
                </c:pt>
                <c:pt idx="917">
                  <c:v>120.56</c:v>
                </c:pt>
                <c:pt idx="918">
                  <c:v>58.68</c:v>
                </c:pt>
                <c:pt idx="919">
                  <c:v>75.930000000000007</c:v>
                </c:pt>
                <c:pt idx="920">
                  <c:v>138.30000000000001</c:v>
                </c:pt>
                <c:pt idx="921">
                  <c:v>141.35</c:v>
                </c:pt>
                <c:pt idx="922">
                  <c:v>203.19</c:v>
                </c:pt>
                <c:pt idx="923">
                  <c:v>80.510000000000005</c:v>
                </c:pt>
                <c:pt idx="924">
                  <c:v>151.37</c:v>
                </c:pt>
                <c:pt idx="925">
                  <c:v>65.75</c:v>
                </c:pt>
                <c:pt idx="926">
                  <c:v>30.58</c:v>
                </c:pt>
                <c:pt idx="927">
                  <c:v>110.85</c:v>
                </c:pt>
                <c:pt idx="928">
                  <c:v>151.43</c:v>
                </c:pt>
                <c:pt idx="929">
                  <c:v>188.83</c:v>
                </c:pt>
                <c:pt idx="930">
                  <c:v>127.64</c:v>
                </c:pt>
                <c:pt idx="931">
                  <c:v>112.39</c:v>
                </c:pt>
                <c:pt idx="932">
                  <c:v>36.520000000000003</c:v>
                </c:pt>
                <c:pt idx="933">
                  <c:v>49.44</c:v>
                </c:pt>
                <c:pt idx="934">
                  <c:v>143.43</c:v>
                </c:pt>
                <c:pt idx="935">
                  <c:v>61.72</c:v>
                </c:pt>
                <c:pt idx="936">
                  <c:v>84.08</c:v>
                </c:pt>
                <c:pt idx="937">
                  <c:v>132.5</c:v>
                </c:pt>
                <c:pt idx="938">
                  <c:v>130.33000000000001</c:v>
                </c:pt>
                <c:pt idx="939">
                  <c:v>71.89</c:v>
                </c:pt>
                <c:pt idx="940">
                  <c:v>10.07</c:v>
                </c:pt>
                <c:pt idx="941">
                  <c:v>154.4</c:v>
                </c:pt>
                <c:pt idx="942">
                  <c:v>116.91</c:v>
                </c:pt>
                <c:pt idx="943">
                  <c:v>132.76</c:v>
                </c:pt>
                <c:pt idx="944">
                  <c:v>88.73</c:v>
                </c:pt>
                <c:pt idx="945">
                  <c:v>119.37</c:v>
                </c:pt>
                <c:pt idx="946">
                  <c:v>97.43</c:v>
                </c:pt>
                <c:pt idx="947">
                  <c:v>30.18</c:v>
                </c:pt>
                <c:pt idx="948">
                  <c:v>117.57</c:v>
                </c:pt>
                <c:pt idx="949">
                  <c:v>108.3</c:v>
                </c:pt>
                <c:pt idx="950">
                  <c:v>105.72</c:v>
                </c:pt>
                <c:pt idx="951">
                  <c:v>131.01</c:v>
                </c:pt>
                <c:pt idx="952">
                  <c:v>142.36000000000001</c:v>
                </c:pt>
                <c:pt idx="953">
                  <c:v>119.27</c:v>
                </c:pt>
                <c:pt idx="954">
                  <c:v>60.7</c:v>
                </c:pt>
                <c:pt idx="955">
                  <c:v>114.97</c:v>
                </c:pt>
                <c:pt idx="956">
                  <c:v>114.64</c:v>
                </c:pt>
                <c:pt idx="957">
                  <c:v>100.02</c:v>
                </c:pt>
                <c:pt idx="958">
                  <c:v>116.03</c:v>
                </c:pt>
                <c:pt idx="959">
                  <c:v>77.42</c:v>
                </c:pt>
                <c:pt idx="960">
                  <c:v>114.05</c:v>
                </c:pt>
                <c:pt idx="961">
                  <c:v>43.7</c:v>
                </c:pt>
                <c:pt idx="962">
                  <c:v>97.22</c:v>
                </c:pt>
                <c:pt idx="963">
                  <c:v>81.099999999999994</c:v>
                </c:pt>
                <c:pt idx="964">
                  <c:v>126.71</c:v>
                </c:pt>
                <c:pt idx="965">
                  <c:v>61.57</c:v>
                </c:pt>
                <c:pt idx="966">
                  <c:v>40.26</c:v>
                </c:pt>
                <c:pt idx="967">
                  <c:v>85.98</c:v>
                </c:pt>
                <c:pt idx="968">
                  <c:v>41.93</c:v>
                </c:pt>
                <c:pt idx="969">
                  <c:v>75.44</c:v>
                </c:pt>
                <c:pt idx="970">
                  <c:v>115.63</c:v>
                </c:pt>
                <c:pt idx="971">
                  <c:v>163.30000000000001</c:v>
                </c:pt>
                <c:pt idx="972">
                  <c:v>117.42</c:v>
                </c:pt>
                <c:pt idx="973">
                  <c:v>73.489999999999995</c:v>
                </c:pt>
                <c:pt idx="974">
                  <c:v>58.98</c:v>
                </c:pt>
                <c:pt idx="975">
                  <c:v>16.36</c:v>
                </c:pt>
                <c:pt idx="976">
                  <c:v>100.62</c:v>
                </c:pt>
                <c:pt idx="977">
                  <c:v>121.79</c:v>
                </c:pt>
                <c:pt idx="978">
                  <c:v>76.63</c:v>
                </c:pt>
                <c:pt idx="979">
                  <c:v>80.34</c:v>
                </c:pt>
                <c:pt idx="980">
                  <c:v>80.14</c:v>
                </c:pt>
                <c:pt idx="981">
                  <c:v>44.43</c:v>
                </c:pt>
                <c:pt idx="982">
                  <c:v>16.600000000000001</c:v>
                </c:pt>
                <c:pt idx="983">
                  <c:v>93.5</c:v>
                </c:pt>
                <c:pt idx="984">
                  <c:v>164.97</c:v>
                </c:pt>
                <c:pt idx="985">
                  <c:v>134.78</c:v>
                </c:pt>
                <c:pt idx="986">
                  <c:v>119.94</c:v>
                </c:pt>
                <c:pt idx="987">
                  <c:v>106.68</c:v>
                </c:pt>
                <c:pt idx="988">
                  <c:v>79.459999999999994</c:v>
                </c:pt>
                <c:pt idx="989">
                  <c:v>64.319999999999993</c:v>
                </c:pt>
                <c:pt idx="990">
                  <c:v>114.69</c:v>
                </c:pt>
                <c:pt idx="991">
                  <c:v>207.42</c:v>
                </c:pt>
                <c:pt idx="992">
                  <c:v>190.11</c:v>
                </c:pt>
                <c:pt idx="993">
                  <c:v>162.91</c:v>
                </c:pt>
                <c:pt idx="994">
                  <c:v>131.63</c:v>
                </c:pt>
                <c:pt idx="995">
                  <c:v>70.02</c:v>
                </c:pt>
                <c:pt idx="996">
                  <c:v>66.42</c:v>
                </c:pt>
                <c:pt idx="997">
                  <c:v>109.96</c:v>
                </c:pt>
                <c:pt idx="998">
                  <c:v>81.25</c:v>
                </c:pt>
                <c:pt idx="999">
                  <c:v>101.47</c:v>
                </c:pt>
                <c:pt idx="1000">
                  <c:v>64.38</c:v>
                </c:pt>
                <c:pt idx="1001">
                  <c:v>86.41</c:v>
                </c:pt>
                <c:pt idx="1002">
                  <c:v>82.56</c:v>
                </c:pt>
                <c:pt idx="1003">
                  <c:v>38.97</c:v>
                </c:pt>
                <c:pt idx="1004">
                  <c:v>63.46</c:v>
                </c:pt>
                <c:pt idx="1005">
                  <c:v>107.05</c:v>
                </c:pt>
                <c:pt idx="1006">
                  <c:v>61.24</c:v>
                </c:pt>
                <c:pt idx="1007">
                  <c:v>54.3</c:v>
                </c:pt>
                <c:pt idx="1008">
                  <c:v>161.31</c:v>
                </c:pt>
                <c:pt idx="1009">
                  <c:v>54.14</c:v>
                </c:pt>
                <c:pt idx="1010">
                  <c:v>75.67</c:v>
                </c:pt>
                <c:pt idx="1011">
                  <c:v>227.07</c:v>
                </c:pt>
                <c:pt idx="1012">
                  <c:v>259.08</c:v>
                </c:pt>
                <c:pt idx="1013">
                  <c:v>265.93</c:v>
                </c:pt>
                <c:pt idx="1014">
                  <c:v>218.01</c:v>
                </c:pt>
                <c:pt idx="1015">
                  <c:v>287.31</c:v>
                </c:pt>
                <c:pt idx="1016">
                  <c:v>216.04</c:v>
                </c:pt>
                <c:pt idx="1017">
                  <c:v>154.47</c:v>
                </c:pt>
                <c:pt idx="1018">
                  <c:v>290.33999999999997</c:v>
                </c:pt>
                <c:pt idx="1019">
                  <c:v>274.52</c:v>
                </c:pt>
                <c:pt idx="1020">
                  <c:v>333.01</c:v>
                </c:pt>
                <c:pt idx="1021">
                  <c:v>338.85</c:v>
                </c:pt>
                <c:pt idx="1022">
                  <c:v>298.63</c:v>
                </c:pt>
                <c:pt idx="1023">
                  <c:v>251.52</c:v>
                </c:pt>
                <c:pt idx="1024">
                  <c:v>105.16</c:v>
                </c:pt>
                <c:pt idx="1025">
                  <c:v>312.77</c:v>
                </c:pt>
                <c:pt idx="1026">
                  <c:v>250.01</c:v>
                </c:pt>
                <c:pt idx="1027">
                  <c:v>208.09</c:v>
                </c:pt>
                <c:pt idx="1028">
                  <c:v>168.44</c:v>
                </c:pt>
                <c:pt idx="1029">
                  <c:v>251.86</c:v>
                </c:pt>
                <c:pt idx="1030">
                  <c:v>173.54</c:v>
                </c:pt>
                <c:pt idx="1031">
                  <c:v>133.13</c:v>
                </c:pt>
                <c:pt idx="1032">
                  <c:v>205.43</c:v>
                </c:pt>
                <c:pt idx="1033">
                  <c:v>172.08</c:v>
                </c:pt>
                <c:pt idx="1034">
                  <c:v>251.73</c:v>
                </c:pt>
                <c:pt idx="1035">
                  <c:v>219.58</c:v>
                </c:pt>
                <c:pt idx="1036">
                  <c:v>174.92</c:v>
                </c:pt>
                <c:pt idx="1037">
                  <c:v>157.24</c:v>
                </c:pt>
                <c:pt idx="1038">
                  <c:v>92.95</c:v>
                </c:pt>
                <c:pt idx="1039">
                  <c:v>182.9</c:v>
                </c:pt>
                <c:pt idx="1040">
                  <c:v>140.21</c:v>
                </c:pt>
                <c:pt idx="1041">
                  <c:v>132.5</c:v>
                </c:pt>
                <c:pt idx="1042">
                  <c:v>201.48</c:v>
                </c:pt>
                <c:pt idx="1043">
                  <c:v>180.98</c:v>
                </c:pt>
                <c:pt idx="1044">
                  <c:v>161.46</c:v>
                </c:pt>
                <c:pt idx="1045">
                  <c:v>128.38999999999999</c:v>
                </c:pt>
                <c:pt idx="1046">
                  <c:v>131.05000000000001</c:v>
                </c:pt>
                <c:pt idx="1047">
                  <c:v>148.22999999999999</c:v>
                </c:pt>
                <c:pt idx="1048">
                  <c:v>130.6</c:v>
                </c:pt>
                <c:pt idx="1049">
                  <c:v>170.86</c:v>
                </c:pt>
                <c:pt idx="1050">
                  <c:v>149.47999999999999</c:v>
                </c:pt>
                <c:pt idx="1051">
                  <c:v>111.66</c:v>
                </c:pt>
                <c:pt idx="1052">
                  <c:v>101.56</c:v>
                </c:pt>
                <c:pt idx="1053">
                  <c:v>204.9</c:v>
                </c:pt>
                <c:pt idx="1054">
                  <c:v>96.48</c:v>
                </c:pt>
                <c:pt idx="1055">
                  <c:v>191.44</c:v>
                </c:pt>
                <c:pt idx="1056">
                  <c:v>175.45</c:v>
                </c:pt>
                <c:pt idx="1057">
                  <c:v>152.79</c:v>
                </c:pt>
                <c:pt idx="1058">
                  <c:v>125.11</c:v>
                </c:pt>
                <c:pt idx="1059">
                  <c:v>87.87</c:v>
                </c:pt>
                <c:pt idx="1060">
                  <c:v>166.35</c:v>
                </c:pt>
                <c:pt idx="1061">
                  <c:v>184.38</c:v>
                </c:pt>
                <c:pt idx="1062">
                  <c:v>88.78</c:v>
                </c:pt>
                <c:pt idx="1063">
                  <c:v>178.9</c:v>
                </c:pt>
                <c:pt idx="1064">
                  <c:v>94.81</c:v>
                </c:pt>
                <c:pt idx="1065">
                  <c:v>122.12</c:v>
                </c:pt>
                <c:pt idx="1066">
                  <c:v>110.7</c:v>
                </c:pt>
                <c:pt idx="1067">
                  <c:v>194.86</c:v>
                </c:pt>
                <c:pt idx="1068">
                  <c:v>89.69</c:v>
                </c:pt>
                <c:pt idx="1069">
                  <c:v>131.24</c:v>
                </c:pt>
                <c:pt idx="1070">
                  <c:v>194.16</c:v>
                </c:pt>
                <c:pt idx="1071">
                  <c:v>153.52000000000001</c:v>
                </c:pt>
                <c:pt idx="1072">
                  <c:v>106.34</c:v>
                </c:pt>
                <c:pt idx="1073">
                  <c:v>124.12</c:v>
                </c:pt>
                <c:pt idx="1074">
                  <c:v>153.77000000000001</c:v>
                </c:pt>
                <c:pt idx="1075">
                  <c:v>167.42</c:v>
                </c:pt>
                <c:pt idx="1076">
                  <c:v>192.79</c:v>
                </c:pt>
                <c:pt idx="1077">
                  <c:v>148.68</c:v>
                </c:pt>
                <c:pt idx="1078">
                  <c:v>169.26</c:v>
                </c:pt>
                <c:pt idx="1079">
                  <c:v>104.33</c:v>
                </c:pt>
                <c:pt idx="1080">
                  <c:v>90.89</c:v>
                </c:pt>
                <c:pt idx="1081">
                  <c:v>144.02000000000001</c:v>
                </c:pt>
                <c:pt idx="1082">
                  <c:v>187.76</c:v>
                </c:pt>
                <c:pt idx="1083">
                  <c:v>143.77000000000001</c:v>
                </c:pt>
                <c:pt idx="1084">
                  <c:v>114.02</c:v>
                </c:pt>
                <c:pt idx="1085">
                  <c:v>89.37</c:v>
                </c:pt>
                <c:pt idx="1086">
                  <c:v>150.30000000000001</c:v>
                </c:pt>
                <c:pt idx="1087">
                  <c:v>52.92</c:v>
                </c:pt>
                <c:pt idx="1088">
                  <c:v>136.4</c:v>
                </c:pt>
                <c:pt idx="1089">
                  <c:v>139.57</c:v>
                </c:pt>
                <c:pt idx="1090">
                  <c:v>180.18</c:v>
                </c:pt>
                <c:pt idx="1091">
                  <c:v>122.69</c:v>
                </c:pt>
                <c:pt idx="1092">
                  <c:v>221.28</c:v>
                </c:pt>
                <c:pt idx="1093">
                  <c:v>190.98</c:v>
                </c:pt>
                <c:pt idx="1094">
                  <c:v>110.09</c:v>
                </c:pt>
                <c:pt idx="1095">
                  <c:v>167.6</c:v>
                </c:pt>
                <c:pt idx="1096">
                  <c:v>131.12</c:v>
                </c:pt>
                <c:pt idx="1097">
                  <c:v>149.38999999999999</c:v>
                </c:pt>
                <c:pt idx="1098">
                  <c:v>180.69</c:v>
                </c:pt>
                <c:pt idx="1099">
                  <c:v>167.49</c:v>
                </c:pt>
                <c:pt idx="1100">
                  <c:v>131.24</c:v>
                </c:pt>
                <c:pt idx="1101">
                  <c:v>89.05</c:v>
                </c:pt>
                <c:pt idx="1102">
                  <c:v>106.63</c:v>
                </c:pt>
                <c:pt idx="1103">
                  <c:v>241.27</c:v>
                </c:pt>
                <c:pt idx="1104">
                  <c:v>118.1</c:v>
                </c:pt>
                <c:pt idx="1105">
                  <c:v>165.31</c:v>
                </c:pt>
                <c:pt idx="1106">
                  <c:v>210.59</c:v>
                </c:pt>
                <c:pt idx="1107">
                  <c:v>160.03</c:v>
                </c:pt>
                <c:pt idx="1108">
                  <c:v>107.43</c:v>
                </c:pt>
                <c:pt idx="1109">
                  <c:v>106.4</c:v>
                </c:pt>
                <c:pt idx="1110">
                  <c:v>193.39</c:v>
                </c:pt>
                <c:pt idx="1111">
                  <c:v>176.2</c:v>
                </c:pt>
                <c:pt idx="1112">
                  <c:v>167.49</c:v>
                </c:pt>
                <c:pt idx="1113">
                  <c:v>207.41</c:v>
                </c:pt>
                <c:pt idx="1114">
                  <c:v>83.86</c:v>
                </c:pt>
                <c:pt idx="1115">
                  <c:v>70.11</c:v>
                </c:pt>
                <c:pt idx="1116">
                  <c:v>186.62</c:v>
                </c:pt>
                <c:pt idx="1117">
                  <c:v>169.07</c:v>
                </c:pt>
                <c:pt idx="1118">
                  <c:v>159.13999999999999</c:v>
                </c:pt>
                <c:pt idx="1119">
                  <c:v>202.29</c:v>
                </c:pt>
                <c:pt idx="1120">
                  <c:v>141.32</c:v>
                </c:pt>
                <c:pt idx="1121">
                  <c:v>178.92</c:v>
                </c:pt>
                <c:pt idx="1122">
                  <c:v>152.74</c:v>
                </c:pt>
                <c:pt idx="1123">
                  <c:v>140.53</c:v>
                </c:pt>
                <c:pt idx="1124">
                  <c:v>206.28</c:v>
                </c:pt>
                <c:pt idx="1125">
                  <c:v>205.61</c:v>
                </c:pt>
                <c:pt idx="1126">
                  <c:v>147.5</c:v>
                </c:pt>
                <c:pt idx="1127">
                  <c:v>171.52</c:v>
                </c:pt>
                <c:pt idx="1128">
                  <c:v>96.8</c:v>
                </c:pt>
                <c:pt idx="1129">
                  <c:v>85.67</c:v>
                </c:pt>
                <c:pt idx="1130">
                  <c:v>125.88</c:v>
                </c:pt>
                <c:pt idx="1131">
                  <c:v>118.75</c:v>
                </c:pt>
                <c:pt idx="1132">
                  <c:v>100.38</c:v>
                </c:pt>
                <c:pt idx="1133">
                  <c:v>116.23</c:v>
                </c:pt>
                <c:pt idx="1134">
                  <c:v>194.53</c:v>
                </c:pt>
                <c:pt idx="1135">
                  <c:v>98.5</c:v>
                </c:pt>
                <c:pt idx="1136">
                  <c:v>86.26</c:v>
                </c:pt>
                <c:pt idx="1137">
                  <c:v>156.38999999999999</c:v>
                </c:pt>
                <c:pt idx="1138">
                  <c:v>187.86</c:v>
                </c:pt>
                <c:pt idx="1139">
                  <c:v>135.81</c:v>
                </c:pt>
                <c:pt idx="1140">
                  <c:v>214.81</c:v>
                </c:pt>
                <c:pt idx="1141">
                  <c:v>160.93</c:v>
                </c:pt>
                <c:pt idx="1142">
                  <c:v>87.03</c:v>
                </c:pt>
                <c:pt idx="1143">
                  <c:v>80.790000000000006</c:v>
                </c:pt>
                <c:pt idx="1144">
                  <c:v>167.82</c:v>
                </c:pt>
                <c:pt idx="1145">
                  <c:v>170.21</c:v>
                </c:pt>
                <c:pt idx="1146">
                  <c:v>193.75</c:v>
                </c:pt>
                <c:pt idx="1147">
                  <c:v>219.58</c:v>
                </c:pt>
                <c:pt idx="1148">
                  <c:v>167.07</c:v>
                </c:pt>
                <c:pt idx="1149">
                  <c:v>111.12</c:v>
                </c:pt>
                <c:pt idx="1150">
                  <c:v>87.17</c:v>
                </c:pt>
                <c:pt idx="1151">
                  <c:v>200.97</c:v>
                </c:pt>
                <c:pt idx="1152">
                  <c:v>166.86</c:v>
                </c:pt>
                <c:pt idx="1153">
                  <c:v>177.46</c:v>
                </c:pt>
                <c:pt idx="1154">
                  <c:v>153.25</c:v>
                </c:pt>
                <c:pt idx="1155">
                  <c:v>155.18</c:v>
                </c:pt>
                <c:pt idx="1156">
                  <c:v>82.69</c:v>
                </c:pt>
                <c:pt idx="1157">
                  <c:v>82.36</c:v>
                </c:pt>
                <c:pt idx="1158">
                  <c:v>170.75</c:v>
                </c:pt>
                <c:pt idx="1159">
                  <c:v>83.46</c:v>
                </c:pt>
                <c:pt idx="1160">
                  <c:v>108.02</c:v>
                </c:pt>
                <c:pt idx="1161">
                  <c:v>122.23</c:v>
                </c:pt>
                <c:pt idx="1162">
                  <c:v>183.72</c:v>
                </c:pt>
                <c:pt idx="1163">
                  <c:v>89.67</c:v>
                </c:pt>
                <c:pt idx="1164">
                  <c:v>98.22</c:v>
                </c:pt>
                <c:pt idx="1165">
                  <c:v>155.81</c:v>
                </c:pt>
                <c:pt idx="1166">
                  <c:v>199.55</c:v>
                </c:pt>
                <c:pt idx="1167">
                  <c:v>149.75</c:v>
                </c:pt>
                <c:pt idx="1168">
                  <c:v>187.15</c:v>
                </c:pt>
                <c:pt idx="1169">
                  <c:v>138.02000000000001</c:v>
                </c:pt>
                <c:pt idx="1170">
                  <c:v>126.56</c:v>
                </c:pt>
                <c:pt idx="1171">
                  <c:v>69.19</c:v>
                </c:pt>
                <c:pt idx="1172">
                  <c:v>147.65</c:v>
                </c:pt>
                <c:pt idx="1173">
                  <c:v>183.3</c:v>
                </c:pt>
                <c:pt idx="1174">
                  <c:v>116.03</c:v>
                </c:pt>
                <c:pt idx="1175">
                  <c:v>130.51</c:v>
                </c:pt>
                <c:pt idx="1176">
                  <c:v>125</c:v>
                </c:pt>
                <c:pt idx="1177">
                  <c:v>107.03</c:v>
                </c:pt>
                <c:pt idx="1178">
                  <c:v>69.010000000000005</c:v>
                </c:pt>
                <c:pt idx="1179">
                  <c:v>187.99</c:v>
                </c:pt>
                <c:pt idx="1180">
                  <c:v>165.63</c:v>
                </c:pt>
                <c:pt idx="1181">
                  <c:v>126.74</c:v>
                </c:pt>
                <c:pt idx="1182">
                  <c:v>99.63</c:v>
                </c:pt>
                <c:pt idx="1183">
                  <c:v>126.19</c:v>
                </c:pt>
                <c:pt idx="1184">
                  <c:v>161.59</c:v>
                </c:pt>
                <c:pt idx="1185">
                  <c:v>119.95</c:v>
                </c:pt>
                <c:pt idx="1186">
                  <c:v>123.22</c:v>
                </c:pt>
                <c:pt idx="1187">
                  <c:v>197.96</c:v>
                </c:pt>
                <c:pt idx="1188">
                  <c:v>181.87</c:v>
                </c:pt>
                <c:pt idx="1189">
                  <c:v>160.97999999999999</c:v>
                </c:pt>
                <c:pt idx="1190">
                  <c:v>142.05000000000001</c:v>
                </c:pt>
                <c:pt idx="1191">
                  <c:v>130.30000000000001</c:v>
                </c:pt>
                <c:pt idx="1192">
                  <c:v>69.739999999999995</c:v>
                </c:pt>
                <c:pt idx="1193">
                  <c:v>126.33</c:v>
                </c:pt>
                <c:pt idx="1194">
                  <c:v>171.76</c:v>
                </c:pt>
                <c:pt idx="1195">
                  <c:v>208.52</c:v>
                </c:pt>
                <c:pt idx="1196">
                  <c:v>123.34</c:v>
                </c:pt>
                <c:pt idx="1197">
                  <c:v>161.33000000000001</c:v>
                </c:pt>
                <c:pt idx="1198">
                  <c:v>130.12</c:v>
                </c:pt>
                <c:pt idx="1199">
                  <c:v>137.63999999999999</c:v>
                </c:pt>
                <c:pt idx="1200">
                  <c:v>230.79</c:v>
                </c:pt>
                <c:pt idx="1201">
                  <c:v>340.54</c:v>
                </c:pt>
                <c:pt idx="1202">
                  <c:v>227.5</c:v>
                </c:pt>
                <c:pt idx="1203">
                  <c:v>155.66999999999999</c:v>
                </c:pt>
                <c:pt idx="1204">
                  <c:v>208.12</c:v>
                </c:pt>
                <c:pt idx="1205">
                  <c:v>134.36000000000001</c:v>
                </c:pt>
                <c:pt idx="1206">
                  <c:v>70.48</c:v>
                </c:pt>
                <c:pt idx="1207">
                  <c:v>162.91</c:v>
                </c:pt>
                <c:pt idx="1208">
                  <c:v>148.32</c:v>
                </c:pt>
                <c:pt idx="1209">
                  <c:v>139.22999999999999</c:v>
                </c:pt>
                <c:pt idx="1210">
                  <c:v>172.4</c:v>
                </c:pt>
                <c:pt idx="1211">
                  <c:v>150.83000000000001</c:v>
                </c:pt>
                <c:pt idx="1212">
                  <c:v>154.33000000000001</c:v>
                </c:pt>
                <c:pt idx="1213">
                  <c:v>106.33</c:v>
                </c:pt>
                <c:pt idx="1214">
                  <c:v>191.11</c:v>
                </c:pt>
                <c:pt idx="1215">
                  <c:v>167.8</c:v>
                </c:pt>
                <c:pt idx="1216">
                  <c:v>130.76</c:v>
                </c:pt>
                <c:pt idx="1217">
                  <c:v>137.77000000000001</c:v>
                </c:pt>
                <c:pt idx="1218">
                  <c:v>110.42</c:v>
                </c:pt>
                <c:pt idx="1219">
                  <c:v>86.46</c:v>
                </c:pt>
                <c:pt idx="1220">
                  <c:v>68.83</c:v>
                </c:pt>
                <c:pt idx="1221">
                  <c:v>93.62</c:v>
                </c:pt>
                <c:pt idx="1222">
                  <c:v>176.27</c:v>
                </c:pt>
                <c:pt idx="1223">
                  <c:v>163.58000000000001</c:v>
                </c:pt>
                <c:pt idx="1224">
                  <c:v>145.4</c:v>
                </c:pt>
                <c:pt idx="1225">
                  <c:v>185.28</c:v>
                </c:pt>
                <c:pt idx="1226">
                  <c:v>106</c:v>
                </c:pt>
                <c:pt idx="1227">
                  <c:v>54.01</c:v>
                </c:pt>
                <c:pt idx="1228">
                  <c:v>177.11</c:v>
                </c:pt>
                <c:pt idx="1229">
                  <c:v>154.66999999999999</c:v>
                </c:pt>
                <c:pt idx="1230">
                  <c:v>129.21</c:v>
                </c:pt>
                <c:pt idx="1231">
                  <c:v>124.9</c:v>
                </c:pt>
                <c:pt idx="1232">
                  <c:v>181.66</c:v>
                </c:pt>
                <c:pt idx="1233">
                  <c:v>110.92</c:v>
                </c:pt>
                <c:pt idx="1234">
                  <c:v>98.48</c:v>
                </c:pt>
                <c:pt idx="1235">
                  <c:v>135.08000000000001</c:v>
                </c:pt>
                <c:pt idx="1236">
                  <c:v>165.28</c:v>
                </c:pt>
                <c:pt idx="1237">
                  <c:v>140.05000000000001</c:v>
                </c:pt>
                <c:pt idx="1238">
                  <c:v>101.83</c:v>
                </c:pt>
                <c:pt idx="1239">
                  <c:v>116.64</c:v>
                </c:pt>
                <c:pt idx="1240">
                  <c:v>91.42</c:v>
                </c:pt>
                <c:pt idx="1241">
                  <c:v>121.31</c:v>
                </c:pt>
                <c:pt idx="1242">
                  <c:v>145.43</c:v>
                </c:pt>
                <c:pt idx="1243">
                  <c:v>143.46</c:v>
                </c:pt>
                <c:pt idx="1244">
                  <c:v>135.44</c:v>
                </c:pt>
                <c:pt idx="1245">
                  <c:v>93.58</c:v>
                </c:pt>
                <c:pt idx="1246">
                  <c:v>156.5</c:v>
                </c:pt>
                <c:pt idx="1247">
                  <c:v>121.19</c:v>
                </c:pt>
                <c:pt idx="1248">
                  <c:v>90.02</c:v>
                </c:pt>
                <c:pt idx="1249">
                  <c:v>111.11</c:v>
                </c:pt>
                <c:pt idx="1250">
                  <c:v>110.21</c:v>
                </c:pt>
                <c:pt idx="1251">
                  <c:v>119.32</c:v>
                </c:pt>
                <c:pt idx="1252">
                  <c:v>122.01</c:v>
                </c:pt>
                <c:pt idx="1253">
                  <c:v>122.69</c:v>
                </c:pt>
                <c:pt idx="1254">
                  <c:v>66.66</c:v>
                </c:pt>
                <c:pt idx="1255">
                  <c:v>92.95</c:v>
                </c:pt>
                <c:pt idx="1256">
                  <c:v>107.29</c:v>
                </c:pt>
                <c:pt idx="1257">
                  <c:v>121.79</c:v>
                </c:pt>
                <c:pt idx="1258">
                  <c:v>117.68</c:v>
                </c:pt>
                <c:pt idx="1259">
                  <c:v>133.47</c:v>
                </c:pt>
                <c:pt idx="1260">
                  <c:v>90.14</c:v>
                </c:pt>
                <c:pt idx="1261">
                  <c:v>109.9</c:v>
                </c:pt>
                <c:pt idx="1262">
                  <c:v>102.35</c:v>
                </c:pt>
                <c:pt idx="1263">
                  <c:v>120.95</c:v>
                </c:pt>
                <c:pt idx="1264">
                  <c:v>142.94</c:v>
                </c:pt>
                <c:pt idx="1265">
                  <c:v>114.89</c:v>
                </c:pt>
                <c:pt idx="1266">
                  <c:v>177.01</c:v>
                </c:pt>
                <c:pt idx="1267">
                  <c:v>128.30000000000001</c:v>
                </c:pt>
                <c:pt idx="1268">
                  <c:v>64.95</c:v>
                </c:pt>
                <c:pt idx="1269">
                  <c:v>85.16</c:v>
                </c:pt>
                <c:pt idx="1270">
                  <c:v>212.61</c:v>
                </c:pt>
                <c:pt idx="1271">
                  <c:v>109.99</c:v>
                </c:pt>
                <c:pt idx="1272">
                  <c:v>128.58000000000001</c:v>
                </c:pt>
                <c:pt idx="1273">
                  <c:v>120.68</c:v>
                </c:pt>
                <c:pt idx="1274">
                  <c:v>121.46</c:v>
                </c:pt>
                <c:pt idx="1275">
                  <c:v>42.54</c:v>
                </c:pt>
                <c:pt idx="1276">
                  <c:v>46.92</c:v>
                </c:pt>
                <c:pt idx="1277">
                  <c:v>71.45</c:v>
                </c:pt>
                <c:pt idx="1278">
                  <c:v>79.599999999999994</c:v>
                </c:pt>
                <c:pt idx="1279">
                  <c:v>107.82</c:v>
                </c:pt>
                <c:pt idx="1280">
                  <c:v>90.28</c:v>
                </c:pt>
                <c:pt idx="1281">
                  <c:v>73.11</c:v>
                </c:pt>
                <c:pt idx="1282">
                  <c:v>87.63</c:v>
                </c:pt>
                <c:pt idx="1283">
                  <c:v>94.92</c:v>
                </c:pt>
                <c:pt idx="1284">
                  <c:v>89.18</c:v>
                </c:pt>
                <c:pt idx="1285">
                  <c:v>90.05</c:v>
                </c:pt>
                <c:pt idx="1286">
                  <c:v>124.67</c:v>
                </c:pt>
                <c:pt idx="1287">
                  <c:v>127.85</c:v>
                </c:pt>
                <c:pt idx="1288">
                  <c:v>86.32</c:v>
                </c:pt>
                <c:pt idx="1289">
                  <c:v>31.75</c:v>
                </c:pt>
                <c:pt idx="1290">
                  <c:v>45.01</c:v>
                </c:pt>
                <c:pt idx="1291">
                  <c:v>67.88</c:v>
                </c:pt>
                <c:pt idx="1292">
                  <c:v>68.239999999999995</c:v>
                </c:pt>
                <c:pt idx="1293">
                  <c:v>105.26</c:v>
                </c:pt>
                <c:pt idx="1294">
                  <c:v>133.52000000000001</c:v>
                </c:pt>
                <c:pt idx="1295">
                  <c:v>143.77000000000001</c:v>
                </c:pt>
                <c:pt idx="1296">
                  <c:v>79.5</c:v>
                </c:pt>
                <c:pt idx="1297">
                  <c:v>81.290000000000006</c:v>
                </c:pt>
                <c:pt idx="1298">
                  <c:v>130.04</c:v>
                </c:pt>
                <c:pt idx="1299">
                  <c:v>36.47</c:v>
                </c:pt>
                <c:pt idx="1300">
                  <c:v>78.87</c:v>
                </c:pt>
                <c:pt idx="1301">
                  <c:v>91.54</c:v>
                </c:pt>
                <c:pt idx="1302">
                  <c:v>95.77</c:v>
                </c:pt>
                <c:pt idx="1303">
                  <c:v>81.650000000000006</c:v>
                </c:pt>
                <c:pt idx="1304">
                  <c:v>105.16</c:v>
                </c:pt>
                <c:pt idx="1305">
                  <c:v>124.38</c:v>
                </c:pt>
                <c:pt idx="1306">
                  <c:v>107.07</c:v>
                </c:pt>
                <c:pt idx="1307">
                  <c:v>112.86</c:v>
                </c:pt>
                <c:pt idx="1308">
                  <c:v>133.19999999999999</c:v>
                </c:pt>
                <c:pt idx="1309">
                  <c:v>191.22</c:v>
                </c:pt>
                <c:pt idx="1310">
                  <c:v>92.18</c:v>
                </c:pt>
                <c:pt idx="1311">
                  <c:v>76.25</c:v>
                </c:pt>
                <c:pt idx="1312">
                  <c:v>187</c:v>
                </c:pt>
                <c:pt idx="1313">
                  <c:v>131.5</c:v>
                </c:pt>
                <c:pt idx="1314">
                  <c:v>172.72</c:v>
                </c:pt>
                <c:pt idx="1315">
                  <c:v>174.67</c:v>
                </c:pt>
                <c:pt idx="1316">
                  <c:v>151.34</c:v>
                </c:pt>
                <c:pt idx="1317">
                  <c:v>122.04</c:v>
                </c:pt>
                <c:pt idx="1318">
                  <c:v>61.83</c:v>
                </c:pt>
                <c:pt idx="1319">
                  <c:v>118.31</c:v>
                </c:pt>
                <c:pt idx="1320">
                  <c:v>151.6</c:v>
                </c:pt>
                <c:pt idx="1321">
                  <c:v>175.77</c:v>
                </c:pt>
                <c:pt idx="1322">
                  <c:v>139.61000000000001</c:v>
                </c:pt>
                <c:pt idx="1323">
                  <c:v>118.94</c:v>
                </c:pt>
                <c:pt idx="1324">
                  <c:v>137.03</c:v>
                </c:pt>
                <c:pt idx="1325">
                  <c:v>75.069999999999993</c:v>
                </c:pt>
                <c:pt idx="1326">
                  <c:v>136.53</c:v>
                </c:pt>
                <c:pt idx="1327">
                  <c:v>151.47</c:v>
                </c:pt>
                <c:pt idx="1328">
                  <c:v>140.69</c:v>
                </c:pt>
                <c:pt idx="1329">
                  <c:v>184.37</c:v>
                </c:pt>
                <c:pt idx="1330">
                  <c:v>143.76</c:v>
                </c:pt>
                <c:pt idx="1331">
                  <c:v>87.32</c:v>
                </c:pt>
                <c:pt idx="1332">
                  <c:v>110.73</c:v>
                </c:pt>
                <c:pt idx="1333">
                  <c:v>176.03</c:v>
                </c:pt>
                <c:pt idx="1334">
                  <c:v>174.35</c:v>
                </c:pt>
                <c:pt idx="1335">
                  <c:v>156.19</c:v>
                </c:pt>
                <c:pt idx="1336">
                  <c:v>132.5</c:v>
                </c:pt>
                <c:pt idx="1337">
                  <c:v>166.55</c:v>
                </c:pt>
                <c:pt idx="1338">
                  <c:v>124.58</c:v>
                </c:pt>
                <c:pt idx="1339">
                  <c:v>113.67</c:v>
                </c:pt>
                <c:pt idx="1340">
                  <c:v>145.51</c:v>
                </c:pt>
                <c:pt idx="1341">
                  <c:v>171.23</c:v>
                </c:pt>
                <c:pt idx="1342">
                  <c:v>180.32</c:v>
                </c:pt>
                <c:pt idx="1343">
                  <c:v>141.97</c:v>
                </c:pt>
                <c:pt idx="1344">
                  <c:v>100.38</c:v>
                </c:pt>
                <c:pt idx="1345">
                  <c:v>90.48</c:v>
                </c:pt>
                <c:pt idx="1346">
                  <c:v>122.36</c:v>
                </c:pt>
                <c:pt idx="1347">
                  <c:v>146.76</c:v>
                </c:pt>
                <c:pt idx="1348">
                  <c:v>97.61</c:v>
                </c:pt>
                <c:pt idx="1349">
                  <c:v>212.91</c:v>
                </c:pt>
                <c:pt idx="1350">
                  <c:v>103.11</c:v>
                </c:pt>
                <c:pt idx="1351">
                  <c:v>185.64</c:v>
                </c:pt>
                <c:pt idx="1352">
                  <c:v>100.38</c:v>
                </c:pt>
                <c:pt idx="1353">
                  <c:v>55.87</c:v>
                </c:pt>
                <c:pt idx="1354">
                  <c:v>88.97</c:v>
                </c:pt>
                <c:pt idx="1355">
                  <c:v>100.79</c:v>
                </c:pt>
                <c:pt idx="1356">
                  <c:v>122.01</c:v>
                </c:pt>
                <c:pt idx="1357">
                  <c:v>93.75</c:v>
                </c:pt>
                <c:pt idx="1358">
                  <c:v>175.54</c:v>
                </c:pt>
                <c:pt idx="1359">
                  <c:v>90.29</c:v>
                </c:pt>
                <c:pt idx="1360">
                  <c:v>8.9499999999999993</c:v>
                </c:pt>
                <c:pt idx="1361">
                  <c:v>158.1</c:v>
                </c:pt>
                <c:pt idx="1362">
                  <c:v>161.12</c:v>
                </c:pt>
                <c:pt idx="1363">
                  <c:v>175.3</c:v>
                </c:pt>
                <c:pt idx="1364">
                  <c:v>240.48</c:v>
                </c:pt>
                <c:pt idx="1365">
                  <c:v>134.85</c:v>
                </c:pt>
                <c:pt idx="1366">
                  <c:v>66.58</c:v>
                </c:pt>
                <c:pt idx="1367">
                  <c:v>102.35</c:v>
                </c:pt>
                <c:pt idx="1368">
                  <c:v>160.49</c:v>
                </c:pt>
                <c:pt idx="1369">
                  <c:v>135.87</c:v>
                </c:pt>
                <c:pt idx="1370">
                  <c:v>178.71</c:v>
                </c:pt>
                <c:pt idx="1371">
                  <c:v>237.06</c:v>
                </c:pt>
                <c:pt idx="1372">
                  <c:v>144.28</c:v>
                </c:pt>
                <c:pt idx="1373">
                  <c:v>72.58</c:v>
                </c:pt>
                <c:pt idx="1374">
                  <c:v>89.29</c:v>
                </c:pt>
                <c:pt idx="1375">
                  <c:v>80.63</c:v>
                </c:pt>
                <c:pt idx="1376">
                  <c:v>98.59</c:v>
                </c:pt>
                <c:pt idx="1377">
                  <c:v>137.03</c:v>
                </c:pt>
                <c:pt idx="1378">
                  <c:v>119.59</c:v>
                </c:pt>
                <c:pt idx="1379">
                  <c:v>157.44999999999999</c:v>
                </c:pt>
                <c:pt idx="1380">
                  <c:v>96.02</c:v>
                </c:pt>
                <c:pt idx="1381">
                  <c:v>52.17</c:v>
                </c:pt>
                <c:pt idx="1382">
                  <c:v>151.47</c:v>
                </c:pt>
                <c:pt idx="1383">
                  <c:v>125.71</c:v>
                </c:pt>
                <c:pt idx="1384">
                  <c:v>117.64</c:v>
                </c:pt>
                <c:pt idx="1385">
                  <c:v>104.24</c:v>
                </c:pt>
                <c:pt idx="1386">
                  <c:v>124.89</c:v>
                </c:pt>
                <c:pt idx="1387">
                  <c:v>72.25</c:v>
                </c:pt>
                <c:pt idx="1388">
                  <c:v>77.84</c:v>
                </c:pt>
                <c:pt idx="1389">
                  <c:v>119.06</c:v>
                </c:pt>
                <c:pt idx="1390">
                  <c:v>214.15</c:v>
                </c:pt>
                <c:pt idx="1391">
                  <c:v>215.39</c:v>
                </c:pt>
                <c:pt idx="1392">
                  <c:v>136.47</c:v>
                </c:pt>
                <c:pt idx="1393">
                  <c:v>170.03</c:v>
                </c:pt>
                <c:pt idx="1394">
                  <c:v>114.06</c:v>
                </c:pt>
                <c:pt idx="1395">
                  <c:v>93.91</c:v>
                </c:pt>
                <c:pt idx="1396">
                  <c:v>145.16999999999999</c:v>
                </c:pt>
                <c:pt idx="1397">
                  <c:v>160.80000000000001</c:v>
                </c:pt>
                <c:pt idx="1398">
                  <c:v>133.96</c:v>
                </c:pt>
                <c:pt idx="1399">
                  <c:v>133.9</c:v>
                </c:pt>
                <c:pt idx="1400">
                  <c:v>131.07</c:v>
                </c:pt>
                <c:pt idx="1401">
                  <c:v>79.760000000000005</c:v>
                </c:pt>
                <c:pt idx="1402">
                  <c:v>101.41</c:v>
                </c:pt>
                <c:pt idx="1403">
                  <c:v>114.69</c:v>
                </c:pt>
                <c:pt idx="1404">
                  <c:v>57.44</c:v>
                </c:pt>
                <c:pt idx="1405">
                  <c:v>120.14</c:v>
                </c:pt>
                <c:pt idx="1406">
                  <c:v>98.8</c:v>
                </c:pt>
                <c:pt idx="1407">
                  <c:v>108.89</c:v>
                </c:pt>
                <c:pt idx="1408">
                  <c:v>77.400000000000006</c:v>
                </c:pt>
                <c:pt idx="1409">
                  <c:v>54.01</c:v>
                </c:pt>
                <c:pt idx="1410">
                  <c:v>154.22999999999999</c:v>
                </c:pt>
                <c:pt idx="1411">
                  <c:v>106.86</c:v>
                </c:pt>
                <c:pt idx="1412">
                  <c:v>116.55</c:v>
                </c:pt>
                <c:pt idx="1413">
                  <c:v>58.63</c:v>
                </c:pt>
                <c:pt idx="1414">
                  <c:v>97.59</c:v>
                </c:pt>
                <c:pt idx="1415">
                  <c:v>97.27</c:v>
                </c:pt>
                <c:pt idx="1416">
                  <c:v>33.89</c:v>
                </c:pt>
                <c:pt idx="1417">
                  <c:v>253.14</c:v>
                </c:pt>
                <c:pt idx="1418">
                  <c:v>197.48</c:v>
                </c:pt>
                <c:pt idx="1419">
                  <c:v>195.19</c:v>
                </c:pt>
                <c:pt idx="1420">
                  <c:v>193.79</c:v>
                </c:pt>
                <c:pt idx="1421">
                  <c:v>102.1</c:v>
                </c:pt>
                <c:pt idx="1422">
                  <c:v>183.45</c:v>
                </c:pt>
                <c:pt idx="1423">
                  <c:v>85.6</c:v>
                </c:pt>
                <c:pt idx="1424">
                  <c:v>123.71</c:v>
                </c:pt>
                <c:pt idx="1425">
                  <c:v>169.26</c:v>
                </c:pt>
                <c:pt idx="1426">
                  <c:v>199.63</c:v>
                </c:pt>
                <c:pt idx="1427">
                  <c:v>176.28</c:v>
                </c:pt>
                <c:pt idx="1428">
                  <c:v>226.97</c:v>
                </c:pt>
                <c:pt idx="1429">
                  <c:v>105.6</c:v>
                </c:pt>
                <c:pt idx="1430">
                  <c:v>184.54</c:v>
                </c:pt>
                <c:pt idx="1431">
                  <c:v>197</c:v>
                </c:pt>
                <c:pt idx="1432">
                  <c:v>164.99</c:v>
                </c:pt>
                <c:pt idx="1433">
                  <c:v>136.6</c:v>
                </c:pt>
                <c:pt idx="1434">
                  <c:v>127.66</c:v>
                </c:pt>
                <c:pt idx="1435">
                  <c:v>150.85</c:v>
                </c:pt>
                <c:pt idx="1436">
                  <c:v>151.06</c:v>
                </c:pt>
                <c:pt idx="1437">
                  <c:v>68.650000000000006</c:v>
                </c:pt>
                <c:pt idx="1438">
                  <c:v>170.97</c:v>
                </c:pt>
                <c:pt idx="1439">
                  <c:v>194.5</c:v>
                </c:pt>
                <c:pt idx="1440">
                  <c:v>153.94</c:v>
                </c:pt>
                <c:pt idx="1441">
                  <c:v>233.83</c:v>
                </c:pt>
                <c:pt idx="1442">
                  <c:v>191.36</c:v>
                </c:pt>
                <c:pt idx="1443">
                  <c:v>101.75</c:v>
                </c:pt>
                <c:pt idx="1444">
                  <c:v>64.41</c:v>
                </c:pt>
                <c:pt idx="1445">
                  <c:v>194.04</c:v>
                </c:pt>
                <c:pt idx="1446">
                  <c:v>133.30000000000001</c:v>
                </c:pt>
                <c:pt idx="1447">
                  <c:v>182.29</c:v>
                </c:pt>
                <c:pt idx="1448">
                  <c:v>152.59</c:v>
                </c:pt>
                <c:pt idx="1449">
                  <c:v>128.63999999999999</c:v>
                </c:pt>
                <c:pt idx="1450">
                  <c:v>89.21</c:v>
                </c:pt>
                <c:pt idx="1451">
                  <c:v>37.22</c:v>
                </c:pt>
                <c:pt idx="1452">
                  <c:v>146.57</c:v>
                </c:pt>
                <c:pt idx="1453">
                  <c:v>143.37</c:v>
                </c:pt>
                <c:pt idx="1454">
                  <c:v>120.14</c:v>
                </c:pt>
                <c:pt idx="1455">
                  <c:v>132.86000000000001</c:v>
                </c:pt>
                <c:pt idx="1456">
                  <c:v>168.56</c:v>
                </c:pt>
                <c:pt idx="1457">
                  <c:v>106.21</c:v>
                </c:pt>
                <c:pt idx="1458">
                  <c:v>79.41</c:v>
                </c:pt>
                <c:pt idx="1459">
                  <c:v>108.2</c:v>
                </c:pt>
                <c:pt idx="1460">
                  <c:v>63.4</c:v>
                </c:pt>
                <c:pt idx="1461">
                  <c:v>113.16</c:v>
                </c:pt>
                <c:pt idx="1462">
                  <c:v>198.89</c:v>
                </c:pt>
                <c:pt idx="1463">
                  <c:v>137.5</c:v>
                </c:pt>
                <c:pt idx="1464">
                  <c:v>70.11</c:v>
                </c:pt>
                <c:pt idx="1465">
                  <c:v>48.15</c:v>
                </c:pt>
                <c:pt idx="1466">
                  <c:v>98.32</c:v>
                </c:pt>
                <c:pt idx="1467">
                  <c:v>118.53</c:v>
                </c:pt>
                <c:pt idx="1468">
                  <c:v>70.48</c:v>
                </c:pt>
                <c:pt idx="1469">
                  <c:v>123.83</c:v>
                </c:pt>
                <c:pt idx="1470">
                  <c:v>65.77</c:v>
                </c:pt>
                <c:pt idx="1471">
                  <c:v>66.47</c:v>
                </c:pt>
                <c:pt idx="1472">
                  <c:v>82.36</c:v>
                </c:pt>
                <c:pt idx="1473">
                  <c:v>107.55</c:v>
                </c:pt>
                <c:pt idx="1474">
                  <c:v>148.52000000000001</c:v>
                </c:pt>
                <c:pt idx="1475">
                  <c:v>147.09</c:v>
                </c:pt>
                <c:pt idx="1476">
                  <c:v>92.98</c:v>
                </c:pt>
                <c:pt idx="1477">
                  <c:v>88.34</c:v>
                </c:pt>
                <c:pt idx="1478">
                  <c:v>77.28</c:v>
                </c:pt>
                <c:pt idx="1479">
                  <c:v>68.3</c:v>
                </c:pt>
                <c:pt idx="1480">
                  <c:v>151.88999999999999</c:v>
                </c:pt>
                <c:pt idx="1481">
                  <c:v>50.29</c:v>
                </c:pt>
                <c:pt idx="1482">
                  <c:v>157.46</c:v>
                </c:pt>
                <c:pt idx="1483">
                  <c:v>126.48</c:v>
                </c:pt>
                <c:pt idx="1484">
                  <c:v>148.88</c:v>
                </c:pt>
                <c:pt idx="1485">
                  <c:v>84.8</c:v>
                </c:pt>
                <c:pt idx="1486">
                  <c:v>103.25</c:v>
                </c:pt>
                <c:pt idx="1487">
                  <c:v>197.66</c:v>
                </c:pt>
                <c:pt idx="1488">
                  <c:v>164.41</c:v>
                </c:pt>
                <c:pt idx="1489">
                  <c:v>105.26</c:v>
                </c:pt>
                <c:pt idx="1490">
                  <c:v>120.9</c:v>
                </c:pt>
                <c:pt idx="1491">
                  <c:v>110.42</c:v>
                </c:pt>
                <c:pt idx="1492">
                  <c:v>65.349999999999994</c:v>
                </c:pt>
                <c:pt idx="1493">
                  <c:v>62.17</c:v>
                </c:pt>
                <c:pt idx="1494">
                  <c:v>146.63</c:v>
                </c:pt>
                <c:pt idx="1495">
                  <c:v>141.71</c:v>
                </c:pt>
                <c:pt idx="1496">
                  <c:v>135.57</c:v>
                </c:pt>
                <c:pt idx="1497">
                  <c:v>150.85</c:v>
                </c:pt>
                <c:pt idx="1498">
                  <c:v>118.94</c:v>
                </c:pt>
                <c:pt idx="1499">
                  <c:v>132.1</c:v>
                </c:pt>
                <c:pt idx="1500">
                  <c:v>0</c:v>
                </c:pt>
                <c:pt idx="1501">
                  <c:v>121.01</c:v>
                </c:pt>
                <c:pt idx="1502">
                  <c:v>119.8</c:v>
                </c:pt>
                <c:pt idx="1503">
                  <c:v>95.37</c:v>
                </c:pt>
                <c:pt idx="1504">
                  <c:v>167.72</c:v>
                </c:pt>
                <c:pt idx="1505">
                  <c:v>119.53</c:v>
                </c:pt>
                <c:pt idx="1506">
                  <c:v>108.36</c:v>
                </c:pt>
                <c:pt idx="1507">
                  <c:v>86.55</c:v>
                </c:pt>
                <c:pt idx="1508">
                  <c:v>156.25</c:v>
                </c:pt>
                <c:pt idx="1509">
                  <c:v>217.61</c:v>
                </c:pt>
                <c:pt idx="1510">
                  <c:v>166.24</c:v>
                </c:pt>
                <c:pt idx="1511">
                  <c:v>265.49</c:v>
                </c:pt>
                <c:pt idx="1512">
                  <c:v>181.82</c:v>
                </c:pt>
                <c:pt idx="1513">
                  <c:v>125.2</c:v>
                </c:pt>
                <c:pt idx="1514">
                  <c:v>96.91</c:v>
                </c:pt>
                <c:pt idx="1515">
                  <c:v>144.02000000000001</c:v>
                </c:pt>
                <c:pt idx="1516">
                  <c:v>165.32</c:v>
                </c:pt>
                <c:pt idx="1517">
                  <c:v>162.06</c:v>
                </c:pt>
                <c:pt idx="1518">
                  <c:v>143.77000000000001</c:v>
                </c:pt>
                <c:pt idx="1519">
                  <c:v>122.69</c:v>
                </c:pt>
                <c:pt idx="1520">
                  <c:v>119.86</c:v>
                </c:pt>
                <c:pt idx="1521">
                  <c:v>83.74</c:v>
                </c:pt>
                <c:pt idx="1522">
                  <c:v>154.22999999999999</c:v>
                </c:pt>
                <c:pt idx="1523">
                  <c:v>253.45</c:v>
                </c:pt>
                <c:pt idx="1524">
                  <c:v>180.47</c:v>
                </c:pt>
                <c:pt idx="1525">
                  <c:v>229.88</c:v>
                </c:pt>
                <c:pt idx="1526">
                  <c:v>179.53</c:v>
                </c:pt>
                <c:pt idx="1527">
                  <c:v>195.74</c:v>
                </c:pt>
                <c:pt idx="1528">
                  <c:v>105.72</c:v>
                </c:pt>
                <c:pt idx="1529">
                  <c:v>238.45</c:v>
                </c:pt>
                <c:pt idx="1530">
                  <c:v>222.04</c:v>
                </c:pt>
                <c:pt idx="1531">
                  <c:v>218.23</c:v>
                </c:pt>
                <c:pt idx="1532">
                  <c:v>254.81</c:v>
                </c:pt>
                <c:pt idx="1533">
                  <c:v>224.04</c:v>
                </c:pt>
                <c:pt idx="1534">
                  <c:v>108.86</c:v>
                </c:pt>
                <c:pt idx="1535">
                  <c:v>93.19</c:v>
                </c:pt>
                <c:pt idx="1536">
                  <c:v>156.55000000000001</c:v>
                </c:pt>
                <c:pt idx="1537">
                  <c:v>201.48</c:v>
                </c:pt>
                <c:pt idx="1538">
                  <c:v>275.57</c:v>
                </c:pt>
                <c:pt idx="1539">
                  <c:v>247.04</c:v>
                </c:pt>
                <c:pt idx="1540">
                  <c:v>158.82</c:v>
                </c:pt>
                <c:pt idx="1541">
                  <c:v>94.95</c:v>
                </c:pt>
                <c:pt idx="1542">
                  <c:v>96.91</c:v>
                </c:pt>
                <c:pt idx="1543">
                  <c:v>141.51</c:v>
                </c:pt>
                <c:pt idx="1544">
                  <c:v>139.72</c:v>
                </c:pt>
                <c:pt idx="1545">
                  <c:v>155.46</c:v>
                </c:pt>
                <c:pt idx="1546">
                  <c:v>156.46</c:v>
                </c:pt>
                <c:pt idx="1547">
                  <c:v>156.46</c:v>
                </c:pt>
                <c:pt idx="1548">
                  <c:v>100.54</c:v>
                </c:pt>
                <c:pt idx="1549">
                  <c:v>55.06</c:v>
                </c:pt>
                <c:pt idx="1550">
                  <c:v>188.73</c:v>
                </c:pt>
                <c:pt idx="1551">
                  <c:v>91.22</c:v>
                </c:pt>
                <c:pt idx="1552">
                  <c:v>115.75</c:v>
                </c:pt>
                <c:pt idx="1553">
                  <c:v>98.11</c:v>
                </c:pt>
                <c:pt idx="1554">
                  <c:v>177.26</c:v>
                </c:pt>
                <c:pt idx="1555">
                  <c:v>148.77000000000001</c:v>
                </c:pt>
                <c:pt idx="1556">
                  <c:v>115.76</c:v>
                </c:pt>
                <c:pt idx="1557">
                  <c:v>126.19</c:v>
                </c:pt>
                <c:pt idx="1558">
                  <c:v>128.58000000000001</c:v>
                </c:pt>
                <c:pt idx="1559">
                  <c:v>189.78</c:v>
                </c:pt>
                <c:pt idx="1560">
                  <c:v>160.75</c:v>
                </c:pt>
                <c:pt idx="1561">
                  <c:v>134.75</c:v>
                </c:pt>
                <c:pt idx="1562">
                  <c:v>93.94</c:v>
                </c:pt>
                <c:pt idx="1563">
                  <c:v>91.55</c:v>
                </c:pt>
                <c:pt idx="1564">
                  <c:v>168.12</c:v>
                </c:pt>
                <c:pt idx="1565">
                  <c:v>141.71</c:v>
                </c:pt>
                <c:pt idx="1566">
                  <c:v>156.31</c:v>
                </c:pt>
                <c:pt idx="1567">
                  <c:v>122.46</c:v>
                </c:pt>
                <c:pt idx="1568">
                  <c:v>187.73</c:v>
                </c:pt>
                <c:pt idx="1569">
                  <c:v>117.58</c:v>
                </c:pt>
                <c:pt idx="1570">
                  <c:v>170.1</c:v>
                </c:pt>
                <c:pt idx="1571">
                  <c:v>158.4</c:v>
                </c:pt>
                <c:pt idx="1572">
                  <c:v>133.22999999999999</c:v>
                </c:pt>
                <c:pt idx="1573">
                  <c:v>146.83000000000001</c:v>
                </c:pt>
                <c:pt idx="1574">
                  <c:v>179.53</c:v>
                </c:pt>
                <c:pt idx="1575">
                  <c:v>190.11</c:v>
                </c:pt>
                <c:pt idx="1576">
                  <c:v>123.45</c:v>
                </c:pt>
                <c:pt idx="1577">
                  <c:v>154.79</c:v>
                </c:pt>
                <c:pt idx="1578">
                  <c:v>114.01</c:v>
                </c:pt>
                <c:pt idx="1579">
                  <c:v>127.87</c:v>
                </c:pt>
                <c:pt idx="1580">
                  <c:v>140.21</c:v>
                </c:pt>
                <c:pt idx="1581">
                  <c:v>105.35</c:v>
                </c:pt>
                <c:pt idx="1582">
                  <c:v>181.07</c:v>
                </c:pt>
                <c:pt idx="1583">
                  <c:v>85.18</c:v>
                </c:pt>
                <c:pt idx="1584">
                  <c:v>95.64</c:v>
                </c:pt>
                <c:pt idx="1585">
                  <c:v>213.92</c:v>
                </c:pt>
                <c:pt idx="1586">
                  <c:v>208.96</c:v>
                </c:pt>
                <c:pt idx="1587">
                  <c:v>250.21</c:v>
                </c:pt>
                <c:pt idx="1588">
                  <c:v>248.86</c:v>
                </c:pt>
                <c:pt idx="1589">
                  <c:v>150.33000000000001</c:v>
                </c:pt>
                <c:pt idx="1590">
                  <c:v>106.51</c:v>
                </c:pt>
                <c:pt idx="1591">
                  <c:v>104.52</c:v>
                </c:pt>
                <c:pt idx="1592">
                  <c:v>200.17</c:v>
                </c:pt>
                <c:pt idx="1593">
                  <c:v>150.30000000000001</c:v>
                </c:pt>
                <c:pt idx="1594">
                  <c:v>145.34</c:v>
                </c:pt>
                <c:pt idx="1595">
                  <c:v>214.27</c:v>
                </c:pt>
                <c:pt idx="1596">
                  <c:v>187</c:v>
                </c:pt>
                <c:pt idx="1597">
                  <c:v>113.72</c:v>
                </c:pt>
                <c:pt idx="1598">
                  <c:v>138.34</c:v>
                </c:pt>
                <c:pt idx="1599">
                  <c:v>231.88</c:v>
                </c:pt>
                <c:pt idx="1600">
                  <c:v>167.24</c:v>
                </c:pt>
                <c:pt idx="1601">
                  <c:v>222.44</c:v>
                </c:pt>
                <c:pt idx="1602">
                  <c:v>205.25</c:v>
                </c:pt>
                <c:pt idx="1603">
                  <c:v>103.69</c:v>
                </c:pt>
                <c:pt idx="1604">
                  <c:v>89.81</c:v>
                </c:pt>
                <c:pt idx="1605">
                  <c:v>142.57</c:v>
                </c:pt>
                <c:pt idx="1606">
                  <c:v>180.83</c:v>
                </c:pt>
                <c:pt idx="1607">
                  <c:v>203.35</c:v>
                </c:pt>
                <c:pt idx="1608">
                  <c:v>228.04</c:v>
                </c:pt>
                <c:pt idx="1609">
                  <c:v>164.45</c:v>
                </c:pt>
                <c:pt idx="1610">
                  <c:v>179.84</c:v>
                </c:pt>
                <c:pt idx="1611">
                  <c:v>55.03</c:v>
                </c:pt>
                <c:pt idx="1612">
                  <c:v>161.80000000000001</c:v>
                </c:pt>
                <c:pt idx="1613">
                  <c:v>247.21</c:v>
                </c:pt>
                <c:pt idx="1614">
                  <c:v>205.87</c:v>
                </c:pt>
                <c:pt idx="1615">
                  <c:v>197.03</c:v>
                </c:pt>
                <c:pt idx="1616">
                  <c:v>245.59</c:v>
                </c:pt>
                <c:pt idx="1617">
                  <c:v>138.02000000000001</c:v>
                </c:pt>
                <c:pt idx="1618">
                  <c:v>109.03</c:v>
                </c:pt>
                <c:pt idx="1619">
                  <c:v>103.25</c:v>
                </c:pt>
                <c:pt idx="1620">
                  <c:v>145.34</c:v>
                </c:pt>
                <c:pt idx="1621">
                  <c:v>188.8</c:v>
                </c:pt>
                <c:pt idx="1622">
                  <c:v>177.66</c:v>
                </c:pt>
                <c:pt idx="1623">
                  <c:v>168.44</c:v>
                </c:pt>
                <c:pt idx="1624">
                  <c:v>167.94</c:v>
                </c:pt>
                <c:pt idx="1625">
                  <c:v>307.25</c:v>
                </c:pt>
                <c:pt idx="1626">
                  <c:v>169.88</c:v>
                </c:pt>
                <c:pt idx="1627">
                  <c:v>256.29000000000002</c:v>
                </c:pt>
                <c:pt idx="1628">
                  <c:v>293.2</c:v>
                </c:pt>
                <c:pt idx="1629">
                  <c:v>320.77</c:v>
                </c:pt>
                <c:pt idx="1630">
                  <c:v>206.61</c:v>
                </c:pt>
                <c:pt idx="1631">
                  <c:v>284.89</c:v>
                </c:pt>
                <c:pt idx="1632">
                  <c:v>193.59</c:v>
                </c:pt>
                <c:pt idx="1633">
                  <c:v>224.87</c:v>
                </c:pt>
                <c:pt idx="1634">
                  <c:v>542.29</c:v>
                </c:pt>
                <c:pt idx="1635">
                  <c:v>347.34</c:v>
                </c:pt>
                <c:pt idx="1636">
                  <c:v>330.14</c:v>
                </c:pt>
                <c:pt idx="1637">
                  <c:v>234.85</c:v>
                </c:pt>
                <c:pt idx="1638">
                  <c:v>231.65</c:v>
                </c:pt>
                <c:pt idx="1639">
                  <c:v>106.68</c:v>
                </c:pt>
                <c:pt idx="1640">
                  <c:v>95.64</c:v>
                </c:pt>
                <c:pt idx="1641">
                  <c:v>148.52000000000001</c:v>
                </c:pt>
                <c:pt idx="1642">
                  <c:v>189.81</c:v>
                </c:pt>
                <c:pt idx="1643">
                  <c:v>95.84</c:v>
                </c:pt>
                <c:pt idx="1644">
                  <c:v>96.93</c:v>
                </c:pt>
                <c:pt idx="1645">
                  <c:v>157.09</c:v>
                </c:pt>
                <c:pt idx="1646">
                  <c:v>95.86</c:v>
                </c:pt>
                <c:pt idx="1647">
                  <c:v>48.95</c:v>
                </c:pt>
                <c:pt idx="1648">
                  <c:v>115.55</c:v>
                </c:pt>
                <c:pt idx="1649">
                  <c:v>151.72</c:v>
                </c:pt>
                <c:pt idx="1650">
                  <c:v>137.28</c:v>
                </c:pt>
                <c:pt idx="1651">
                  <c:v>146.06</c:v>
                </c:pt>
                <c:pt idx="1652">
                  <c:v>135.44</c:v>
                </c:pt>
                <c:pt idx="1653">
                  <c:v>123.26</c:v>
                </c:pt>
                <c:pt idx="1654">
                  <c:v>42.91</c:v>
                </c:pt>
                <c:pt idx="1655">
                  <c:v>107.63</c:v>
                </c:pt>
                <c:pt idx="1656">
                  <c:v>166.55</c:v>
                </c:pt>
                <c:pt idx="1657">
                  <c:v>177.9</c:v>
                </c:pt>
                <c:pt idx="1658">
                  <c:v>155.55000000000001</c:v>
                </c:pt>
                <c:pt idx="1659">
                  <c:v>140.04</c:v>
                </c:pt>
                <c:pt idx="1660">
                  <c:v>58.32</c:v>
                </c:pt>
                <c:pt idx="1661">
                  <c:v>89.09</c:v>
                </c:pt>
                <c:pt idx="1662">
                  <c:v>144.32</c:v>
                </c:pt>
                <c:pt idx="1663">
                  <c:v>118.56</c:v>
                </c:pt>
                <c:pt idx="1664">
                  <c:v>155.72</c:v>
                </c:pt>
                <c:pt idx="1665">
                  <c:v>209.66</c:v>
                </c:pt>
                <c:pt idx="1666">
                  <c:v>113.31</c:v>
                </c:pt>
                <c:pt idx="1667">
                  <c:v>131.55000000000001</c:v>
                </c:pt>
                <c:pt idx="1668">
                  <c:v>152.61000000000001</c:v>
                </c:pt>
                <c:pt idx="1669">
                  <c:v>156.25</c:v>
                </c:pt>
                <c:pt idx="1670">
                  <c:v>138.94</c:v>
                </c:pt>
                <c:pt idx="1671">
                  <c:v>212.53</c:v>
                </c:pt>
                <c:pt idx="1672">
                  <c:v>166.63</c:v>
                </c:pt>
                <c:pt idx="1673">
                  <c:v>177.58</c:v>
                </c:pt>
                <c:pt idx="1674">
                  <c:v>131.78</c:v>
                </c:pt>
                <c:pt idx="1675">
                  <c:v>89.8</c:v>
                </c:pt>
                <c:pt idx="1676">
                  <c:v>125.3</c:v>
                </c:pt>
                <c:pt idx="1677">
                  <c:v>153.01</c:v>
                </c:pt>
                <c:pt idx="1678">
                  <c:v>138.02000000000001</c:v>
                </c:pt>
                <c:pt idx="1679">
                  <c:v>135.63999999999999</c:v>
                </c:pt>
                <c:pt idx="1680">
                  <c:v>162.80000000000001</c:v>
                </c:pt>
                <c:pt idx="1681">
                  <c:v>121.12</c:v>
                </c:pt>
                <c:pt idx="1682">
                  <c:v>103.81</c:v>
                </c:pt>
                <c:pt idx="1683">
                  <c:v>169.26</c:v>
                </c:pt>
                <c:pt idx="1684">
                  <c:v>164.14</c:v>
                </c:pt>
                <c:pt idx="1685">
                  <c:v>118.31</c:v>
                </c:pt>
                <c:pt idx="1686">
                  <c:v>163.85</c:v>
                </c:pt>
                <c:pt idx="1687">
                  <c:v>140.36000000000001</c:v>
                </c:pt>
                <c:pt idx="1688">
                  <c:v>102.8</c:v>
                </c:pt>
                <c:pt idx="1689">
                  <c:v>154.97</c:v>
                </c:pt>
                <c:pt idx="1690">
                  <c:v>240.76</c:v>
                </c:pt>
                <c:pt idx="1691">
                  <c:v>134.77000000000001</c:v>
                </c:pt>
                <c:pt idx="1692">
                  <c:v>156.72</c:v>
                </c:pt>
                <c:pt idx="1693">
                  <c:v>133.63</c:v>
                </c:pt>
                <c:pt idx="1694">
                  <c:v>87.75</c:v>
                </c:pt>
                <c:pt idx="1695">
                  <c:v>102.02</c:v>
                </c:pt>
                <c:pt idx="1696">
                  <c:v>86.17</c:v>
                </c:pt>
                <c:pt idx="1697">
                  <c:v>130.22</c:v>
                </c:pt>
                <c:pt idx="1698">
                  <c:v>120.6</c:v>
                </c:pt>
                <c:pt idx="1699">
                  <c:v>181.61</c:v>
                </c:pt>
                <c:pt idx="1700">
                  <c:v>172.53</c:v>
                </c:pt>
                <c:pt idx="1701">
                  <c:v>174.71</c:v>
                </c:pt>
                <c:pt idx="1702">
                  <c:v>72.67</c:v>
                </c:pt>
                <c:pt idx="1703">
                  <c:v>44.76</c:v>
                </c:pt>
                <c:pt idx="1704">
                  <c:v>157.74</c:v>
                </c:pt>
                <c:pt idx="1705">
                  <c:v>113.11</c:v>
                </c:pt>
                <c:pt idx="1706">
                  <c:v>188.29</c:v>
                </c:pt>
                <c:pt idx="1707">
                  <c:v>107.09</c:v>
                </c:pt>
                <c:pt idx="1708">
                  <c:v>142.26</c:v>
                </c:pt>
                <c:pt idx="1709">
                  <c:v>93.75</c:v>
                </c:pt>
                <c:pt idx="1710">
                  <c:v>74.23</c:v>
                </c:pt>
                <c:pt idx="1711">
                  <c:v>121.49</c:v>
                </c:pt>
                <c:pt idx="1712">
                  <c:v>91.24</c:v>
                </c:pt>
                <c:pt idx="1713">
                  <c:v>254.81</c:v>
                </c:pt>
                <c:pt idx="1714">
                  <c:v>162.1</c:v>
                </c:pt>
                <c:pt idx="1715">
                  <c:v>93.82</c:v>
                </c:pt>
                <c:pt idx="1716">
                  <c:v>80.010000000000005</c:v>
                </c:pt>
                <c:pt idx="1717">
                  <c:v>94.4</c:v>
                </c:pt>
                <c:pt idx="1718">
                  <c:v>104.69</c:v>
                </c:pt>
                <c:pt idx="1719">
                  <c:v>105.72</c:v>
                </c:pt>
                <c:pt idx="1720">
                  <c:v>147.38</c:v>
                </c:pt>
                <c:pt idx="1721">
                  <c:v>97.63</c:v>
                </c:pt>
                <c:pt idx="1722">
                  <c:v>136.32</c:v>
                </c:pt>
                <c:pt idx="1723">
                  <c:v>156.75</c:v>
                </c:pt>
                <c:pt idx="1724">
                  <c:v>110.11</c:v>
                </c:pt>
                <c:pt idx="1725">
                  <c:v>115.47</c:v>
                </c:pt>
                <c:pt idx="1726">
                  <c:v>120.07</c:v>
                </c:pt>
                <c:pt idx="1727">
                  <c:v>121.69</c:v>
                </c:pt>
                <c:pt idx="1728">
                  <c:v>145.22999999999999</c:v>
                </c:pt>
                <c:pt idx="1729">
                  <c:v>154.22999999999999</c:v>
                </c:pt>
                <c:pt idx="1730">
                  <c:v>48.32</c:v>
                </c:pt>
                <c:pt idx="1731">
                  <c:v>78.64</c:v>
                </c:pt>
                <c:pt idx="1732">
                  <c:v>109.96</c:v>
                </c:pt>
                <c:pt idx="1733">
                  <c:v>148.96</c:v>
                </c:pt>
                <c:pt idx="1734">
                  <c:v>162.69999999999999</c:v>
                </c:pt>
                <c:pt idx="1735">
                  <c:v>172.17</c:v>
                </c:pt>
                <c:pt idx="1736">
                  <c:v>298.2</c:v>
                </c:pt>
                <c:pt idx="1737">
                  <c:v>138.02000000000001</c:v>
                </c:pt>
                <c:pt idx="1738">
                  <c:v>64.23</c:v>
                </c:pt>
                <c:pt idx="1739">
                  <c:v>194.04</c:v>
                </c:pt>
                <c:pt idx="1740">
                  <c:v>172.76</c:v>
                </c:pt>
                <c:pt idx="1741">
                  <c:v>84.94</c:v>
                </c:pt>
                <c:pt idx="1742">
                  <c:v>192.76</c:v>
                </c:pt>
                <c:pt idx="1743">
                  <c:v>193.34</c:v>
                </c:pt>
                <c:pt idx="1744">
                  <c:v>134.15</c:v>
                </c:pt>
                <c:pt idx="1745">
                  <c:v>96.58</c:v>
                </c:pt>
                <c:pt idx="1746">
                  <c:v>202.35</c:v>
                </c:pt>
                <c:pt idx="1747">
                  <c:v>218.14</c:v>
                </c:pt>
                <c:pt idx="1748">
                  <c:v>186.72</c:v>
                </c:pt>
                <c:pt idx="1749">
                  <c:v>157.74</c:v>
                </c:pt>
                <c:pt idx="1750">
                  <c:v>133.52000000000001</c:v>
                </c:pt>
                <c:pt idx="1751">
                  <c:v>107.52</c:v>
                </c:pt>
                <c:pt idx="1752">
                  <c:v>103.22</c:v>
                </c:pt>
                <c:pt idx="1753">
                  <c:v>155.52000000000001</c:v>
                </c:pt>
                <c:pt idx="1754">
                  <c:v>180.03</c:v>
                </c:pt>
                <c:pt idx="1755">
                  <c:v>121.1</c:v>
                </c:pt>
                <c:pt idx="1756">
                  <c:v>196.93</c:v>
                </c:pt>
                <c:pt idx="1757">
                  <c:v>161.41999999999999</c:v>
                </c:pt>
                <c:pt idx="1758">
                  <c:v>94.8</c:v>
                </c:pt>
                <c:pt idx="1759">
                  <c:v>124.46</c:v>
                </c:pt>
                <c:pt idx="1760">
                  <c:v>171.88</c:v>
                </c:pt>
                <c:pt idx="1761">
                  <c:v>135.63999999999999</c:v>
                </c:pt>
                <c:pt idx="1762">
                  <c:v>100.99</c:v>
                </c:pt>
                <c:pt idx="1763">
                  <c:v>132.26</c:v>
                </c:pt>
                <c:pt idx="1764">
                  <c:v>159.58000000000001</c:v>
                </c:pt>
                <c:pt idx="1765">
                  <c:v>64.53</c:v>
                </c:pt>
                <c:pt idx="1766">
                  <c:v>57.54</c:v>
                </c:pt>
                <c:pt idx="1767">
                  <c:v>237.48</c:v>
                </c:pt>
                <c:pt idx="1768">
                  <c:v>107.47</c:v>
                </c:pt>
                <c:pt idx="1769">
                  <c:v>140.96</c:v>
                </c:pt>
                <c:pt idx="1770">
                  <c:v>82.37</c:v>
                </c:pt>
                <c:pt idx="1771">
                  <c:v>99.54</c:v>
                </c:pt>
                <c:pt idx="1772">
                  <c:v>64.22</c:v>
                </c:pt>
                <c:pt idx="1773">
                  <c:v>24.78</c:v>
                </c:pt>
                <c:pt idx="1774">
                  <c:v>105.58</c:v>
                </c:pt>
                <c:pt idx="1775">
                  <c:v>104.98</c:v>
                </c:pt>
                <c:pt idx="1776">
                  <c:v>77.55</c:v>
                </c:pt>
                <c:pt idx="1777">
                  <c:v>71.17</c:v>
                </c:pt>
                <c:pt idx="1778">
                  <c:v>81.72</c:v>
                </c:pt>
                <c:pt idx="1779">
                  <c:v>76.400000000000006</c:v>
                </c:pt>
                <c:pt idx="1780">
                  <c:v>80.790000000000006</c:v>
                </c:pt>
                <c:pt idx="1781">
                  <c:v>105.27</c:v>
                </c:pt>
                <c:pt idx="1782">
                  <c:v>81.25</c:v>
                </c:pt>
                <c:pt idx="1783">
                  <c:v>59.47</c:v>
                </c:pt>
                <c:pt idx="1784">
                  <c:v>84.94</c:v>
                </c:pt>
                <c:pt idx="1785">
                  <c:v>163.01</c:v>
                </c:pt>
                <c:pt idx="1786">
                  <c:v>38.71</c:v>
                </c:pt>
                <c:pt idx="1787">
                  <c:v>113.67</c:v>
                </c:pt>
                <c:pt idx="1788">
                  <c:v>173.25</c:v>
                </c:pt>
                <c:pt idx="1789">
                  <c:v>188.15</c:v>
                </c:pt>
                <c:pt idx="1790">
                  <c:v>118.94</c:v>
                </c:pt>
                <c:pt idx="1791">
                  <c:v>182.27</c:v>
                </c:pt>
                <c:pt idx="1792">
                  <c:v>151.37</c:v>
                </c:pt>
                <c:pt idx="1793">
                  <c:v>93.64</c:v>
                </c:pt>
                <c:pt idx="1794">
                  <c:v>77.260000000000005</c:v>
                </c:pt>
                <c:pt idx="1795">
                  <c:v>136.6</c:v>
                </c:pt>
                <c:pt idx="1796">
                  <c:v>110.21</c:v>
                </c:pt>
                <c:pt idx="1797">
                  <c:v>106.48</c:v>
                </c:pt>
                <c:pt idx="1798">
                  <c:v>154.9</c:v>
                </c:pt>
                <c:pt idx="1799">
                  <c:v>150.30000000000001</c:v>
                </c:pt>
                <c:pt idx="1800">
                  <c:v>82.81</c:v>
                </c:pt>
                <c:pt idx="1801">
                  <c:v>40.9</c:v>
                </c:pt>
                <c:pt idx="1802">
                  <c:v>104.33</c:v>
                </c:pt>
                <c:pt idx="1803">
                  <c:v>104.67</c:v>
                </c:pt>
                <c:pt idx="1804">
                  <c:v>95.84</c:v>
                </c:pt>
                <c:pt idx="1805">
                  <c:v>143.25</c:v>
                </c:pt>
                <c:pt idx="1806">
                  <c:v>175.3</c:v>
                </c:pt>
                <c:pt idx="1807">
                  <c:v>75.41</c:v>
                </c:pt>
                <c:pt idx="1808">
                  <c:v>179.69</c:v>
                </c:pt>
                <c:pt idx="1809">
                  <c:v>204.39</c:v>
                </c:pt>
                <c:pt idx="1810">
                  <c:v>145.96</c:v>
                </c:pt>
                <c:pt idx="1811">
                  <c:v>125.34</c:v>
                </c:pt>
                <c:pt idx="1812">
                  <c:v>209.34</c:v>
                </c:pt>
                <c:pt idx="1813">
                  <c:v>100.56</c:v>
                </c:pt>
                <c:pt idx="1814">
                  <c:v>105.53</c:v>
                </c:pt>
                <c:pt idx="1815">
                  <c:v>113.67</c:v>
                </c:pt>
                <c:pt idx="1816">
                  <c:v>106.63</c:v>
                </c:pt>
                <c:pt idx="1817">
                  <c:v>97.63</c:v>
                </c:pt>
                <c:pt idx="1818">
                  <c:v>134.29</c:v>
                </c:pt>
                <c:pt idx="1819">
                  <c:v>147.22999999999999</c:v>
                </c:pt>
                <c:pt idx="1820">
                  <c:v>144.37</c:v>
                </c:pt>
                <c:pt idx="1821">
                  <c:v>224.21</c:v>
                </c:pt>
                <c:pt idx="1822">
                  <c:v>80.790000000000006</c:v>
                </c:pt>
                <c:pt idx="1823">
                  <c:v>63.25</c:v>
                </c:pt>
                <c:pt idx="1824">
                  <c:v>220.35</c:v>
                </c:pt>
                <c:pt idx="1825">
                  <c:v>161.76</c:v>
                </c:pt>
                <c:pt idx="1826">
                  <c:v>164.66</c:v>
                </c:pt>
                <c:pt idx="1827">
                  <c:v>175.08</c:v>
                </c:pt>
                <c:pt idx="1828">
                  <c:v>192.13</c:v>
                </c:pt>
                <c:pt idx="1829">
                  <c:v>136.94999999999999</c:v>
                </c:pt>
                <c:pt idx="1830">
                  <c:v>263.89</c:v>
                </c:pt>
                <c:pt idx="1831">
                  <c:v>248.61</c:v>
                </c:pt>
                <c:pt idx="1832">
                  <c:v>242.7</c:v>
                </c:pt>
                <c:pt idx="1833">
                  <c:v>268.92</c:v>
                </c:pt>
                <c:pt idx="1834">
                  <c:v>131.63</c:v>
                </c:pt>
                <c:pt idx="1835">
                  <c:v>192.53</c:v>
                </c:pt>
                <c:pt idx="1836">
                  <c:v>119.83</c:v>
                </c:pt>
                <c:pt idx="1837">
                  <c:v>186.72</c:v>
                </c:pt>
                <c:pt idx="1838">
                  <c:v>168.03</c:v>
                </c:pt>
                <c:pt idx="1839">
                  <c:v>120.8</c:v>
                </c:pt>
                <c:pt idx="1840">
                  <c:v>153.80000000000001</c:v>
                </c:pt>
                <c:pt idx="1841">
                  <c:v>195.94</c:v>
                </c:pt>
                <c:pt idx="1842">
                  <c:v>88.19</c:v>
                </c:pt>
                <c:pt idx="1843">
                  <c:v>89.53</c:v>
                </c:pt>
                <c:pt idx="1844">
                  <c:v>192.4</c:v>
                </c:pt>
                <c:pt idx="1845">
                  <c:v>251.91</c:v>
                </c:pt>
                <c:pt idx="1846">
                  <c:v>180.69</c:v>
                </c:pt>
                <c:pt idx="1847">
                  <c:v>134.96</c:v>
                </c:pt>
                <c:pt idx="1848">
                  <c:v>193.85</c:v>
                </c:pt>
                <c:pt idx="1849">
                  <c:v>101.41</c:v>
                </c:pt>
                <c:pt idx="1850">
                  <c:v>85.38</c:v>
                </c:pt>
                <c:pt idx="1851">
                  <c:v>75.150000000000006</c:v>
                </c:pt>
                <c:pt idx="1852">
                  <c:v>207.04</c:v>
                </c:pt>
                <c:pt idx="1853">
                  <c:v>134.13999999999999</c:v>
                </c:pt>
                <c:pt idx="1854">
                  <c:v>177.9</c:v>
                </c:pt>
                <c:pt idx="1855">
                  <c:v>161.46</c:v>
                </c:pt>
                <c:pt idx="1856">
                  <c:v>129.19999999999999</c:v>
                </c:pt>
                <c:pt idx="1857">
                  <c:v>106.86</c:v>
                </c:pt>
                <c:pt idx="1858">
                  <c:v>91.65</c:v>
                </c:pt>
                <c:pt idx="1859">
                  <c:v>174.35</c:v>
                </c:pt>
                <c:pt idx="1860">
                  <c:v>336.54</c:v>
                </c:pt>
                <c:pt idx="1861">
                  <c:v>199.15</c:v>
                </c:pt>
                <c:pt idx="1862">
                  <c:v>126.92</c:v>
                </c:pt>
                <c:pt idx="1863">
                  <c:v>195.71</c:v>
                </c:pt>
                <c:pt idx="1864">
                  <c:v>82.58</c:v>
                </c:pt>
                <c:pt idx="1865">
                  <c:v>139.18</c:v>
                </c:pt>
                <c:pt idx="1866">
                  <c:v>65.86</c:v>
                </c:pt>
                <c:pt idx="1867">
                  <c:v>128.38999999999999</c:v>
                </c:pt>
                <c:pt idx="1868">
                  <c:v>165.95</c:v>
                </c:pt>
                <c:pt idx="1869">
                  <c:v>152.88999999999999</c:v>
                </c:pt>
                <c:pt idx="1870">
                  <c:v>109.96</c:v>
                </c:pt>
                <c:pt idx="1871">
                  <c:v>21.65</c:v>
                </c:pt>
                <c:pt idx="1872">
                  <c:v>80.989999999999995</c:v>
                </c:pt>
                <c:pt idx="1873">
                  <c:v>96.82</c:v>
                </c:pt>
                <c:pt idx="1874">
                  <c:v>170.36</c:v>
                </c:pt>
                <c:pt idx="1875">
                  <c:v>160.38999999999999</c:v>
                </c:pt>
                <c:pt idx="1876">
                  <c:v>148.6</c:v>
                </c:pt>
                <c:pt idx="1877">
                  <c:v>134.77000000000001</c:v>
                </c:pt>
                <c:pt idx="1878">
                  <c:v>78.13</c:v>
                </c:pt>
                <c:pt idx="1879">
                  <c:v>149.68</c:v>
                </c:pt>
                <c:pt idx="1880">
                  <c:v>257.86</c:v>
                </c:pt>
                <c:pt idx="1881">
                  <c:v>149.44</c:v>
                </c:pt>
                <c:pt idx="1882">
                  <c:v>216.31</c:v>
                </c:pt>
                <c:pt idx="1883">
                  <c:v>265.01</c:v>
                </c:pt>
                <c:pt idx="1884">
                  <c:v>161.08000000000001</c:v>
                </c:pt>
                <c:pt idx="1885">
                  <c:v>369.02</c:v>
                </c:pt>
                <c:pt idx="1886">
                  <c:v>597.47</c:v>
                </c:pt>
                <c:pt idx="1887">
                  <c:v>387.84</c:v>
                </c:pt>
                <c:pt idx="1888">
                  <c:v>461.64</c:v>
                </c:pt>
                <c:pt idx="1889">
                  <c:v>453.16</c:v>
                </c:pt>
                <c:pt idx="1890">
                  <c:v>333.56</c:v>
                </c:pt>
                <c:pt idx="1891">
                  <c:v>279.37</c:v>
                </c:pt>
                <c:pt idx="1892">
                  <c:v>250.01</c:v>
                </c:pt>
                <c:pt idx="1893">
                  <c:v>394.17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AE-448C-9D7D-05BCA03C1E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95154431"/>
        <c:axId val="2030615983"/>
        <c:extLst/>
      </c:lineChart>
      <c:dateAx>
        <c:axId val="995154431"/>
        <c:scaling>
          <c:orientation val="minMax"/>
        </c:scaling>
        <c:delete val="0"/>
        <c:axPos val="b"/>
        <c:numFmt formatCode="m/d/yyyy" sourceLinked="1"/>
        <c:majorTickMark val="in"/>
        <c:minorTickMark val="none"/>
        <c:tickLblPos val="nextTo"/>
        <c:spPr>
          <a:noFill/>
          <a:ln w="12700" cap="flat" cmpd="sng" algn="ctr">
            <a:solidFill>
              <a:schemeClr val="accent4">
                <a:lumMod val="20000"/>
                <a:lumOff val="8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t-LT"/>
          </a:p>
        </c:txPr>
        <c:crossAx val="2030615983"/>
        <c:crosses val="autoZero"/>
        <c:auto val="1"/>
        <c:lblOffset val="100"/>
        <c:baseTimeUnit val="days"/>
        <c:majorUnit val="1"/>
        <c:majorTimeUnit val="years"/>
      </c:dateAx>
      <c:valAx>
        <c:axId val="2030615983"/>
        <c:scaling>
          <c:orientation val="minMax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 w="12700">
            <a:solidFill>
              <a:schemeClr val="accent4">
                <a:lumMod val="20000"/>
                <a:lumOff val="8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t-LT"/>
          </a:p>
        </c:txPr>
        <c:crossAx val="9951544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lt-LT"/>
    </a:p>
  </c:txPr>
  <c:printSettings>
    <c:headerFooter/>
    <c:pageMargins b="0.75" l="0.7" r="0.7" t="0.75" header="0.3" footer="0.3"/>
    <c:pageSetup/>
  </c:printSettings>
  <c:userShapes r:id="rId3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Pramon</a:t>
            </a:r>
            <a:r>
              <a:rPr lang="lt-LT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ės</a:t>
            </a:r>
            <a:r>
              <a:rPr lang="lt-LT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PMI</a:t>
            </a:r>
            <a:endParaRPr lang="lt-LT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32175711340257496"/>
          <c:y val="6.3520039633067835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lt-LT"/>
        </a:p>
      </c:txPr>
    </c:title>
    <c:autoTitleDeleted val="0"/>
    <c:plotArea>
      <c:layout>
        <c:manualLayout>
          <c:layoutTarget val="inner"/>
          <c:xMode val="edge"/>
          <c:yMode val="edge"/>
          <c:x val="6.9452107639214708E-2"/>
          <c:y val="0.10116199557593715"/>
          <c:w val="0.7848950611491663"/>
          <c:h val="0.61017180150059114"/>
        </c:manualLayout>
      </c:layout>
      <c:areaChart>
        <c:grouping val="stacked"/>
        <c:varyColors val="0"/>
        <c:ser>
          <c:idx val="4"/>
          <c:order val="4"/>
          <c:tx>
            <c:strRef>
              <c:f>'4 pav.'!$D$9</c:f>
              <c:strCache>
                <c:ptCount val="1"/>
                <c:pt idx="0">
                  <c:v>linija</c:v>
                </c:pt>
              </c:strCache>
            </c:strRef>
          </c:tx>
          <c:spPr>
            <a:solidFill>
              <a:schemeClr val="bg2">
                <a:lumMod val="40000"/>
                <a:lumOff val="60000"/>
              </a:schemeClr>
            </a:solidFill>
            <a:ln>
              <a:noFill/>
            </a:ln>
            <a:effectLst/>
          </c:spPr>
          <c:cat>
            <c:multiLvlStrRef>
              <c:extLst>
                <c:ext xmlns:c15="http://schemas.microsoft.com/office/drawing/2012/chart" uri="{02D57815-91ED-43cb-92C2-25804820EDAC}">
                  <c15:fullRef>
                    <c15:sqref>'4 pav.'!$E$3:$BB$4</c15:sqref>
                  </c15:fullRef>
                </c:ext>
              </c:extLst>
              <c:f>'4 pav.'!$I$3:$BB$4</c:f>
              <c:multiLvlStrCache>
                <c:ptCount val="46"/>
                <c:lvl>
                  <c:pt idx="0">
                    <c:v>5</c:v>
                  </c:pt>
                  <c:pt idx="1">
                    <c:v>6</c:v>
                  </c:pt>
                  <c:pt idx="2">
                    <c:v>7</c:v>
                  </c:pt>
                  <c:pt idx="3">
                    <c:v>8</c:v>
                  </c:pt>
                  <c:pt idx="4">
                    <c:v>9</c:v>
                  </c:pt>
                  <c:pt idx="5">
                    <c:v>10</c:v>
                  </c:pt>
                  <c:pt idx="6">
                    <c:v>11</c:v>
                  </c:pt>
                  <c:pt idx="7">
                    <c:v>12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5</c:v>
                  </c:pt>
                  <c:pt idx="13">
                    <c:v>6</c:v>
                  </c:pt>
                  <c:pt idx="14">
                    <c:v>7</c:v>
                  </c:pt>
                  <c:pt idx="15">
                    <c:v>8</c:v>
                  </c:pt>
                  <c:pt idx="16">
                    <c:v>9</c:v>
                  </c:pt>
                  <c:pt idx="17">
                    <c:v>10</c:v>
                  </c:pt>
                  <c:pt idx="18">
                    <c:v>11</c:v>
                  </c:pt>
                  <c:pt idx="19">
                    <c:v>12</c:v>
                  </c:pt>
                  <c:pt idx="20">
                    <c:v>1</c:v>
                  </c:pt>
                  <c:pt idx="21">
                    <c:v>2</c:v>
                  </c:pt>
                  <c:pt idx="22">
                    <c:v>3</c:v>
                  </c:pt>
                  <c:pt idx="23">
                    <c:v>4</c:v>
                  </c:pt>
                  <c:pt idx="24">
                    <c:v>5</c:v>
                  </c:pt>
                  <c:pt idx="25">
                    <c:v>6</c:v>
                  </c:pt>
                  <c:pt idx="26">
                    <c:v>7</c:v>
                  </c:pt>
                  <c:pt idx="27">
                    <c:v>8</c:v>
                  </c:pt>
                  <c:pt idx="28">
                    <c:v>9</c:v>
                  </c:pt>
                  <c:pt idx="29">
                    <c:v>10</c:v>
                  </c:pt>
                  <c:pt idx="30">
                    <c:v>11</c:v>
                  </c:pt>
                  <c:pt idx="31">
                    <c:v>12</c:v>
                  </c:pt>
                  <c:pt idx="32">
                    <c:v>1</c:v>
                  </c:pt>
                  <c:pt idx="33">
                    <c:v>2</c:v>
                  </c:pt>
                  <c:pt idx="34">
                    <c:v>3</c:v>
                  </c:pt>
                  <c:pt idx="35">
                    <c:v>4</c:v>
                  </c:pt>
                  <c:pt idx="36">
                    <c:v>5</c:v>
                  </c:pt>
                  <c:pt idx="37">
                    <c:v>6</c:v>
                  </c:pt>
                  <c:pt idx="38">
                    <c:v>7</c:v>
                  </c:pt>
                  <c:pt idx="39">
                    <c:v>8</c:v>
                  </c:pt>
                  <c:pt idx="40">
                    <c:v>9</c:v>
                  </c:pt>
                  <c:pt idx="41">
                    <c:v>10</c:v>
                  </c:pt>
                  <c:pt idx="42">
                    <c:v>11</c:v>
                  </c:pt>
                  <c:pt idx="43">
                    <c:v>12</c:v>
                  </c:pt>
                  <c:pt idx="44">
                    <c:v>1</c:v>
                  </c:pt>
                  <c:pt idx="45">
                    <c:v>2</c:v>
                  </c:pt>
                </c:lvl>
                <c:lvl>
                  <c:pt idx="0">
                    <c:v>2022</c:v>
                  </c:pt>
                  <c:pt idx="8">
                    <c:v>2023</c:v>
                  </c:pt>
                  <c:pt idx="20">
                    <c:v>2024</c:v>
                  </c:pt>
                  <c:pt idx="32">
                    <c:v>2025</c:v>
                  </c:pt>
                  <c:pt idx="44">
                    <c:v>2026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'4 pav.'!$E$9:$BB$9</c15:sqref>
                  </c15:fullRef>
                </c:ext>
              </c:extLst>
              <c:f>'4 pav.'!$I$9:$BB$9</c:f>
              <c:numCache>
                <c:formatCode>General</c:formatCode>
                <c:ptCount val="46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  <c:pt idx="5">
                  <c:v>50</c:v>
                </c:pt>
                <c:pt idx="6">
                  <c:v>50</c:v>
                </c:pt>
                <c:pt idx="7">
                  <c:v>50</c:v>
                </c:pt>
                <c:pt idx="8">
                  <c:v>50</c:v>
                </c:pt>
                <c:pt idx="9">
                  <c:v>50</c:v>
                </c:pt>
                <c:pt idx="10">
                  <c:v>50</c:v>
                </c:pt>
                <c:pt idx="11">
                  <c:v>50</c:v>
                </c:pt>
                <c:pt idx="12">
                  <c:v>50</c:v>
                </c:pt>
                <c:pt idx="13">
                  <c:v>50</c:v>
                </c:pt>
                <c:pt idx="14">
                  <c:v>50</c:v>
                </c:pt>
                <c:pt idx="15">
                  <c:v>50</c:v>
                </c:pt>
                <c:pt idx="16">
                  <c:v>50</c:v>
                </c:pt>
                <c:pt idx="17">
                  <c:v>50</c:v>
                </c:pt>
                <c:pt idx="18">
                  <c:v>50</c:v>
                </c:pt>
                <c:pt idx="19">
                  <c:v>50</c:v>
                </c:pt>
                <c:pt idx="20">
                  <c:v>50</c:v>
                </c:pt>
                <c:pt idx="21">
                  <c:v>50</c:v>
                </c:pt>
                <c:pt idx="22">
                  <c:v>50</c:v>
                </c:pt>
                <c:pt idx="23">
                  <c:v>50</c:v>
                </c:pt>
                <c:pt idx="24">
                  <c:v>50</c:v>
                </c:pt>
                <c:pt idx="25">
                  <c:v>50</c:v>
                </c:pt>
                <c:pt idx="26">
                  <c:v>50</c:v>
                </c:pt>
                <c:pt idx="27">
                  <c:v>50</c:v>
                </c:pt>
                <c:pt idx="28">
                  <c:v>50</c:v>
                </c:pt>
                <c:pt idx="29">
                  <c:v>50</c:v>
                </c:pt>
                <c:pt idx="30">
                  <c:v>50</c:v>
                </c:pt>
                <c:pt idx="31">
                  <c:v>50</c:v>
                </c:pt>
                <c:pt idx="32">
                  <c:v>50</c:v>
                </c:pt>
                <c:pt idx="33">
                  <c:v>50</c:v>
                </c:pt>
                <c:pt idx="34">
                  <c:v>50</c:v>
                </c:pt>
                <c:pt idx="35">
                  <c:v>50</c:v>
                </c:pt>
                <c:pt idx="36">
                  <c:v>50</c:v>
                </c:pt>
                <c:pt idx="37">
                  <c:v>50</c:v>
                </c:pt>
                <c:pt idx="38">
                  <c:v>50</c:v>
                </c:pt>
                <c:pt idx="39">
                  <c:v>50</c:v>
                </c:pt>
                <c:pt idx="40">
                  <c:v>50</c:v>
                </c:pt>
                <c:pt idx="41">
                  <c:v>50</c:v>
                </c:pt>
                <c:pt idx="42">
                  <c:v>50</c:v>
                </c:pt>
                <c:pt idx="43">
                  <c:v>50</c:v>
                </c:pt>
                <c:pt idx="44">
                  <c:v>50</c:v>
                </c:pt>
                <c:pt idx="45">
                  <c:v>50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0-8C46-4E4C-8813-78654225EF35}"/>
            </c:ext>
          </c:extLst>
        </c:ser>
        <c:ser>
          <c:idx val="5"/>
          <c:order val="5"/>
          <c:tx>
            <c:strRef>
              <c:f>'4 pav.'!$D$10</c:f>
              <c:strCache>
                <c:ptCount val="1"/>
                <c:pt idx="0">
                  <c:v>tuščia seka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 w="38100">
              <a:noFill/>
            </a:ln>
            <a:effectLst/>
          </c:spPr>
          <c:cat>
            <c:multiLvlStrRef>
              <c:extLst>
                <c:ext xmlns:c15="http://schemas.microsoft.com/office/drawing/2012/chart" uri="{02D57815-91ED-43cb-92C2-25804820EDAC}">
                  <c15:fullRef>
                    <c15:sqref>'4 pav.'!$E$3:$BB$4</c15:sqref>
                  </c15:fullRef>
                </c:ext>
              </c:extLst>
              <c:f>'4 pav.'!$I$3:$BB$4</c:f>
              <c:multiLvlStrCache>
                <c:ptCount val="46"/>
                <c:lvl>
                  <c:pt idx="0">
                    <c:v>5</c:v>
                  </c:pt>
                  <c:pt idx="1">
                    <c:v>6</c:v>
                  </c:pt>
                  <c:pt idx="2">
                    <c:v>7</c:v>
                  </c:pt>
                  <c:pt idx="3">
                    <c:v>8</c:v>
                  </c:pt>
                  <c:pt idx="4">
                    <c:v>9</c:v>
                  </c:pt>
                  <c:pt idx="5">
                    <c:v>10</c:v>
                  </c:pt>
                  <c:pt idx="6">
                    <c:v>11</c:v>
                  </c:pt>
                  <c:pt idx="7">
                    <c:v>12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5</c:v>
                  </c:pt>
                  <c:pt idx="13">
                    <c:v>6</c:v>
                  </c:pt>
                  <c:pt idx="14">
                    <c:v>7</c:v>
                  </c:pt>
                  <c:pt idx="15">
                    <c:v>8</c:v>
                  </c:pt>
                  <c:pt idx="16">
                    <c:v>9</c:v>
                  </c:pt>
                  <c:pt idx="17">
                    <c:v>10</c:v>
                  </c:pt>
                  <c:pt idx="18">
                    <c:v>11</c:v>
                  </c:pt>
                  <c:pt idx="19">
                    <c:v>12</c:v>
                  </c:pt>
                  <c:pt idx="20">
                    <c:v>1</c:v>
                  </c:pt>
                  <c:pt idx="21">
                    <c:v>2</c:v>
                  </c:pt>
                  <c:pt idx="22">
                    <c:v>3</c:v>
                  </c:pt>
                  <c:pt idx="23">
                    <c:v>4</c:v>
                  </c:pt>
                  <c:pt idx="24">
                    <c:v>5</c:v>
                  </c:pt>
                  <c:pt idx="25">
                    <c:v>6</c:v>
                  </c:pt>
                  <c:pt idx="26">
                    <c:v>7</c:v>
                  </c:pt>
                  <c:pt idx="27">
                    <c:v>8</c:v>
                  </c:pt>
                  <c:pt idx="28">
                    <c:v>9</c:v>
                  </c:pt>
                  <c:pt idx="29">
                    <c:v>10</c:v>
                  </c:pt>
                  <c:pt idx="30">
                    <c:v>11</c:v>
                  </c:pt>
                  <c:pt idx="31">
                    <c:v>12</c:v>
                  </c:pt>
                  <c:pt idx="32">
                    <c:v>1</c:v>
                  </c:pt>
                  <c:pt idx="33">
                    <c:v>2</c:v>
                  </c:pt>
                  <c:pt idx="34">
                    <c:v>3</c:v>
                  </c:pt>
                  <c:pt idx="35">
                    <c:v>4</c:v>
                  </c:pt>
                  <c:pt idx="36">
                    <c:v>5</c:v>
                  </c:pt>
                  <c:pt idx="37">
                    <c:v>6</c:v>
                  </c:pt>
                  <c:pt idx="38">
                    <c:v>7</c:v>
                  </c:pt>
                  <c:pt idx="39">
                    <c:v>8</c:v>
                  </c:pt>
                  <c:pt idx="40">
                    <c:v>9</c:v>
                  </c:pt>
                  <c:pt idx="41">
                    <c:v>10</c:v>
                  </c:pt>
                  <c:pt idx="42">
                    <c:v>11</c:v>
                  </c:pt>
                  <c:pt idx="43">
                    <c:v>12</c:v>
                  </c:pt>
                  <c:pt idx="44">
                    <c:v>1</c:v>
                  </c:pt>
                  <c:pt idx="45">
                    <c:v>2</c:v>
                  </c:pt>
                </c:lvl>
                <c:lvl>
                  <c:pt idx="0">
                    <c:v>2022</c:v>
                  </c:pt>
                  <c:pt idx="8">
                    <c:v>2023</c:v>
                  </c:pt>
                  <c:pt idx="20">
                    <c:v>2024</c:v>
                  </c:pt>
                  <c:pt idx="32">
                    <c:v>2025</c:v>
                  </c:pt>
                  <c:pt idx="44">
                    <c:v>2026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'4 pav.'!$E$10:$BB$10</c15:sqref>
                  </c15:fullRef>
                </c:ext>
              </c:extLst>
              <c:f>'4 pav.'!$I$10:$BB$10</c:f>
              <c:numCache>
                <c:formatCode>General</c:formatCode>
                <c:ptCount val="46"/>
                <c:pt idx="0">
                  <c:v>62</c:v>
                </c:pt>
                <c:pt idx="1">
                  <c:v>62</c:v>
                </c:pt>
                <c:pt idx="2">
                  <c:v>62</c:v>
                </c:pt>
                <c:pt idx="3">
                  <c:v>62</c:v>
                </c:pt>
                <c:pt idx="4">
                  <c:v>62</c:v>
                </c:pt>
                <c:pt idx="5">
                  <c:v>62</c:v>
                </c:pt>
                <c:pt idx="6">
                  <c:v>62</c:v>
                </c:pt>
                <c:pt idx="7">
                  <c:v>62</c:v>
                </c:pt>
                <c:pt idx="8">
                  <c:v>62</c:v>
                </c:pt>
                <c:pt idx="9">
                  <c:v>62</c:v>
                </c:pt>
                <c:pt idx="10">
                  <c:v>62</c:v>
                </c:pt>
                <c:pt idx="11">
                  <c:v>62</c:v>
                </c:pt>
                <c:pt idx="12">
                  <c:v>62</c:v>
                </c:pt>
                <c:pt idx="13">
                  <c:v>62</c:v>
                </c:pt>
                <c:pt idx="14">
                  <c:v>62</c:v>
                </c:pt>
                <c:pt idx="15">
                  <c:v>62</c:v>
                </c:pt>
                <c:pt idx="16">
                  <c:v>62</c:v>
                </c:pt>
                <c:pt idx="17">
                  <c:v>62</c:v>
                </c:pt>
                <c:pt idx="18">
                  <c:v>62</c:v>
                </c:pt>
                <c:pt idx="19">
                  <c:v>62</c:v>
                </c:pt>
                <c:pt idx="20">
                  <c:v>62</c:v>
                </c:pt>
                <c:pt idx="21">
                  <c:v>62</c:v>
                </c:pt>
                <c:pt idx="22">
                  <c:v>62</c:v>
                </c:pt>
                <c:pt idx="23">
                  <c:v>62</c:v>
                </c:pt>
                <c:pt idx="24">
                  <c:v>62</c:v>
                </c:pt>
                <c:pt idx="25">
                  <c:v>62</c:v>
                </c:pt>
                <c:pt idx="26">
                  <c:v>62</c:v>
                </c:pt>
                <c:pt idx="27">
                  <c:v>62</c:v>
                </c:pt>
                <c:pt idx="28">
                  <c:v>62</c:v>
                </c:pt>
                <c:pt idx="29">
                  <c:v>62</c:v>
                </c:pt>
                <c:pt idx="30">
                  <c:v>62</c:v>
                </c:pt>
                <c:pt idx="31">
                  <c:v>62</c:v>
                </c:pt>
                <c:pt idx="32">
                  <c:v>62</c:v>
                </c:pt>
                <c:pt idx="33">
                  <c:v>62</c:v>
                </c:pt>
                <c:pt idx="34">
                  <c:v>62</c:v>
                </c:pt>
                <c:pt idx="35">
                  <c:v>62</c:v>
                </c:pt>
                <c:pt idx="36">
                  <c:v>62</c:v>
                </c:pt>
                <c:pt idx="37">
                  <c:v>62</c:v>
                </c:pt>
                <c:pt idx="38">
                  <c:v>62</c:v>
                </c:pt>
                <c:pt idx="39">
                  <c:v>62</c:v>
                </c:pt>
                <c:pt idx="40">
                  <c:v>62</c:v>
                </c:pt>
                <c:pt idx="41">
                  <c:v>62</c:v>
                </c:pt>
                <c:pt idx="42">
                  <c:v>62</c:v>
                </c:pt>
                <c:pt idx="43">
                  <c:v>62</c:v>
                </c:pt>
                <c:pt idx="44">
                  <c:v>62</c:v>
                </c:pt>
                <c:pt idx="45">
                  <c:v>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C46-4E4C-8813-78654225EF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11630144"/>
        <c:axId val="745771968"/>
      </c:areaChart>
      <c:lineChart>
        <c:grouping val="standard"/>
        <c:varyColors val="0"/>
        <c:ser>
          <c:idx val="0"/>
          <c:order val="0"/>
          <c:tx>
            <c:strRef>
              <c:f>'4 pav.'!$D$5</c:f>
              <c:strCache>
                <c:ptCount val="1"/>
                <c:pt idx="0">
                  <c:v>Euro zona</c:v>
                </c:pt>
              </c:strCache>
            </c:strRef>
          </c:tx>
          <c:spPr>
            <a:ln w="3810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multiLvlStrRef>
              <c:extLst>
                <c:ext xmlns:c15="http://schemas.microsoft.com/office/drawing/2012/chart" uri="{02D57815-91ED-43cb-92C2-25804820EDAC}">
                  <c15:fullRef>
                    <c15:sqref>'4 pav.'!$E$3:$BB$4</c15:sqref>
                  </c15:fullRef>
                </c:ext>
              </c:extLst>
              <c:f>'4 pav.'!$I$3:$BB$4</c:f>
              <c:multiLvlStrCache>
                <c:ptCount val="46"/>
                <c:lvl>
                  <c:pt idx="0">
                    <c:v>5</c:v>
                  </c:pt>
                  <c:pt idx="1">
                    <c:v>6</c:v>
                  </c:pt>
                  <c:pt idx="2">
                    <c:v>7</c:v>
                  </c:pt>
                  <c:pt idx="3">
                    <c:v>8</c:v>
                  </c:pt>
                  <c:pt idx="4">
                    <c:v>9</c:v>
                  </c:pt>
                  <c:pt idx="5">
                    <c:v>10</c:v>
                  </c:pt>
                  <c:pt idx="6">
                    <c:v>11</c:v>
                  </c:pt>
                  <c:pt idx="7">
                    <c:v>12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5</c:v>
                  </c:pt>
                  <c:pt idx="13">
                    <c:v>6</c:v>
                  </c:pt>
                  <c:pt idx="14">
                    <c:v>7</c:v>
                  </c:pt>
                  <c:pt idx="15">
                    <c:v>8</c:v>
                  </c:pt>
                  <c:pt idx="16">
                    <c:v>9</c:v>
                  </c:pt>
                  <c:pt idx="17">
                    <c:v>10</c:v>
                  </c:pt>
                  <c:pt idx="18">
                    <c:v>11</c:v>
                  </c:pt>
                  <c:pt idx="19">
                    <c:v>12</c:v>
                  </c:pt>
                  <c:pt idx="20">
                    <c:v>1</c:v>
                  </c:pt>
                  <c:pt idx="21">
                    <c:v>2</c:v>
                  </c:pt>
                  <c:pt idx="22">
                    <c:v>3</c:v>
                  </c:pt>
                  <c:pt idx="23">
                    <c:v>4</c:v>
                  </c:pt>
                  <c:pt idx="24">
                    <c:v>5</c:v>
                  </c:pt>
                  <c:pt idx="25">
                    <c:v>6</c:v>
                  </c:pt>
                  <c:pt idx="26">
                    <c:v>7</c:v>
                  </c:pt>
                  <c:pt idx="27">
                    <c:v>8</c:v>
                  </c:pt>
                  <c:pt idx="28">
                    <c:v>9</c:v>
                  </c:pt>
                  <c:pt idx="29">
                    <c:v>10</c:v>
                  </c:pt>
                  <c:pt idx="30">
                    <c:v>11</c:v>
                  </c:pt>
                  <c:pt idx="31">
                    <c:v>12</c:v>
                  </c:pt>
                  <c:pt idx="32">
                    <c:v>1</c:v>
                  </c:pt>
                  <c:pt idx="33">
                    <c:v>2</c:v>
                  </c:pt>
                  <c:pt idx="34">
                    <c:v>3</c:v>
                  </c:pt>
                  <c:pt idx="35">
                    <c:v>4</c:v>
                  </c:pt>
                  <c:pt idx="36">
                    <c:v>5</c:v>
                  </c:pt>
                  <c:pt idx="37">
                    <c:v>6</c:v>
                  </c:pt>
                  <c:pt idx="38">
                    <c:v>7</c:v>
                  </c:pt>
                  <c:pt idx="39">
                    <c:v>8</c:v>
                  </c:pt>
                  <c:pt idx="40">
                    <c:v>9</c:v>
                  </c:pt>
                  <c:pt idx="41">
                    <c:v>10</c:v>
                  </c:pt>
                  <c:pt idx="42">
                    <c:v>11</c:v>
                  </c:pt>
                  <c:pt idx="43">
                    <c:v>12</c:v>
                  </c:pt>
                  <c:pt idx="44">
                    <c:v>1</c:v>
                  </c:pt>
                  <c:pt idx="45">
                    <c:v>2</c:v>
                  </c:pt>
                </c:lvl>
                <c:lvl>
                  <c:pt idx="0">
                    <c:v>2022</c:v>
                  </c:pt>
                  <c:pt idx="8">
                    <c:v>2023</c:v>
                  </c:pt>
                  <c:pt idx="20">
                    <c:v>2024</c:v>
                  </c:pt>
                  <c:pt idx="32">
                    <c:v>2025</c:v>
                  </c:pt>
                  <c:pt idx="44">
                    <c:v>2026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'4 pav.'!$E$5:$BB$5</c15:sqref>
                  </c15:fullRef>
                </c:ext>
              </c:extLst>
              <c:f>'4 pav.'!$I$5:$BB$5</c:f>
              <c:numCache>
                <c:formatCode>0.0</c:formatCode>
                <c:ptCount val="46"/>
                <c:pt idx="0">
                  <c:v>54.6</c:v>
                </c:pt>
                <c:pt idx="1">
                  <c:v>52.1</c:v>
                </c:pt>
                <c:pt idx="2">
                  <c:v>49.8</c:v>
                </c:pt>
                <c:pt idx="3">
                  <c:v>49.6</c:v>
                </c:pt>
                <c:pt idx="4">
                  <c:v>48.4</c:v>
                </c:pt>
                <c:pt idx="5">
                  <c:v>46.4</c:v>
                </c:pt>
                <c:pt idx="6">
                  <c:v>47.1</c:v>
                </c:pt>
                <c:pt idx="7">
                  <c:v>47.8</c:v>
                </c:pt>
                <c:pt idx="8">
                  <c:v>48.8</c:v>
                </c:pt>
                <c:pt idx="9">
                  <c:v>48.5</c:v>
                </c:pt>
                <c:pt idx="10">
                  <c:v>47.3</c:v>
                </c:pt>
                <c:pt idx="11">
                  <c:v>45.8</c:v>
                </c:pt>
                <c:pt idx="12">
                  <c:v>44.8</c:v>
                </c:pt>
                <c:pt idx="13">
                  <c:v>43.4</c:v>
                </c:pt>
                <c:pt idx="14">
                  <c:v>42.7</c:v>
                </c:pt>
                <c:pt idx="15">
                  <c:v>43.4</c:v>
                </c:pt>
                <c:pt idx="16">
                  <c:v>43.4</c:v>
                </c:pt>
                <c:pt idx="17">
                  <c:v>43.1</c:v>
                </c:pt>
                <c:pt idx="18">
                  <c:v>44.2</c:v>
                </c:pt>
                <c:pt idx="19">
                  <c:v>44.4</c:v>
                </c:pt>
                <c:pt idx="20">
                  <c:v>46.6</c:v>
                </c:pt>
                <c:pt idx="21">
                  <c:v>46.5</c:v>
                </c:pt>
                <c:pt idx="22">
                  <c:v>46.1</c:v>
                </c:pt>
                <c:pt idx="23">
                  <c:v>45.7</c:v>
                </c:pt>
                <c:pt idx="24">
                  <c:v>47.3</c:v>
                </c:pt>
                <c:pt idx="25">
                  <c:v>45.8</c:v>
                </c:pt>
                <c:pt idx="26">
                  <c:v>45.8</c:v>
                </c:pt>
                <c:pt idx="27">
                  <c:v>45.8</c:v>
                </c:pt>
                <c:pt idx="28">
                  <c:v>45</c:v>
                </c:pt>
                <c:pt idx="29">
                  <c:v>46</c:v>
                </c:pt>
                <c:pt idx="30">
                  <c:v>45.2</c:v>
                </c:pt>
                <c:pt idx="31">
                  <c:v>45.1</c:v>
                </c:pt>
                <c:pt idx="32">
                  <c:v>46.6</c:v>
                </c:pt>
                <c:pt idx="33">
                  <c:v>47.6</c:v>
                </c:pt>
                <c:pt idx="34">
                  <c:v>48.6</c:v>
                </c:pt>
                <c:pt idx="35">
                  <c:v>49</c:v>
                </c:pt>
                <c:pt idx="36">
                  <c:v>49.4</c:v>
                </c:pt>
                <c:pt idx="37">
                  <c:v>49.5</c:v>
                </c:pt>
                <c:pt idx="38">
                  <c:v>49.8</c:v>
                </c:pt>
                <c:pt idx="39">
                  <c:v>50.7</c:v>
                </c:pt>
                <c:pt idx="40">
                  <c:v>49.8</c:v>
                </c:pt>
                <c:pt idx="41">
                  <c:v>50</c:v>
                </c:pt>
                <c:pt idx="42">
                  <c:v>49.6</c:v>
                </c:pt>
                <c:pt idx="43">
                  <c:v>48.8</c:v>
                </c:pt>
                <c:pt idx="44">
                  <c:v>49.5</c:v>
                </c:pt>
                <c:pt idx="45" formatCode="General">
                  <c:v>50.8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C46-4E4C-8813-78654225EF35}"/>
            </c:ext>
          </c:extLst>
        </c:ser>
        <c:ser>
          <c:idx val="1"/>
          <c:order val="1"/>
          <c:tx>
            <c:strRef>
              <c:f>'4 pav.'!$D$6</c:f>
              <c:strCache>
                <c:ptCount val="1"/>
                <c:pt idx="0">
                  <c:v>Vokietija</c:v>
                </c:pt>
              </c:strCache>
            </c:strRef>
          </c:tx>
          <c:spPr>
            <a:ln w="3810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multiLvlStrRef>
              <c:extLst>
                <c:ext xmlns:c15="http://schemas.microsoft.com/office/drawing/2012/chart" uri="{02D57815-91ED-43cb-92C2-25804820EDAC}">
                  <c15:fullRef>
                    <c15:sqref>'4 pav.'!$E$3:$BB$4</c15:sqref>
                  </c15:fullRef>
                </c:ext>
              </c:extLst>
              <c:f>'4 pav.'!$I$3:$BB$4</c:f>
              <c:multiLvlStrCache>
                <c:ptCount val="46"/>
                <c:lvl>
                  <c:pt idx="0">
                    <c:v>5</c:v>
                  </c:pt>
                  <c:pt idx="1">
                    <c:v>6</c:v>
                  </c:pt>
                  <c:pt idx="2">
                    <c:v>7</c:v>
                  </c:pt>
                  <c:pt idx="3">
                    <c:v>8</c:v>
                  </c:pt>
                  <c:pt idx="4">
                    <c:v>9</c:v>
                  </c:pt>
                  <c:pt idx="5">
                    <c:v>10</c:v>
                  </c:pt>
                  <c:pt idx="6">
                    <c:v>11</c:v>
                  </c:pt>
                  <c:pt idx="7">
                    <c:v>12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5</c:v>
                  </c:pt>
                  <c:pt idx="13">
                    <c:v>6</c:v>
                  </c:pt>
                  <c:pt idx="14">
                    <c:v>7</c:v>
                  </c:pt>
                  <c:pt idx="15">
                    <c:v>8</c:v>
                  </c:pt>
                  <c:pt idx="16">
                    <c:v>9</c:v>
                  </c:pt>
                  <c:pt idx="17">
                    <c:v>10</c:v>
                  </c:pt>
                  <c:pt idx="18">
                    <c:v>11</c:v>
                  </c:pt>
                  <c:pt idx="19">
                    <c:v>12</c:v>
                  </c:pt>
                  <c:pt idx="20">
                    <c:v>1</c:v>
                  </c:pt>
                  <c:pt idx="21">
                    <c:v>2</c:v>
                  </c:pt>
                  <c:pt idx="22">
                    <c:v>3</c:v>
                  </c:pt>
                  <c:pt idx="23">
                    <c:v>4</c:v>
                  </c:pt>
                  <c:pt idx="24">
                    <c:v>5</c:v>
                  </c:pt>
                  <c:pt idx="25">
                    <c:v>6</c:v>
                  </c:pt>
                  <c:pt idx="26">
                    <c:v>7</c:v>
                  </c:pt>
                  <c:pt idx="27">
                    <c:v>8</c:v>
                  </c:pt>
                  <c:pt idx="28">
                    <c:v>9</c:v>
                  </c:pt>
                  <c:pt idx="29">
                    <c:v>10</c:v>
                  </c:pt>
                  <c:pt idx="30">
                    <c:v>11</c:v>
                  </c:pt>
                  <c:pt idx="31">
                    <c:v>12</c:v>
                  </c:pt>
                  <c:pt idx="32">
                    <c:v>1</c:v>
                  </c:pt>
                  <c:pt idx="33">
                    <c:v>2</c:v>
                  </c:pt>
                  <c:pt idx="34">
                    <c:v>3</c:v>
                  </c:pt>
                  <c:pt idx="35">
                    <c:v>4</c:v>
                  </c:pt>
                  <c:pt idx="36">
                    <c:v>5</c:v>
                  </c:pt>
                  <c:pt idx="37">
                    <c:v>6</c:v>
                  </c:pt>
                  <c:pt idx="38">
                    <c:v>7</c:v>
                  </c:pt>
                  <c:pt idx="39">
                    <c:v>8</c:v>
                  </c:pt>
                  <c:pt idx="40">
                    <c:v>9</c:v>
                  </c:pt>
                  <c:pt idx="41">
                    <c:v>10</c:v>
                  </c:pt>
                  <c:pt idx="42">
                    <c:v>11</c:v>
                  </c:pt>
                  <c:pt idx="43">
                    <c:v>12</c:v>
                  </c:pt>
                  <c:pt idx="44">
                    <c:v>1</c:v>
                  </c:pt>
                  <c:pt idx="45">
                    <c:v>2</c:v>
                  </c:pt>
                </c:lvl>
                <c:lvl>
                  <c:pt idx="0">
                    <c:v>2022</c:v>
                  </c:pt>
                  <c:pt idx="8">
                    <c:v>2023</c:v>
                  </c:pt>
                  <c:pt idx="20">
                    <c:v>2024</c:v>
                  </c:pt>
                  <c:pt idx="32">
                    <c:v>2025</c:v>
                  </c:pt>
                  <c:pt idx="44">
                    <c:v>2026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'4 pav.'!$E$6:$BB$6</c15:sqref>
                  </c15:fullRef>
                </c:ext>
              </c:extLst>
              <c:f>'4 pav.'!$I$6:$BB$6</c:f>
              <c:numCache>
                <c:formatCode>0.0</c:formatCode>
                <c:ptCount val="46"/>
                <c:pt idx="0">
                  <c:v>54.8</c:v>
                </c:pt>
                <c:pt idx="1">
                  <c:v>52</c:v>
                </c:pt>
                <c:pt idx="2">
                  <c:v>49.3</c:v>
                </c:pt>
                <c:pt idx="3">
                  <c:v>49.1</c:v>
                </c:pt>
                <c:pt idx="4">
                  <c:v>47.8</c:v>
                </c:pt>
                <c:pt idx="5">
                  <c:v>45.1</c:v>
                </c:pt>
                <c:pt idx="6">
                  <c:v>46.2</c:v>
                </c:pt>
                <c:pt idx="7">
                  <c:v>47.1</c:v>
                </c:pt>
                <c:pt idx="8">
                  <c:v>47.3</c:v>
                </c:pt>
                <c:pt idx="9">
                  <c:v>46.3</c:v>
                </c:pt>
                <c:pt idx="10">
                  <c:v>44.4</c:v>
                </c:pt>
                <c:pt idx="11">
                  <c:v>44.5</c:v>
                </c:pt>
                <c:pt idx="12">
                  <c:v>43.2</c:v>
                </c:pt>
                <c:pt idx="13">
                  <c:v>40.6</c:v>
                </c:pt>
                <c:pt idx="14">
                  <c:v>38.799999999999997</c:v>
                </c:pt>
                <c:pt idx="15">
                  <c:v>39.1</c:v>
                </c:pt>
                <c:pt idx="16">
                  <c:v>39.6</c:v>
                </c:pt>
                <c:pt idx="17">
                  <c:v>40.799999999999997</c:v>
                </c:pt>
                <c:pt idx="18">
                  <c:v>42.6</c:v>
                </c:pt>
                <c:pt idx="19">
                  <c:v>43.3</c:v>
                </c:pt>
                <c:pt idx="20">
                  <c:v>45.5</c:v>
                </c:pt>
                <c:pt idx="21">
                  <c:v>42.5</c:v>
                </c:pt>
                <c:pt idx="22">
                  <c:v>41.9</c:v>
                </c:pt>
                <c:pt idx="23">
                  <c:v>42.5</c:v>
                </c:pt>
                <c:pt idx="24">
                  <c:v>45.4</c:v>
                </c:pt>
                <c:pt idx="25">
                  <c:v>43.5</c:v>
                </c:pt>
                <c:pt idx="26">
                  <c:v>43.2</c:v>
                </c:pt>
                <c:pt idx="27">
                  <c:v>42.4</c:v>
                </c:pt>
                <c:pt idx="28">
                  <c:v>40.6</c:v>
                </c:pt>
                <c:pt idx="29">
                  <c:v>43</c:v>
                </c:pt>
                <c:pt idx="30">
                  <c:v>43</c:v>
                </c:pt>
                <c:pt idx="31">
                  <c:v>42.5</c:v>
                </c:pt>
                <c:pt idx="32">
                  <c:v>45</c:v>
                </c:pt>
                <c:pt idx="33">
                  <c:v>46.5</c:v>
                </c:pt>
                <c:pt idx="34">
                  <c:v>48.3</c:v>
                </c:pt>
                <c:pt idx="35">
                  <c:v>48.4</c:v>
                </c:pt>
                <c:pt idx="36">
                  <c:v>48.3</c:v>
                </c:pt>
                <c:pt idx="37">
                  <c:v>49</c:v>
                </c:pt>
                <c:pt idx="38">
                  <c:v>49.1</c:v>
                </c:pt>
                <c:pt idx="39">
                  <c:v>49.8</c:v>
                </c:pt>
                <c:pt idx="40" formatCode="General">
                  <c:v>49.5</c:v>
                </c:pt>
                <c:pt idx="41" formatCode="General">
                  <c:v>49.6</c:v>
                </c:pt>
                <c:pt idx="42" formatCode="General">
                  <c:v>48.2</c:v>
                </c:pt>
                <c:pt idx="43" formatCode="General">
                  <c:v>47</c:v>
                </c:pt>
                <c:pt idx="44" formatCode="General">
                  <c:v>49.1</c:v>
                </c:pt>
                <c:pt idx="45" formatCode="General">
                  <c:v>50.9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C46-4E4C-8813-78654225EF35}"/>
            </c:ext>
          </c:extLst>
        </c:ser>
        <c:ser>
          <c:idx val="2"/>
          <c:order val="2"/>
          <c:tx>
            <c:strRef>
              <c:f>'4 pav.'!$D$7</c:f>
              <c:strCache>
                <c:ptCount val="1"/>
                <c:pt idx="0">
                  <c:v>Jungtinės Amerikos Valstijos</c:v>
                </c:pt>
              </c:strCache>
            </c:strRef>
          </c:tx>
          <c:spPr>
            <a:ln w="38100" cap="rnd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extLst>
                <c:ext xmlns:c15="http://schemas.microsoft.com/office/drawing/2012/chart" uri="{02D57815-91ED-43cb-92C2-25804820EDAC}">
                  <c15:fullRef>
                    <c15:sqref>'4 pav.'!$E$3:$BB$4</c15:sqref>
                  </c15:fullRef>
                </c:ext>
              </c:extLst>
              <c:f>'4 pav.'!$I$3:$BB$4</c:f>
              <c:multiLvlStrCache>
                <c:ptCount val="46"/>
                <c:lvl>
                  <c:pt idx="0">
                    <c:v>5</c:v>
                  </c:pt>
                  <c:pt idx="1">
                    <c:v>6</c:v>
                  </c:pt>
                  <c:pt idx="2">
                    <c:v>7</c:v>
                  </c:pt>
                  <c:pt idx="3">
                    <c:v>8</c:v>
                  </c:pt>
                  <c:pt idx="4">
                    <c:v>9</c:v>
                  </c:pt>
                  <c:pt idx="5">
                    <c:v>10</c:v>
                  </c:pt>
                  <c:pt idx="6">
                    <c:v>11</c:v>
                  </c:pt>
                  <c:pt idx="7">
                    <c:v>12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5</c:v>
                  </c:pt>
                  <c:pt idx="13">
                    <c:v>6</c:v>
                  </c:pt>
                  <c:pt idx="14">
                    <c:v>7</c:v>
                  </c:pt>
                  <c:pt idx="15">
                    <c:v>8</c:v>
                  </c:pt>
                  <c:pt idx="16">
                    <c:v>9</c:v>
                  </c:pt>
                  <c:pt idx="17">
                    <c:v>10</c:v>
                  </c:pt>
                  <c:pt idx="18">
                    <c:v>11</c:v>
                  </c:pt>
                  <c:pt idx="19">
                    <c:v>12</c:v>
                  </c:pt>
                  <c:pt idx="20">
                    <c:v>1</c:v>
                  </c:pt>
                  <c:pt idx="21">
                    <c:v>2</c:v>
                  </c:pt>
                  <c:pt idx="22">
                    <c:v>3</c:v>
                  </c:pt>
                  <c:pt idx="23">
                    <c:v>4</c:v>
                  </c:pt>
                  <c:pt idx="24">
                    <c:v>5</c:v>
                  </c:pt>
                  <c:pt idx="25">
                    <c:v>6</c:v>
                  </c:pt>
                  <c:pt idx="26">
                    <c:v>7</c:v>
                  </c:pt>
                  <c:pt idx="27">
                    <c:v>8</c:v>
                  </c:pt>
                  <c:pt idx="28">
                    <c:v>9</c:v>
                  </c:pt>
                  <c:pt idx="29">
                    <c:v>10</c:v>
                  </c:pt>
                  <c:pt idx="30">
                    <c:v>11</c:v>
                  </c:pt>
                  <c:pt idx="31">
                    <c:v>12</c:v>
                  </c:pt>
                  <c:pt idx="32">
                    <c:v>1</c:v>
                  </c:pt>
                  <c:pt idx="33">
                    <c:v>2</c:v>
                  </c:pt>
                  <c:pt idx="34">
                    <c:v>3</c:v>
                  </c:pt>
                  <c:pt idx="35">
                    <c:v>4</c:v>
                  </c:pt>
                  <c:pt idx="36">
                    <c:v>5</c:v>
                  </c:pt>
                  <c:pt idx="37">
                    <c:v>6</c:v>
                  </c:pt>
                  <c:pt idx="38">
                    <c:v>7</c:v>
                  </c:pt>
                  <c:pt idx="39">
                    <c:v>8</c:v>
                  </c:pt>
                  <c:pt idx="40">
                    <c:v>9</c:v>
                  </c:pt>
                  <c:pt idx="41">
                    <c:v>10</c:v>
                  </c:pt>
                  <c:pt idx="42">
                    <c:v>11</c:v>
                  </c:pt>
                  <c:pt idx="43">
                    <c:v>12</c:v>
                  </c:pt>
                  <c:pt idx="44">
                    <c:v>1</c:v>
                  </c:pt>
                  <c:pt idx="45">
                    <c:v>2</c:v>
                  </c:pt>
                </c:lvl>
                <c:lvl>
                  <c:pt idx="0">
                    <c:v>2022</c:v>
                  </c:pt>
                  <c:pt idx="8">
                    <c:v>2023</c:v>
                  </c:pt>
                  <c:pt idx="20">
                    <c:v>2024</c:v>
                  </c:pt>
                  <c:pt idx="32">
                    <c:v>2025</c:v>
                  </c:pt>
                  <c:pt idx="44">
                    <c:v>2026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'4 pav.'!$E$7:$BB$7</c15:sqref>
                  </c15:fullRef>
                </c:ext>
              </c:extLst>
              <c:f>'4 pav.'!$I$7:$BB$7</c:f>
              <c:numCache>
                <c:formatCode>0.0</c:formatCode>
                <c:ptCount val="46"/>
                <c:pt idx="0">
                  <c:v>57</c:v>
                </c:pt>
                <c:pt idx="1">
                  <c:v>52.7</c:v>
                </c:pt>
                <c:pt idx="2">
                  <c:v>52.2</c:v>
                </c:pt>
                <c:pt idx="3">
                  <c:v>51.5</c:v>
                </c:pt>
                <c:pt idx="4">
                  <c:v>52</c:v>
                </c:pt>
                <c:pt idx="5">
                  <c:v>50.4</c:v>
                </c:pt>
                <c:pt idx="6">
                  <c:v>47.7</c:v>
                </c:pt>
                <c:pt idx="7">
                  <c:v>46.2</c:v>
                </c:pt>
                <c:pt idx="8">
                  <c:v>46.9</c:v>
                </c:pt>
                <c:pt idx="9">
                  <c:v>47.3</c:v>
                </c:pt>
                <c:pt idx="10">
                  <c:v>49.1</c:v>
                </c:pt>
                <c:pt idx="11">
                  <c:v>50.2</c:v>
                </c:pt>
                <c:pt idx="12">
                  <c:v>48.4</c:v>
                </c:pt>
                <c:pt idx="13">
                  <c:v>46.3</c:v>
                </c:pt>
                <c:pt idx="14">
                  <c:v>49</c:v>
                </c:pt>
                <c:pt idx="15">
                  <c:v>47.9</c:v>
                </c:pt>
                <c:pt idx="16">
                  <c:v>48.9</c:v>
                </c:pt>
                <c:pt idx="17">
                  <c:v>50</c:v>
                </c:pt>
                <c:pt idx="18">
                  <c:v>49.4</c:v>
                </c:pt>
                <c:pt idx="19">
                  <c:v>47.9</c:v>
                </c:pt>
                <c:pt idx="20">
                  <c:v>50.7</c:v>
                </c:pt>
                <c:pt idx="21">
                  <c:v>52.2</c:v>
                </c:pt>
                <c:pt idx="22">
                  <c:v>51.9</c:v>
                </c:pt>
                <c:pt idx="23">
                  <c:v>50</c:v>
                </c:pt>
                <c:pt idx="24">
                  <c:v>51.3</c:v>
                </c:pt>
                <c:pt idx="25">
                  <c:v>51.6</c:v>
                </c:pt>
                <c:pt idx="26">
                  <c:v>49.6</c:v>
                </c:pt>
                <c:pt idx="27">
                  <c:v>47.9</c:v>
                </c:pt>
                <c:pt idx="28">
                  <c:v>47.3</c:v>
                </c:pt>
                <c:pt idx="29">
                  <c:v>48.5</c:v>
                </c:pt>
                <c:pt idx="30">
                  <c:v>49.7</c:v>
                </c:pt>
                <c:pt idx="31">
                  <c:v>49.4</c:v>
                </c:pt>
                <c:pt idx="32">
                  <c:v>51.2</c:v>
                </c:pt>
                <c:pt idx="33">
                  <c:v>52.7</c:v>
                </c:pt>
                <c:pt idx="34">
                  <c:v>50.2</c:v>
                </c:pt>
                <c:pt idx="35">
                  <c:v>50.2</c:v>
                </c:pt>
                <c:pt idx="36">
                  <c:v>52</c:v>
                </c:pt>
                <c:pt idx="37">
                  <c:v>52.9</c:v>
                </c:pt>
                <c:pt idx="38">
                  <c:v>49.8</c:v>
                </c:pt>
                <c:pt idx="39">
                  <c:v>53</c:v>
                </c:pt>
                <c:pt idx="40">
                  <c:v>52</c:v>
                </c:pt>
                <c:pt idx="41">
                  <c:v>52.5</c:v>
                </c:pt>
                <c:pt idx="42">
                  <c:v>52.2</c:v>
                </c:pt>
                <c:pt idx="43">
                  <c:v>51.8</c:v>
                </c:pt>
                <c:pt idx="44">
                  <c:v>52.4</c:v>
                </c:pt>
                <c:pt idx="45" formatCode="General">
                  <c:v>51.6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4-8C46-4E4C-8813-78654225EF35}"/>
            </c:ext>
          </c:extLst>
        </c:ser>
        <c:ser>
          <c:idx val="3"/>
          <c:order val="3"/>
          <c:tx>
            <c:strRef>
              <c:f>'4 pav.'!$D$8</c:f>
              <c:strCache>
                <c:ptCount val="1"/>
                <c:pt idx="0">
                  <c:v>Kinija</c:v>
                </c:pt>
              </c:strCache>
            </c:strRef>
          </c:tx>
          <c:spPr>
            <a:ln w="381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extLst>
                <c:ext xmlns:c15="http://schemas.microsoft.com/office/drawing/2012/chart" uri="{02D57815-91ED-43cb-92C2-25804820EDAC}">
                  <c15:fullRef>
                    <c15:sqref>'4 pav.'!$E$3:$BB$4</c15:sqref>
                  </c15:fullRef>
                </c:ext>
              </c:extLst>
              <c:f>'4 pav.'!$I$3:$BB$4</c:f>
              <c:multiLvlStrCache>
                <c:ptCount val="46"/>
                <c:lvl>
                  <c:pt idx="0">
                    <c:v>5</c:v>
                  </c:pt>
                  <c:pt idx="1">
                    <c:v>6</c:v>
                  </c:pt>
                  <c:pt idx="2">
                    <c:v>7</c:v>
                  </c:pt>
                  <c:pt idx="3">
                    <c:v>8</c:v>
                  </c:pt>
                  <c:pt idx="4">
                    <c:v>9</c:v>
                  </c:pt>
                  <c:pt idx="5">
                    <c:v>10</c:v>
                  </c:pt>
                  <c:pt idx="6">
                    <c:v>11</c:v>
                  </c:pt>
                  <c:pt idx="7">
                    <c:v>12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5</c:v>
                  </c:pt>
                  <c:pt idx="13">
                    <c:v>6</c:v>
                  </c:pt>
                  <c:pt idx="14">
                    <c:v>7</c:v>
                  </c:pt>
                  <c:pt idx="15">
                    <c:v>8</c:v>
                  </c:pt>
                  <c:pt idx="16">
                    <c:v>9</c:v>
                  </c:pt>
                  <c:pt idx="17">
                    <c:v>10</c:v>
                  </c:pt>
                  <c:pt idx="18">
                    <c:v>11</c:v>
                  </c:pt>
                  <c:pt idx="19">
                    <c:v>12</c:v>
                  </c:pt>
                  <c:pt idx="20">
                    <c:v>1</c:v>
                  </c:pt>
                  <c:pt idx="21">
                    <c:v>2</c:v>
                  </c:pt>
                  <c:pt idx="22">
                    <c:v>3</c:v>
                  </c:pt>
                  <c:pt idx="23">
                    <c:v>4</c:v>
                  </c:pt>
                  <c:pt idx="24">
                    <c:v>5</c:v>
                  </c:pt>
                  <c:pt idx="25">
                    <c:v>6</c:v>
                  </c:pt>
                  <c:pt idx="26">
                    <c:v>7</c:v>
                  </c:pt>
                  <c:pt idx="27">
                    <c:v>8</c:v>
                  </c:pt>
                  <c:pt idx="28">
                    <c:v>9</c:v>
                  </c:pt>
                  <c:pt idx="29">
                    <c:v>10</c:v>
                  </c:pt>
                  <c:pt idx="30">
                    <c:v>11</c:v>
                  </c:pt>
                  <c:pt idx="31">
                    <c:v>12</c:v>
                  </c:pt>
                  <c:pt idx="32">
                    <c:v>1</c:v>
                  </c:pt>
                  <c:pt idx="33">
                    <c:v>2</c:v>
                  </c:pt>
                  <c:pt idx="34">
                    <c:v>3</c:v>
                  </c:pt>
                  <c:pt idx="35">
                    <c:v>4</c:v>
                  </c:pt>
                  <c:pt idx="36">
                    <c:v>5</c:v>
                  </c:pt>
                  <c:pt idx="37">
                    <c:v>6</c:v>
                  </c:pt>
                  <c:pt idx="38">
                    <c:v>7</c:v>
                  </c:pt>
                  <c:pt idx="39">
                    <c:v>8</c:v>
                  </c:pt>
                  <c:pt idx="40">
                    <c:v>9</c:v>
                  </c:pt>
                  <c:pt idx="41">
                    <c:v>10</c:v>
                  </c:pt>
                  <c:pt idx="42">
                    <c:v>11</c:v>
                  </c:pt>
                  <c:pt idx="43">
                    <c:v>12</c:v>
                  </c:pt>
                  <c:pt idx="44">
                    <c:v>1</c:v>
                  </c:pt>
                  <c:pt idx="45">
                    <c:v>2</c:v>
                  </c:pt>
                </c:lvl>
                <c:lvl>
                  <c:pt idx="0">
                    <c:v>2022</c:v>
                  </c:pt>
                  <c:pt idx="8">
                    <c:v>2023</c:v>
                  </c:pt>
                  <c:pt idx="20">
                    <c:v>2024</c:v>
                  </c:pt>
                  <c:pt idx="32">
                    <c:v>2025</c:v>
                  </c:pt>
                  <c:pt idx="44">
                    <c:v>2026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'4 pav.'!$E$8:$BB$8</c15:sqref>
                  </c15:fullRef>
                </c:ext>
              </c:extLst>
              <c:f>'4 pav.'!$I$8:$BB$8</c:f>
              <c:numCache>
                <c:formatCode>0.0</c:formatCode>
                <c:ptCount val="46"/>
                <c:pt idx="0">
                  <c:v>49.1</c:v>
                </c:pt>
                <c:pt idx="1">
                  <c:v>51.7</c:v>
                </c:pt>
                <c:pt idx="2">
                  <c:v>50.4</c:v>
                </c:pt>
                <c:pt idx="3">
                  <c:v>49.5</c:v>
                </c:pt>
                <c:pt idx="4">
                  <c:v>48.1</c:v>
                </c:pt>
                <c:pt idx="5">
                  <c:v>49.2</c:v>
                </c:pt>
                <c:pt idx="6">
                  <c:v>49.4</c:v>
                </c:pt>
                <c:pt idx="7">
                  <c:v>49</c:v>
                </c:pt>
                <c:pt idx="8">
                  <c:v>49.2</c:v>
                </c:pt>
                <c:pt idx="9">
                  <c:v>51.6</c:v>
                </c:pt>
                <c:pt idx="10">
                  <c:v>50</c:v>
                </c:pt>
                <c:pt idx="11">
                  <c:v>49.5</c:v>
                </c:pt>
                <c:pt idx="12">
                  <c:v>50.9</c:v>
                </c:pt>
                <c:pt idx="13">
                  <c:v>50.5</c:v>
                </c:pt>
                <c:pt idx="14">
                  <c:v>49.2</c:v>
                </c:pt>
                <c:pt idx="15">
                  <c:v>51</c:v>
                </c:pt>
                <c:pt idx="16">
                  <c:v>50.6</c:v>
                </c:pt>
                <c:pt idx="17">
                  <c:v>49.5</c:v>
                </c:pt>
                <c:pt idx="18">
                  <c:v>50.7</c:v>
                </c:pt>
                <c:pt idx="19">
                  <c:v>50.8</c:v>
                </c:pt>
                <c:pt idx="20">
                  <c:v>50.8</c:v>
                </c:pt>
                <c:pt idx="21">
                  <c:v>50.9</c:v>
                </c:pt>
                <c:pt idx="22">
                  <c:v>51.1</c:v>
                </c:pt>
                <c:pt idx="23">
                  <c:v>51.4</c:v>
                </c:pt>
                <c:pt idx="24">
                  <c:v>51.7</c:v>
                </c:pt>
                <c:pt idx="25">
                  <c:v>51.8</c:v>
                </c:pt>
                <c:pt idx="26">
                  <c:v>49.8</c:v>
                </c:pt>
                <c:pt idx="27">
                  <c:v>50.4</c:v>
                </c:pt>
                <c:pt idx="28">
                  <c:v>49.3</c:v>
                </c:pt>
                <c:pt idx="29">
                  <c:v>50.3</c:v>
                </c:pt>
                <c:pt idx="30">
                  <c:v>51.5</c:v>
                </c:pt>
                <c:pt idx="31">
                  <c:v>50.5</c:v>
                </c:pt>
                <c:pt idx="32">
                  <c:v>50.1</c:v>
                </c:pt>
                <c:pt idx="33">
                  <c:v>50.8</c:v>
                </c:pt>
                <c:pt idx="34">
                  <c:v>51.2</c:v>
                </c:pt>
                <c:pt idx="35">
                  <c:v>50.4</c:v>
                </c:pt>
                <c:pt idx="36">
                  <c:v>48.3</c:v>
                </c:pt>
                <c:pt idx="37">
                  <c:v>50.4</c:v>
                </c:pt>
                <c:pt idx="38">
                  <c:v>49.5</c:v>
                </c:pt>
                <c:pt idx="39">
                  <c:v>50.5</c:v>
                </c:pt>
                <c:pt idx="40" formatCode="General">
                  <c:v>51.2</c:v>
                </c:pt>
                <c:pt idx="41" formatCode="General">
                  <c:v>50.6</c:v>
                </c:pt>
                <c:pt idx="42" formatCode="General">
                  <c:v>49.9</c:v>
                </c:pt>
                <c:pt idx="43" formatCode="General">
                  <c:v>50.1</c:v>
                </c:pt>
                <c:pt idx="44" formatCode="General">
                  <c:v>50.3</c:v>
                </c:pt>
                <c:pt idx="45" formatCode="General">
                  <c:v>52.1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5-8C46-4E4C-8813-78654225EF35}"/>
            </c:ext>
          </c:extLst>
        </c:ser>
        <c:ser>
          <c:idx val="6"/>
          <c:order val="6"/>
          <c:tx>
            <c:strRef>
              <c:f>'4 pav.'!$D$11</c:f>
              <c:strCache>
                <c:ptCount val="1"/>
              </c:strCache>
            </c:strRef>
          </c:tx>
          <c:spPr>
            <a:ln w="12700" cap="rnd">
              <a:solidFill>
                <a:schemeClr val="bg2">
                  <a:lumMod val="75000"/>
                </a:schemeClr>
              </a:solidFill>
              <a:prstDash val="lgDash"/>
              <a:round/>
            </a:ln>
            <a:effectLst/>
          </c:spPr>
          <c:marker>
            <c:symbol val="none"/>
          </c:marker>
          <c:cat>
            <c:multiLvlStrRef>
              <c:extLst>
                <c:ext xmlns:c15="http://schemas.microsoft.com/office/drawing/2012/chart" uri="{02D57815-91ED-43cb-92C2-25804820EDAC}">
                  <c15:fullRef>
                    <c15:sqref>'4 pav.'!$E$3:$BB$4</c15:sqref>
                  </c15:fullRef>
                </c:ext>
              </c:extLst>
              <c:f>'4 pav.'!$I$3:$BB$4</c:f>
              <c:multiLvlStrCache>
                <c:ptCount val="46"/>
                <c:lvl>
                  <c:pt idx="0">
                    <c:v>5</c:v>
                  </c:pt>
                  <c:pt idx="1">
                    <c:v>6</c:v>
                  </c:pt>
                  <c:pt idx="2">
                    <c:v>7</c:v>
                  </c:pt>
                  <c:pt idx="3">
                    <c:v>8</c:v>
                  </c:pt>
                  <c:pt idx="4">
                    <c:v>9</c:v>
                  </c:pt>
                  <c:pt idx="5">
                    <c:v>10</c:v>
                  </c:pt>
                  <c:pt idx="6">
                    <c:v>11</c:v>
                  </c:pt>
                  <c:pt idx="7">
                    <c:v>12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5</c:v>
                  </c:pt>
                  <c:pt idx="13">
                    <c:v>6</c:v>
                  </c:pt>
                  <c:pt idx="14">
                    <c:v>7</c:v>
                  </c:pt>
                  <c:pt idx="15">
                    <c:v>8</c:v>
                  </c:pt>
                  <c:pt idx="16">
                    <c:v>9</c:v>
                  </c:pt>
                  <c:pt idx="17">
                    <c:v>10</c:v>
                  </c:pt>
                  <c:pt idx="18">
                    <c:v>11</c:v>
                  </c:pt>
                  <c:pt idx="19">
                    <c:v>12</c:v>
                  </c:pt>
                  <c:pt idx="20">
                    <c:v>1</c:v>
                  </c:pt>
                  <c:pt idx="21">
                    <c:v>2</c:v>
                  </c:pt>
                  <c:pt idx="22">
                    <c:v>3</c:v>
                  </c:pt>
                  <c:pt idx="23">
                    <c:v>4</c:v>
                  </c:pt>
                  <c:pt idx="24">
                    <c:v>5</c:v>
                  </c:pt>
                  <c:pt idx="25">
                    <c:v>6</c:v>
                  </c:pt>
                  <c:pt idx="26">
                    <c:v>7</c:v>
                  </c:pt>
                  <c:pt idx="27">
                    <c:v>8</c:v>
                  </c:pt>
                  <c:pt idx="28">
                    <c:v>9</c:v>
                  </c:pt>
                  <c:pt idx="29">
                    <c:v>10</c:v>
                  </c:pt>
                  <c:pt idx="30">
                    <c:v>11</c:v>
                  </c:pt>
                  <c:pt idx="31">
                    <c:v>12</c:v>
                  </c:pt>
                  <c:pt idx="32">
                    <c:v>1</c:v>
                  </c:pt>
                  <c:pt idx="33">
                    <c:v>2</c:v>
                  </c:pt>
                  <c:pt idx="34">
                    <c:v>3</c:v>
                  </c:pt>
                  <c:pt idx="35">
                    <c:v>4</c:v>
                  </c:pt>
                  <c:pt idx="36">
                    <c:v>5</c:v>
                  </c:pt>
                  <c:pt idx="37">
                    <c:v>6</c:v>
                  </c:pt>
                  <c:pt idx="38">
                    <c:v>7</c:v>
                  </c:pt>
                  <c:pt idx="39">
                    <c:v>8</c:v>
                  </c:pt>
                  <c:pt idx="40">
                    <c:v>9</c:v>
                  </c:pt>
                  <c:pt idx="41">
                    <c:v>10</c:v>
                  </c:pt>
                  <c:pt idx="42">
                    <c:v>11</c:v>
                  </c:pt>
                  <c:pt idx="43">
                    <c:v>12</c:v>
                  </c:pt>
                  <c:pt idx="44">
                    <c:v>1</c:v>
                  </c:pt>
                  <c:pt idx="45">
                    <c:v>2</c:v>
                  </c:pt>
                </c:lvl>
                <c:lvl>
                  <c:pt idx="0">
                    <c:v>2022</c:v>
                  </c:pt>
                  <c:pt idx="8">
                    <c:v>2023</c:v>
                  </c:pt>
                  <c:pt idx="20">
                    <c:v>2024</c:v>
                  </c:pt>
                  <c:pt idx="32">
                    <c:v>2025</c:v>
                  </c:pt>
                  <c:pt idx="44">
                    <c:v>2026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'4 pav.'!$E$11:$BB$11</c15:sqref>
                  </c15:fullRef>
                </c:ext>
              </c:extLst>
              <c:f>'4 pav.'!$I$11:$BB$11</c:f>
              <c:numCache>
                <c:formatCode>General</c:formatCode>
                <c:ptCount val="46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  <c:pt idx="5">
                  <c:v>50</c:v>
                </c:pt>
                <c:pt idx="6">
                  <c:v>50</c:v>
                </c:pt>
                <c:pt idx="7">
                  <c:v>50</c:v>
                </c:pt>
                <c:pt idx="8">
                  <c:v>50</c:v>
                </c:pt>
                <c:pt idx="9">
                  <c:v>50</c:v>
                </c:pt>
                <c:pt idx="10">
                  <c:v>50</c:v>
                </c:pt>
                <c:pt idx="11">
                  <c:v>50</c:v>
                </c:pt>
                <c:pt idx="12">
                  <c:v>50</c:v>
                </c:pt>
                <c:pt idx="13">
                  <c:v>50</c:v>
                </c:pt>
                <c:pt idx="14">
                  <c:v>50</c:v>
                </c:pt>
                <c:pt idx="15">
                  <c:v>50</c:v>
                </c:pt>
                <c:pt idx="16">
                  <c:v>50</c:v>
                </c:pt>
                <c:pt idx="17">
                  <c:v>50</c:v>
                </c:pt>
                <c:pt idx="18">
                  <c:v>50</c:v>
                </c:pt>
                <c:pt idx="19">
                  <c:v>50</c:v>
                </c:pt>
                <c:pt idx="20">
                  <c:v>50</c:v>
                </c:pt>
                <c:pt idx="21">
                  <c:v>50</c:v>
                </c:pt>
                <c:pt idx="22">
                  <c:v>50</c:v>
                </c:pt>
                <c:pt idx="23">
                  <c:v>50</c:v>
                </c:pt>
                <c:pt idx="24">
                  <c:v>50</c:v>
                </c:pt>
                <c:pt idx="25">
                  <c:v>50</c:v>
                </c:pt>
                <c:pt idx="26">
                  <c:v>50</c:v>
                </c:pt>
                <c:pt idx="27">
                  <c:v>50</c:v>
                </c:pt>
                <c:pt idx="28">
                  <c:v>50</c:v>
                </c:pt>
                <c:pt idx="29">
                  <c:v>50</c:v>
                </c:pt>
                <c:pt idx="30">
                  <c:v>50</c:v>
                </c:pt>
                <c:pt idx="31">
                  <c:v>50</c:v>
                </c:pt>
                <c:pt idx="32">
                  <c:v>50</c:v>
                </c:pt>
                <c:pt idx="33">
                  <c:v>50</c:v>
                </c:pt>
                <c:pt idx="34">
                  <c:v>50</c:v>
                </c:pt>
                <c:pt idx="35">
                  <c:v>50</c:v>
                </c:pt>
                <c:pt idx="36">
                  <c:v>50</c:v>
                </c:pt>
                <c:pt idx="37">
                  <c:v>50</c:v>
                </c:pt>
                <c:pt idx="38">
                  <c:v>50</c:v>
                </c:pt>
                <c:pt idx="39">
                  <c:v>50</c:v>
                </c:pt>
                <c:pt idx="40">
                  <c:v>50</c:v>
                </c:pt>
                <c:pt idx="41">
                  <c:v>50</c:v>
                </c:pt>
                <c:pt idx="42">
                  <c:v>50</c:v>
                </c:pt>
                <c:pt idx="43">
                  <c:v>50</c:v>
                </c:pt>
                <c:pt idx="44">
                  <c:v>50</c:v>
                </c:pt>
                <c:pt idx="45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63-4255-8EBB-0325FD3872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1630144"/>
        <c:axId val="745771968"/>
        <c:extLst/>
      </c:lineChart>
      <c:catAx>
        <c:axId val="811630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t-LT"/>
          </a:p>
        </c:txPr>
        <c:crossAx val="745771968"/>
        <c:crosses val="autoZero"/>
        <c:auto val="1"/>
        <c:lblAlgn val="ctr"/>
        <c:lblOffset val="100"/>
        <c:tickMarkSkip val="1"/>
        <c:noMultiLvlLbl val="0"/>
      </c:catAx>
      <c:valAx>
        <c:axId val="745771968"/>
        <c:scaling>
          <c:orientation val="minMax"/>
          <c:max val="65"/>
          <c:min val="30"/>
        </c:scaling>
        <c:delete val="0"/>
        <c:axPos val="l"/>
        <c:title>
          <c:tx>
            <c:rich>
              <a:bodyPr rot="0" spcFirstLastPara="1" vertOverflow="ellipsis" wrap="square" anchor="t" anchorCtr="0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lt-LT" sz="1200">
                    <a:solidFill>
                      <a:sysClr val="windowText" lastClr="000000"/>
                    </a:solidFill>
                  </a:rPr>
                  <a:t>Indeksas</a:t>
                </a:r>
              </a:p>
            </c:rich>
          </c:tx>
          <c:layout>
            <c:manualLayout>
              <c:xMode val="edge"/>
              <c:yMode val="edge"/>
              <c:x val="0"/>
              <c:y val="2.232297548341685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t" anchorCtr="0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lt-LT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12700">
            <a:solidFill>
              <a:schemeClr val="accent4">
                <a:lumMod val="20000"/>
                <a:lumOff val="8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t-LT"/>
          </a:p>
        </c:txPr>
        <c:crossAx val="81163014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egendEntry>
        <c:idx val="1"/>
        <c:delete val="1"/>
      </c:legendEntry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ayout>
        <c:manualLayout>
          <c:xMode val="edge"/>
          <c:yMode val="edge"/>
          <c:x val="0.34334722354789066"/>
          <c:y val="0.84685081585674249"/>
          <c:w val="0.53702864113680393"/>
          <c:h val="5.578585327603224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lt-L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lt-LT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Paslaugų</a:t>
            </a:r>
            <a:r>
              <a:rPr lang="lt-LT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PMI</a:t>
            </a:r>
            <a:endParaRPr lang="lt-LT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32175711340257496"/>
          <c:y val="6.3520039633067835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lt-LT"/>
        </a:p>
      </c:txPr>
    </c:title>
    <c:autoTitleDeleted val="0"/>
    <c:plotArea>
      <c:layout>
        <c:manualLayout>
          <c:layoutTarget val="inner"/>
          <c:xMode val="edge"/>
          <c:yMode val="edge"/>
          <c:x val="6.9452107639214708E-2"/>
          <c:y val="0.10116199557593715"/>
          <c:w val="0.7848950611491663"/>
          <c:h val="0.61017180150059114"/>
        </c:manualLayout>
      </c:layout>
      <c:areaChart>
        <c:grouping val="stacked"/>
        <c:varyColors val="0"/>
        <c:ser>
          <c:idx val="4"/>
          <c:order val="4"/>
          <c:tx>
            <c:strRef>
              <c:f>'4 pav.'!$D$18</c:f>
              <c:strCache>
                <c:ptCount val="1"/>
                <c:pt idx="0">
                  <c:v>linija</c:v>
                </c:pt>
              </c:strCache>
            </c:strRef>
          </c:tx>
          <c:spPr>
            <a:solidFill>
              <a:schemeClr val="bg2">
                <a:lumMod val="40000"/>
                <a:lumOff val="60000"/>
              </a:schemeClr>
            </a:solidFill>
            <a:ln>
              <a:noFill/>
            </a:ln>
            <a:effectLst/>
          </c:spPr>
          <c:cat>
            <c:multiLvlStrRef>
              <c:extLst>
                <c:ext xmlns:c15="http://schemas.microsoft.com/office/drawing/2012/chart" uri="{02D57815-91ED-43cb-92C2-25804820EDAC}">
                  <c15:fullRef>
                    <c15:sqref>'4 pav.'!$E$12:$BB$13</c15:sqref>
                  </c15:fullRef>
                </c:ext>
              </c:extLst>
              <c:f>'4 pav.'!$I$12:$BB$13</c:f>
              <c:multiLvlStrCache>
                <c:ptCount val="46"/>
                <c:lvl>
                  <c:pt idx="0">
                    <c:v>5</c:v>
                  </c:pt>
                  <c:pt idx="1">
                    <c:v>6</c:v>
                  </c:pt>
                  <c:pt idx="2">
                    <c:v>7</c:v>
                  </c:pt>
                  <c:pt idx="3">
                    <c:v>8</c:v>
                  </c:pt>
                  <c:pt idx="4">
                    <c:v>9</c:v>
                  </c:pt>
                  <c:pt idx="5">
                    <c:v>10</c:v>
                  </c:pt>
                  <c:pt idx="6">
                    <c:v>11</c:v>
                  </c:pt>
                  <c:pt idx="7">
                    <c:v>12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5</c:v>
                  </c:pt>
                  <c:pt idx="13">
                    <c:v>6</c:v>
                  </c:pt>
                  <c:pt idx="14">
                    <c:v>7</c:v>
                  </c:pt>
                  <c:pt idx="15">
                    <c:v>8</c:v>
                  </c:pt>
                  <c:pt idx="16">
                    <c:v>9</c:v>
                  </c:pt>
                  <c:pt idx="17">
                    <c:v>10</c:v>
                  </c:pt>
                  <c:pt idx="18">
                    <c:v>11</c:v>
                  </c:pt>
                  <c:pt idx="19">
                    <c:v>12</c:v>
                  </c:pt>
                  <c:pt idx="20">
                    <c:v>1</c:v>
                  </c:pt>
                  <c:pt idx="21">
                    <c:v>2</c:v>
                  </c:pt>
                  <c:pt idx="22">
                    <c:v>3</c:v>
                  </c:pt>
                  <c:pt idx="23">
                    <c:v>4</c:v>
                  </c:pt>
                  <c:pt idx="24">
                    <c:v>5</c:v>
                  </c:pt>
                  <c:pt idx="25">
                    <c:v>6</c:v>
                  </c:pt>
                  <c:pt idx="26">
                    <c:v>7</c:v>
                  </c:pt>
                  <c:pt idx="27">
                    <c:v>8</c:v>
                  </c:pt>
                  <c:pt idx="28">
                    <c:v>9</c:v>
                  </c:pt>
                  <c:pt idx="29">
                    <c:v>10</c:v>
                  </c:pt>
                  <c:pt idx="30">
                    <c:v>11</c:v>
                  </c:pt>
                  <c:pt idx="31">
                    <c:v>12</c:v>
                  </c:pt>
                  <c:pt idx="32">
                    <c:v>1</c:v>
                  </c:pt>
                  <c:pt idx="33">
                    <c:v>2</c:v>
                  </c:pt>
                  <c:pt idx="34">
                    <c:v>3</c:v>
                  </c:pt>
                  <c:pt idx="35">
                    <c:v>4</c:v>
                  </c:pt>
                  <c:pt idx="36">
                    <c:v>5</c:v>
                  </c:pt>
                  <c:pt idx="37">
                    <c:v>6</c:v>
                  </c:pt>
                  <c:pt idx="38">
                    <c:v>7</c:v>
                  </c:pt>
                  <c:pt idx="39">
                    <c:v>8</c:v>
                  </c:pt>
                  <c:pt idx="40">
                    <c:v>9</c:v>
                  </c:pt>
                  <c:pt idx="41">
                    <c:v>10</c:v>
                  </c:pt>
                  <c:pt idx="42">
                    <c:v>11</c:v>
                  </c:pt>
                  <c:pt idx="43">
                    <c:v>12</c:v>
                  </c:pt>
                  <c:pt idx="44">
                    <c:v>1</c:v>
                  </c:pt>
                  <c:pt idx="45">
                    <c:v>2</c:v>
                  </c:pt>
                </c:lvl>
                <c:lvl>
                  <c:pt idx="0">
                    <c:v>2022</c:v>
                  </c:pt>
                  <c:pt idx="8">
                    <c:v>2023</c:v>
                  </c:pt>
                  <c:pt idx="20">
                    <c:v>2024</c:v>
                  </c:pt>
                  <c:pt idx="32">
                    <c:v>2025</c:v>
                  </c:pt>
                  <c:pt idx="44">
                    <c:v>2026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'4 pav.'!$I$18:$BB$18</c15:sqref>
                  </c15:fullRef>
                </c:ext>
              </c:extLst>
              <c:f>'4 pav.'!$M$18:$BB$18</c:f>
              <c:numCache>
                <c:formatCode>General</c:formatCode>
                <c:ptCount val="46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  <c:pt idx="5">
                  <c:v>50</c:v>
                </c:pt>
                <c:pt idx="6">
                  <c:v>50</c:v>
                </c:pt>
                <c:pt idx="7">
                  <c:v>50</c:v>
                </c:pt>
                <c:pt idx="8">
                  <c:v>50</c:v>
                </c:pt>
                <c:pt idx="9">
                  <c:v>50</c:v>
                </c:pt>
                <c:pt idx="10">
                  <c:v>50</c:v>
                </c:pt>
                <c:pt idx="11">
                  <c:v>50</c:v>
                </c:pt>
                <c:pt idx="12">
                  <c:v>50</c:v>
                </c:pt>
                <c:pt idx="13">
                  <c:v>50</c:v>
                </c:pt>
                <c:pt idx="14">
                  <c:v>50</c:v>
                </c:pt>
                <c:pt idx="15">
                  <c:v>50</c:v>
                </c:pt>
                <c:pt idx="16">
                  <c:v>50</c:v>
                </c:pt>
                <c:pt idx="17">
                  <c:v>50</c:v>
                </c:pt>
                <c:pt idx="18">
                  <c:v>50</c:v>
                </c:pt>
                <c:pt idx="19">
                  <c:v>50</c:v>
                </c:pt>
                <c:pt idx="20">
                  <c:v>50</c:v>
                </c:pt>
                <c:pt idx="21">
                  <c:v>50</c:v>
                </c:pt>
                <c:pt idx="22">
                  <c:v>50</c:v>
                </c:pt>
                <c:pt idx="23">
                  <c:v>50</c:v>
                </c:pt>
                <c:pt idx="24">
                  <c:v>50</c:v>
                </c:pt>
                <c:pt idx="25">
                  <c:v>50</c:v>
                </c:pt>
                <c:pt idx="26">
                  <c:v>50</c:v>
                </c:pt>
                <c:pt idx="27">
                  <c:v>50</c:v>
                </c:pt>
                <c:pt idx="28">
                  <c:v>50</c:v>
                </c:pt>
                <c:pt idx="29">
                  <c:v>50</c:v>
                </c:pt>
                <c:pt idx="30">
                  <c:v>50</c:v>
                </c:pt>
                <c:pt idx="31">
                  <c:v>50</c:v>
                </c:pt>
                <c:pt idx="32">
                  <c:v>50</c:v>
                </c:pt>
                <c:pt idx="33">
                  <c:v>50</c:v>
                </c:pt>
                <c:pt idx="34">
                  <c:v>50</c:v>
                </c:pt>
                <c:pt idx="35">
                  <c:v>50</c:v>
                </c:pt>
                <c:pt idx="36">
                  <c:v>50</c:v>
                </c:pt>
                <c:pt idx="37">
                  <c:v>50</c:v>
                </c:pt>
                <c:pt idx="38">
                  <c:v>50</c:v>
                </c:pt>
                <c:pt idx="39">
                  <c:v>50</c:v>
                </c:pt>
                <c:pt idx="40">
                  <c:v>50</c:v>
                </c:pt>
                <c:pt idx="41">
                  <c:v>50</c:v>
                </c:pt>
                <c:pt idx="42">
                  <c:v>50</c:v>
                </c:pt>
                <c:pt idx="43">
                  <c:v>50</c:v>
                </c:pt>
                <c:pt idx="44">
                  <c:v>50</c:v>
                </c:pt>
                <c:pt idx="45">
                  <c:v>50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0-EB73-4BF0-8EA9-034E3EC1E968}"/>
            </c:ext>
          </c:extLst>
        </c:ser>
        <c:ser>
          <c:idx val="5"/>
          <c:order val="5"/>
          <c:tx>
            <c:strRef>
              <c:f>'4 pav.'!$D$19</c:f>
              <c:strCache>
                <c:ptCount val="1"/>
                <c:pt idx="0">
                  <c:v>tuščia seka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 w="38100">
              <a:noFill/>
            </a:ln>
            <a:effectLst/>
          </c:spPr>
          <c:cat>
            <c:multiLvlStrRef>
              <c:extLst>
                <c:ext xmlns:c15="http://schemas.microsoft.com/office/drawing/2012/chart" uri="{02D57815-91ED-43cb-92C2-25804820EDAC}">
                  <c15:fullRef>
                    <c15:sqref>'4 pav.'!$E$12:$BB$13</c15:sqref>
                  </c15:fullRef>
                </c:ext>
              </c:extLst>
              <c:f>'4 pav.'!$I$12:$BB$13</c:f>
              <c:multiLvlStrCache>
                <c:ptCount val="46"/>
                <c:lvl>
                  <c:pt idx="0">
                    <c:v>5</c:v>
                  </c:pt>
                  <c:pt idx="1">
                    <c:v>6</c:v>
                  </c:pt>
                  <c:pt idx="2">
                    <c:v>7</c:v>
                  </c:pt>
                  <c:pt idx="3">
                    <c:v>8</c:v>
                  </c:pt>
                  <c:pt idx="4">
                    <c:v>9</c:v>
                  </c:pt>
                  <c:pt idx="5">
                    <c:v>10</c:v>
                  </c:pt>
                  <c:pt idx="6">
                    <c:v>11</c:v>
                  </c:pt>
                  <c:pt idx="7">
                    <c:v>12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5</c:v>
                  </c:pt>
                  <c:pt idx="13">
                    <c:v>6</c:v>
                  </c:pt>
                  <c:pt idx="14">
                    <c:v>7</c:v>
                  </c:pt>
                  <c:pt idx="15">
                    <c:v>8</c:v>
                  </c:pt>
                  <c:pt idx="16">
                    <c:v>9</c:v>
                  </c:pt>
                  <c:pt idx="17">
                    <c:v>10</c:v>
                  </c:pt>
                  <c:pt idx="18">
                    <c:v>11</c:v>
                  </c:pt>
                  <c:pt idx="19">
                    <c:v>12</c:v>
                  </c:pt>
                  <c:pt idx="20">
                    <c:v>1</c:v>
                  </c:pt>
                  <c:pt idx="21">
                    <c:v>2</c:v>
                  </c:pt>
                  <c:pt idx="22">
                    <c:v>3</c:v>
                  </c:pt>
                  <c:pt idx="23">
                    <c:v>4</c:v>
                  </c:pt>
                  <c:pt idx="24">
                    <c:v>5</c:v>
                  </c:pt>
                  <c:pt idx="25">
                    <c:v>6</c:v>
                  </c:pt>
                  <c:pt idx="26">
                    <c:v>7</c:v>
                  </c:pt>
                  <c:pt idx="27">
                    <c:v>8</c:v>
                  </c:pt>
                  <c:pt idx="28">
                    <c:v>9</c:v>
                  </c:pt>
                  <c:pt idx="29">
                    <c:v>10</c:v>
                  </c:pt>
                  <c:pt idx="30">
                    <c:v>11</c:v>
                  </c:pt>
                  <c:pt idx="31">
                    <c:v>12</c:v>
                  </c:pt>
                  <c:pt idx="32">
                    <c:v>1</c:v>
                  </c:pt>
                  <c:pt idx="33">
                    <c:v>2</c:v>
                  </c:pt>
                  <c:pt idx="34">
                    <c:v>3</c:v>
                  </c:pt>
                  <c:pt idx="35">
                    <c:v>4</c:v>
                  </c:pt>
                  <c:pt idx="36">
                    <c:v>5</c:v>
                  </c:pt>
                  <c:pt idx="37">
                    <c:v>6</c:v>
                  </c:pt>
                  <c:pt idx="38">
                    <c:v>7</c:v>
                  </c:pt>
                  <c:pt idx="39">
                    <c:v>8</c:v>
                  </c:pt>
                  <c:pt idx="40">
                    <c:v>9</c:v>
                  </c:pt>
                  <c:pt idx="41">
                    <c:v>10</c:v>
                  </c:pt>
                  <c:pt idx="42">
                    <c:v>11</c:v>
                  </c:pt>
                  <c:pt idx="43">
                    <c:v>12</c:v>
                  </c:pt>
                  <c:pt idx="44">
                    <c:v>1</c:v>
                  </c:pt>
                  <c:pt idx="45">
                    <c:v>2</c:v>
                  </c:pt>
                </c:lvl>
                <c:lvl>
                  <c:pt idx="0">
                    <c:v>2022</c:v>
                  </c:pt>
                  <c:pt idx="8">
                    <c:v>2023</c:v>
                  </c:pt>
                  <c:pt idx="20">
                    <c:v>2024</c:v>
                  </c:pt>
                  <c:pt idx="32">
                    <c:v>2025</c:v>
                  </c:pt>
                  <c:pt idx="44">
                    <c:v>2026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'4 pav.'!$E$19:$BB$19</c15:sqref>
                  </c15:fullRef>
                </c:ext>
              </c:extLst>
              <c:f>'4 pav.'!$I$19:$BB$19</c:f>
              <c:numCache>
                <c:formatCode>General</c:formatCode>
                <c:ptCount val="46"/>
                <c:pt idx="0">
                  <c:v>62</c:v>
                </c:pt>
                <c:pt idx="1">
                  <c:v>62</c:v>
                </c:pt>
                <c:pt idx="2">
                  <c:v>62</c:v>
                </c:pt>
                <c:pt idx="3">
                  <c:v>62</c:v>
                </c:pt>
                <c:pt idx="4">
                  <c:v>62</c:v>
                </c:pt>
                <c:pt idx="5">
                  <c:v>62</c:v>
                </c:pt>
                <c:pt idx="6">
                  <c:v>62</c:v>
                </c:pt>
                <c:pt idx="7">
                  <c:v>62</c:v>
                </c:pt>
                <c:pt idx="8">
                  <c:v>62</c:v>
                </c:pt>
                <c:pt idx="9">
                  <c:v>62</c:v>
                </c:pt>
                <c:pt idx="10">
                  <c:v>62</c:v>
                </c:pt>
                <c:pt idx="11">
                  <c:v>62</c:v>
                </c:pt>
                <c:pt idx="12">
                  <c:v>62</c:v>
                </c:pt>
                <c:pt idx="13">
                  <c:v>62</c:v>
                </c:pt>
                <c:pt idx="14">
                  <c:v>62</c:v>
                </c:pt>
                <c:pt idx="15">
                  <c:v>62</c:v>
                </c:pt>
                <c:pt idx="16">
                  <c:v>62</c:v>
                </c:pt>
                <c:pt idx="17">
                  <c:v>62</c:v>
                </c:pt>
                <c:pt idx="18">
                  <c:v>62</c:v>
                </c:pt>
                <c:pt idx="19">
                  <c:v>62</c:v>
                </c:pt>
                <c:pt idx="20">
                  <c:v>62</c:v>
                </c:pt>
                <c:pt idx="21">
                  <c:v>62</c:v>
                </c:pt>
                <c:pt idx="22">
                  <c:v>62</c:v>
                </c:pt>
                <c:pt idx="23">
                  <c:v>62</c:v>
                </c:pt>
                <c:pt idx="24">
                  <c:v>62</c:v>
                </c:pt>
                <c:pt idx="25">
                  <c:v>62</c:v>
                </c:pt>
                <c:pt idx="26">
                  <c:v>62</c:v>
                </c:pt>
                <c:pt idx="27">
                  <c:v>62</c:v>
                </c:pt>
                <c:pt idx="28">
                  <c:v>62</c:v>
                </c:pt>
                <c:pt idx="29">
                  <c:v>62</c:v>
                </c:pt>
                <c:pt idx="30">
                  <c:v>62</c:v>
                </c:pt>
                <c:pt idx="31">
                  <c:v>62</c:v>
                </c:pt>
                <c:pt idx="32">
                  <c:v>62</c:v>
                </c:pt>
                <c:pt idx="33">
                  <c:v>62</c:v>
                </c:pt>
                <c:pt idx="34">
                  <c:v>62</c:v>
                </c:pt>
                <c:pt idx="35">
                  <c:v>62</c:v>
                </c:pt>
                <c:pt idx="36">
                  <c:v>62</c:v>
                </c:pt>
                <c:pt idx="37">
                  <c:v>62</c:v>
                </c:pt>
                <c:pt idx="38">
                  <c:v>62</c:v>
                </c:pt>
                <c:pt idx="39">
                  <c:v>62</c:v>
                </c:pt>
                <c:pt idx="40">
                  <c:v>62</c:v>
                </c:pt>
                <c:pt idx="41">
                  <c:v>62</c:v>
                </c:pt>
                <c:pt idx="42">
                  <c:v>62</c:v>
                </c:pt>
                <c:pt idx="43">
                  <c:v>62</c:v>
                </c:pt>
                <c:pt idx="44">
                  <c:v>62</c:v>
                </c:pt>
                <c:pt idx="45">
                  <c:v>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B73-4BF0-8EA9-034E3EC1E9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11630144"/>
        <c:axId val="745771968"/>
      </c:areaChart>
      <c:lineChart>
        <c:grouping val="standard"/>
        <c:varyColors val="0"/>
        <c:ser>
          <c:idx val="0"/>
          <c:order val="0"/>
          <c:tx>
            <c:strRef>
              <c:f>'4 pav.'!$D$14</c:f>
              <c:strCache>
                <c:ptCount val="1"/>
                <c:pt idx="0">
                  <c:v>Euro zona</c:v>
                </c:pt>
              </c:strCache>
            </c:strRef>
          </c:tx>
          <c:spPr>
            <a:ln w="3810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multiLvlStrRef>
              <c:extLst>
                <c:ext xmlns:c15="http://schemas.microsoft.com/office/drawing/2012/chart" uri="{02D57815-91ED-43cb-92C2-25804820EDAC}">
                  <c15:fullRef>
                    <c15:sqref>'4 pav.'!$E$12:$BB$13</c15:sqref>
                  </c15:fullRef>
                </c:ext>
              </c:extLst>
              <c:f>'4 pav.'!$I$12:$BB$13</c:f>
              <c:multiLvlStrCache>
                <c:ptCount val="46"/>
                <c:lvl>
                  <c:pt idx="0">
                    <c:v>5</c:v>
                  </c:pt>
                  <c:pt idx="1">
                    <c:v>6</c:v>
                  </c:pt>
                  <c:pt idx="2">
                    <c:v>7</c:v>
                  </c:pt>
                  <c:pt idx="3">
                    <c:v>8</c:v>
                  </c:pt>
                  <c:pt idx="4">
                    <c:v>9</c:v>
                  </c:pt>
                  <c:pt idx="5">
                    <c:v>10</c:v>
                  </c:pt>
                  <c:pt idx="6">
                    <c:v>11</c:v>
                  </c:pt>
                  <c:pt idx="7">
                    <c:v>12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5</c:v>
                  </c:pt>
                  <c:pt idx="13">
                    <c:v>6</c:v>
                  </c:pt>
                  <c:pt idx="14">
                    <c:v>7</c:v>
                  </c:pt>
                  <c:pt idx="15">
                    <c:v>8</c:v>
                  </c:pt>
                  <c:pt idx="16">
                    <c:v>9</c:v>
                  </c:pt>
                  <c:pt idx="17">
                    <c:v>10</c:v>
                  </c:pt>
                  <c:pt idx="18">
                    <c:v>11</c:v>
                  </c:pt>
                  <c:pt idx="19">
                    <c:v>12</c:v>
                  </c:pt>
                  <c:pt idx="20">
                    <c:v>1</c:v>
                  </c:pt>
                  <c:pt idx="21">
                    <c:v>2</c:v>
                  </c:pt>
                  <c:pt idx="22">
                    <c:v>3</c:v>
                  </c:pt>
                  <c:pt idx="23">
                    <c:v>4</c:v>
                  </c:pt>
                  <c:pt idx="24">
                    <c:v>5</c:v>
                  </c:pt>
                  <c:pt idx="25">
                    <c:v>6</c:v>
                  </c:pt>
                  <c:pt idx="26">
                    <c:v>7</c:v>
                  </c:pt>
                  <c:pt idx="27">
                    <c:v>8</c:v>
                  </c:pt>
                  <c:pt idx="28">
                    <c:v>9</c:v>
                  </c:pt>
                  <c:pt idx="29">
                    <c:v>10</c:v>
                  </c:pt>
                  <c:pt idx="30">
                    <c:v>11</c:v>
                  </c:pt>
                  <c:pt idx="31">
                    <c:v>12</c:v>
                  </c:pt>
                  <c:pt idx="32">
                    <c:v>1</c:v>
                  </c:pt>
                  <c:pt idx="33">
                    <c:v>2</c:v>
                  </c:pt>
                  <c:pt idx="34">
                    <c:v>3</c:v>
                  </c:pt>
                  <c:pt idx="35">
                    <c:v>4</c:v>
                  </c:pt>
                  <c:pt idx="36">
                    <c:v>5</c:v>
                  </c:pt>
                  <c:pt idx="37">
                    <c:v>6</c:v>
                  </c:pt>
                  <c:pt idx="38">
                    <c:v>7</c:v>
                  </c:pt>
                  <c:pt idx="39">
                    <c:v>8</c:v>
                  </c:pt>
                  <c:pt idx="40">
                    <c:v>9</c:v>
                  </c:pt>
                  <c:pt idx="41">
                    <c:v>10</c:v>
                  </c:pt>
                  <c:pt idx="42">
                    <c:v>11</c:v>
                  </c:pt>
                  <c:pt idx="43">
                    <c:v>12</c:v>
                  </c:pt>
                  <c:pt idx="44">
                    <c:v>1</c:v>
                  </c:pt>
                  <c:pt idx="45">
                    <c:v>2</c:v>
                  </c:pt>
                </c:lvl>
                <c:lvl>
                  <c:pt idx="0">
                    <c:v>2022</c:v>
                  </c:pt>
                  <c:pt idx="8">
                    <c:v>2023</c:v>
                  </c:pt>
                  <c:pt idx="20">
                    <c:v>2024</c:v>
                  </c:pt>
                  <c:pt idx="32">
                    <c:v>2025</c:v>
                  </c:pt>
                  <c:pt idx="44">
                    <c:v>2026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'4 pav.'!$E$14:$BA$14</c15:sqref>
                  </c15:fullRef>
                </c:ext>
              </c:extLst>
              <c:f>'4 pav.'!$I$14:$BA$14</c:f>
              <c:numCache>
                <c:formatCode>0.0</c:formatCode>
                <c:ptCount val="45"/>
                <c:pt idx="0">
                  <c:v>56.1</c:v>
                </c:pt>
                <c:pt idx="1">
                  <c:v>53</c:v>
                </c:pt>
                <c:pt idx="2">
                  <c:v>51.2</c:v>
                </c:pt>
                <c:pt idx="3">
                  <c:v>49.8</c:v>
                </c:pt>
                <c:pt idx="4">
                  <c:v>48.8</c:v>
                </c:pt>
                <c:pt idx="5">
                  <c:v>48.6</c:v>
                </c:pt>
                <c:pt idx="6">
                  <c:v>48.5</c:v>
                </c:pt>
                <c:pt idx="7">
                  <c:v>49.8</c:v>
                </c:pt>
                <c:pt idx="8">
                  <c:v>50.8</c:v>
                </c:pt>
                <c:pt idx="9">
                  <c:v>52.7</c:v>
                </c:pt>
                <c:pt idx="10">
                  <c:v>55</c:v>
                </c:pt>
                <c:pt idx="11">
                  <c:v>56.2</c:v>
                </c:pt>
                <c:pt idx="12">
                  <c:v>55.1</c:v>
                </c:pt>
                <c:pt idx="13">
                  <c:v>52</c:v>
                </c:pt>
                <c:pt idx="14">
                  <c:v>50.9</c:v>
                </c:pt>
                <c:pt idx="15">
                  <c:v>47.9</c:v>
                </c:pt>
                <c:pt idx="16">
                  <c:v>48.4</c:v>
                </c:pt>
                <c:pt idx="17">
                  <c:v>47.8</c:v>
                </c:pt>
                <c:pt idx="18">
                  <c:v>48.7</c:v>
                </c:pt>
                <c:pt idx="19">
                  <c:v>48.8</c:v>
                </c:pt>
                <c:pt idx="20">
                  <c:v>48.4</c:v>
                </c:pt>
                <c:pt idx="21">
                  <c:v>50.2</c:v>
                </c:pt>
                <c:pt idx="22">
                  <c:v>51.5</c:v>
                </c:pt>
                <c:pt idx="23">
                  <c:v>53.3</c:v>
                </c:pt>
                <c:pt idx="24">
                  <c:v>53.2</c:v>
                </c:pt>
                <c:pt idx="25">
                  <c:v>52.8</c:v>
                </c:pt>
                <c:pt idx="26">
                  <c:v>51.9</c:v>
                </c:pt>
                <c:pt idx="27">
                  <c:v>52.9</c:v>
                </c:pt>
                <c:pt idx="28">
                  <c:v>51.4</c:v>
                </c:pt>
                <c:pt idx="29">
                  <c:v>51.6</c:v>
                </c:pt>
                <c:pt idx="30">
                  <c:v>49.5</c:v>
                </c:pt>
                <c:pt idx="31">
                  <c:v>51.6</c:v>
                </c:pt>
                <c:pt idx="32">
                  <c:v>51.3</c:v>
                </c:pt>
                <c:pt idx="33">
                  <c:v>50.6</c:v>
                </c:pt>
                <c:pt idx="34">
                  <c:v>51</c:v>
                </c:pt>
                <c:pt idx="35">
                  <c:v>50.1</c:v>
                </c:pt>
                <c:pt idx="36">
                  <c:v>49.7</c:v>
                </c:pt>
                <c:pt idx="37">
                  <c:v>50.5</c:v>
                </c:pt>
                <c:pt idx="38">
                  <c:v>51</c:v>
                </c:pt>
                <c:pt idx="39">
                  <c:v>50.5</c:v>
                </c:pt>
                <c:pt idx="40" formatCode="General">
                  <c:v>51.3</c:v>
                </c:pt>
                <c:pt idx="41" formatCode="General">
                  <c:v>53</c:v>
                </c:pt>
                <c:pt idx="42" formatCode="General">
                  <c:v>53.6</c:v>
                </c:pt>
                <c:pt idx="43" formatCode="General">
                  <c:v>52.4</c:v>
                </c:pt>
                <c:pt idx="44" formatCode="General">
                  <c:v>51.6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B73-4BF0-8EA9-034E3EC1E968}"/>
            </c:ext>
          </c:extLst>
        </c:ser>
        <c:ser>
          <c:idx val="1"/>
          <c:order val="1"/>
          <c:tx>
            <c:strRef>
              <c:f>'4 pav.'!$D$15</c:f>
              <c:strCache>
                <c:ptCount val="1"/>
                <c:pt idx="0">
                  <c:v>Vokietija</c:v>
                </c:pt>
              </c:strCache>
            </c:strRef>
          </c:tx>
          <c:spPr>
            <a:ln w="3810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multiLvlStrRef>
              <c:extLst>
                <c:ext xmlns:c15="http://schemas.microsoft.com/office/drawing/2012/chart" uri="{02D57815-91ED-43cb-92C2-25804820EDAC}">
                  <c15:fullRef>
                    <c15:sqref>'4 pav.'!$E$12:$BB$13</c15:sqref>
                  </c15:fullRef>
                </c:ext>
              </c:extLst>
              <c:f>'4 pav.'!$I$12:$BB$13</c:f>
              <c:multiLvlStrCache>
                <c:ptCount val="46"/>
                <c:lvl>
                  <c:pt idx="0">
                    <c:v>5</c:v>
                  </c:pt>
                  <c:pt idx="1">
                    <c:v>6</c:v>
                  </c:pt>
                  <c:pt idx="2">
                    <c:v>7</c:v>
                  </c:pt>
                  <c:pt idx="3">
                    <c:v>8</c:v>
                  </c:pt>
                  <c:pt idx="4">
                    <c:v>9</c:v>
                  </c:pt>
                  <c:pt idx="5">
                    <c:v>10</c:v>
                  </c:pt>
                  <c:pt idx="6">
                    <c:v>11</c:v>
                  </c:pt>
                  <c:pt idx="7">
                    <c:v>12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5</c:v>
                  </c:pt>
                  <c:pt idx="13">
                    <c:v>6</c:v>
                  </c:pt>
                  <c:pt idx="14">
                    <c:v>7</c:v>
                  </c:pt>
                  <c:pt idx="15">
                    <c:v>8</c:v>
                  </c:pt>
                  <c:pt idx="16">
                    <c:v>9</c:v>
                  </c:pt>
                  <c:pt idx="17">
                    <c:v>10</c:v>
                  </c:pt>
                  <c:pt idx="18">
                    <c:v>11</c:v>
                  </c:pt>
                  <c:pt idx="19">
                    <c:v>12</c:v>
                  </c:pt>
                  <c:pt idx="20">
                    <c:v>1</c:v>
                  </c:pt>
                  <c:pt idx="21">
                    <c:v>2</c:v>
                  </c:pt>
                  <c:pt idx="22">
                    <c:v>3</c:v>
                  </c:pt>
                  <c:pt idx="23">
                    <c:v>4</c:v>
                  </c:pt>
                  <c:pt idx="24">
                    <c:v>5</c:v>
                  </c:pt>
                  <c:pt idx="25">
                    <c:v>6</c:v>
                  </c:pt>
                  <c:pt idx="26">
                    <c:v>7</c:v>
                  </c:pt>
                  <c:pt idx="27">
                    <c:v>8</c:v>
                  </c:pt>
                  <c:pt idx="28">
                    <c:v>9</c:v>
                  </c:pt>
                  <c:pt idx="29">
                    <c:v>10</c:v>
                  </c:pt>
                  <c:pt idx="30">
                    <c:v>11</c:v>
                  </c:pt>
                  <c:pt idx="31">
                    <c:v>12</c:v>
                  </c:pt>
                  <c:pt idx="32">
                    <c:v>1</c:v>
                  </c:pt>
                  <c:pt idx="33">
                    <c:v>2</c:v>
                  </c:pt>
                  <c:pt idx="34">
                    <c:v>3</c:v>
                  </c:pt>
                  <c:pt idx="35">
                    <c:v>4</c:v>
                  </c:pt>
                  <c:pt idx="36">
                    <c:v>5</c:v>
                  </c:pt>
                  <c:pt idx="37">
                    <c:v>6</c:v>
                  </c:pt>
                  <c:pt idx="38">
                    <c:v>7</c:v>
                  </c:pt>
                  <c:pt idx="39">
                    <c:v>8</c:v>
                  </c:pt>
                  <c:pt idx="40">
                    <c:v>9</c:v>
                  </c:pt>
                  <c:pt idx="41">
                    <c:v>10</c:v>
                  </c:pt>
                  <c:pt idx="42">
                    <c:v>11</c:v>
                  </c:pt>
                  <c:pt idx="43">
                    <c:v>12</c:v>
                  </c:pt>
                  <c:pt idx="44">
                    <c:v>1</c:v>
                  </c:pt>
                  <c:pt idx="45">
                    <c:v>2</c:v>
                  </c:pt>
                </c:lvl>
                <c:lvl>
                  <c:pt idx="0">
                    <c:v>2022</c:v>
                  </c:pt>
                  <c:pt idx="8">
                    <c:v>2023</c:v>
                  </c:pt>
                  <c:pt idx="20">
                    <c:v>2024</c:v>
                  </c:pt>
                  <c:pt idx="32">
                    <c:v>2025</c:v>
                  </c:pt>
                  <c:pt idx="44">
                    <c:v>2026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'4 pav.'!$E$15:$BB$15</c15:sqref>
                  </c15:fullRef>
                </c:ext>
              </c:extLst>
              <c:f>'4 pav.'!$I$15:$BB$15</c:f>
              <c:numCache>
                <c:formatCode>0.0</c:formatCode>
                <c:ptCount val="46"/>
                <c:pt idx="0">
                  <c:v>55</c:v>
                </c:pt>
                <c:pt idx="1">
                  <c:v>52.4</c:v>
                </c:pt>
                <c:pt idx="2">
                  <c:v>49.7</c:v>
                </c:pt>
                <c:pt idx="3">
                  <c:v>47.7</c:v>
                </c:pt>
                <c:pt idx="4">
                  <c:v>45</c:v>
                </c:pt>
                <c:pt idx="5">
                  <c:v>46.5</c:v>
                </c:pt>
                <c:pt idx="6">
                  <c:v>46.1</c:v>
                </c:pt>
                <c:pt idx="7">
                  <c:v>49.2</c:v>
                </c:pt>
                <c:pt idx="8">
                  <c:v>50.7</c:v>
                </c:pt>
                <c:pt idx="9">
                  <c:v>50.9</c:v>
                </c:pt>
                <c:pt idx="10">
                  <c:v>53.9</c:v>
                </c:pt>
                <c:pt idx="11">
                  <c:v>56</c:v>
                </c:pt>
                <c:pt idx="12">
                  <c:v>57.2</c:v>
                </c:pt>
                <c:pt idx="13">
                  <c:v>54.1</c:v>
                </c:pt>
                <c:pt idx="14">
                  <c:v>52.3</c:v>
                </c:pt>
                <c:pt idx="15">
                  <c:v>47.3</c:v>
                </c:pt>
                <c:pt idx="16">
                  <c:v>50.3</c:v>
                </c:pt>
                <c:pt idx="17">
                  <c:v>48.2</c:v>
                </c:pt>
                <c:pt idx="18">
                  <c:v>49.6</c:v>
                </c:pt>
                <c:pt idx="19">
                  <c:v>49.3</c:v>
                </c:pt>
                <c:pt idx="20">
                  <c:v>47.7</c:v>
                </c:pt>
                <c:pt idx="21">
                  <c:v>48.3</c:v>
                </c:pt>
                <c:pt idx="22">
                  <c:v>50.1</c:v>
                </c:pt>
                <c:pt idx="23">
                  <c:v>53.2</c:v>
                </c:pt>
                <c:pt idx="24">
                  <c:v>54.2</c:v>
                </c:pt>
                <c:pt idx="25">
                  <c:v>53.1</c:v>
                </c:pt>
                <c:pt idx="26">
                  <c:v>52.5</c:v>
                </c:pt>
                <c:pt idx="27">
                  <c:v>51.2</c:v>
                </c:pt>
                <c:pt idx="28">
                  <c:v>50.6</c:v>
                </c:pt>
                <c:pt idx="29">
                  <c:v>51.6</c:v>
                </c:pt>
                <c:pt idx="30">
                  <c:v>49.3</c:v>
                </c:pt>
                <c:pt idx="31">
                  <c:v>51.2</c:v>
                </c:pt>
                <c:pt idx="32">
                  <c:v>52.5</c:v>
                </c:pt>
                <c:pt idx="33">
                  <c:v>51.1</c:v>
                </c:pt>
                <c:pt idx="34">
                  <c:v>50.9</c:v>
                </c:pt>
                <c:pt idx="35">
                  <c:v>49</c:v>
                </c:pt>
                <c:pt idx="36">
                  <c:v>47.1</c:v>
                </c:pt>
                <c:pt idx="37">
                  <c:v>49.7</c:v>
                </c:pt>
                <c:pt idx="38">
                  <c:v>50.6</c:v>
                </c:pt>
                <c:pt idx="39">
                  <c:v>49.3</c:v>
                </c:pt>
                <c:pt idx="40" formatCode="General">
                  <c:v>51.5</c:v>
                </c:pt>
                <c:pt idx="41" formatCode="General">
                  <c:v>54.6</c:v>
                </c:pt>
                <c:pt idx="42" formatCode="General">
                  <c:v>53.1</c:v>
                </c:pt>
                <c:pt idx="43" formatCode="General">
                  <c:v>52.7</c:v>
                </c:pt>
                <c:pt idx="44" formatCode="General">
                  <c:v>52.4</c:v>
                </c:pt>
                <c:pt idx="45" formatCode="General">
                  <c:v>53.5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B73-4BF0-8EA9-034E3EC1E968}"/>
            </c:ext>
          </c:extLst>
        </c:ser>
        <c:ser>
          <c:idx val="2"/>
          <c:order val="2"/>
          <c:tx>
            <c:strRef>
              <c:f>'4 pav.'!$D$16</c:f>
              <c:strCache>
                <c:ptCount val="1"/>
                <c:pt idx="0">
                  <c:v>Jungtinės Amerikos Valstijos</c:v>
                </c:pt>
              </c:strCache>
            </c:strRef>
          </c:tx>
          <c:spPr>
            <a:ln w="38100" cap="rnd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extLst>
                <c:ext xmlns:c15="http://schemas.microsoft.com/office/drawing/2012/chart" uri="{02D57815-91ED-43cb-92C2-25804820EDAC}">
                  <c15:fullRef>
                    <c15:sqref>'4 pav.'!$E$12:$BB$13</c15:sqref>
                  </c15:fullRef>
                </c:ext>
              </c:extLst>
              <c:f>'4 pav.'!$I$12:$BB$13</c:f>
              <c:multiLvlStrCache>
                <c:ptCount val="46"/>
                <c:lvl>
                  <c:pt idx="0">
                    <c:v>5</c:v>
                  </c:pt>
                  <c:pt idx="1">
                    <c:v>6</c:v>
                  </c:pt>
                  <c:pt idx="2">
                    <c:v>7</c:v>
                  </c:pt>
                  <c:pt idx="3">
                    <c:v>8</c:v>
                  </c:pt>
                  <c:pt idx="4">
                    <c:v>9</c:v>
                  </c:pt>
                  <c:pt idx="5">
                    <c:v>10</c:v>
                  </c:pt>
                  <c:pt idx="6">
                    <c:v>11</c:v>
                  </c:pt>
                  <c:pt idx="7">
                    <c:v>12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5</c:v>
                  </c:pt>
                  <c:pt idx="13">
                    <c:v>6</c:v>
                  </c:pt>
                  <c:pt idx="14">
                    <c:v>7</c:v>
                  </c:pt>
                  <c:pt idx="15">
                    <c:v>8</c:v>
                  </c:pt>
                  <c:pt idx="16">
                    <c:v>9</c:v>
                  </c:pt>
                  <c:pt idx="17">
                    <c:v>10</c:v>
                  </c:pt>
                  <c:pt idx="18">
                    <c:v>11</c:v>
                  </c:pt>
                  <c:pt idx="19">
                    <c:v>12</c:v>
                  </c:pt>
                  <c:pt idx="20">
                    <c:v>1</c:v>
                  </c:pt>
                  <c:pt idx="21">
                    <c:v>2</c:v>
                  </c:pt>
                  <c:pt idx="22">
                    <c:v>3</c:v>
                  </c:pt>
                  <c:pt idx="23">
                    <c:v>4</c:v>
                  </c:pt>
                  <c:pt idx="24">
                    <c:v>5</c:v>
                  </c:pt>
                  <c:pt idx="25">
                    <c:v>6</c:v>
                  </c:pt>
                  <c:pt idx="26">
                    <c:v>7</c:v>
                  </c:pt>
                  <c:pt idx="27">
                    <c:v>8</c:v>
                  </c:pt>
                  <c:pt idx="28">
                    <c:v>9</c:v>
                  </c:pt>
                  <c:pt idx="29">
                    <c:v>10</c:v>
                  </c:pt>
                  <c:pt idx="30">
                    <c:v>11</c:v>
                  </c:pt>
                  <c:pt idx="31">
                    <c:v>12</c:v>
                  </c:pt>
                  <c:pt idx="32">
                    <c:v>1</c:v>
                  </c:pt>
                  <c:pt idx="33">
                    <c:v>2</c:v>
                  </c:pt>
                  <c:pt idx="34">
                    <c:v>3</c:v>
                  </c:pt>
                  <c:pt idx="35">
                    <c:v>4</c:v>
                  </c:pt>
                  <c:pt idx="36">
                    <c:v>5</c:v>
                  </c:pt>
                  <c:pt idx="37">
                    <c:v>6</c:v>
                  </c:pt>
                  <c:pt idx="38">
                    <c:v>7</c:v>
                  </c:pt>
                  <c:pt idx="39">
                    <c:v>8</c:v>
                  </c:pt>
                  <c:pt idx="40">
                    <c:v>9</c:v>
                  </c:pt>
                  <c:pt idx="41">
                    <c:v>10</c:v>
                  </c:pt>
                  <c:pt idx="42">
                    <c:v>11</c:v>
                  </c:pt>
                  <c:pt idx="43">
                    <c:v>12</c:v>
                  </c:pt>
                  <c:pt idx="44">
                    <c:v>1</c:v>
                  </c:pt>
                  <c:pt idx="45">
                    <c:v>2</c:v>
                  </c:pt>
                </c:lvl>
                <c:lvl>
                  <c:pt idx="0">
                    <c:v>2022</c:v>
                  </c:pt>
                  <c:pt idx="8">
                    <c:v>2023</c:v>
                  </c:pt>
                  <c:pt idx="20">
                    <c:v>2024</c:v>
                  </c:pt>
                  <c:pt idx="32">
                    <c:v>2025</c:v>
                  </c:pt>
                  <c:pt idx="44">
                    <c:v>2026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'4 pav.'!$E$16:$BB$16</c15:sqref>
                  </c15:fullRef>
                </c:ext>
              </c:extLst>
              <c:f>'4 pav.'!$I$16:$BB$16</c:f>
              <c:numCache>
                <c:formatCode>0.0</c:formatCode>
                <c:ptCount val="46"/>
                <c:pt idx="0">
                  <c:v>53.4</c:v>
                </c:pt>
                <c:pt idx="1">
                  <c:v>52.7</c:v>
                </c:pt>
                <c:pt idx="2">
                  <c:v>47.3</c:v>
                </c:pt>
                <c:pt idx="3">
                  <c:v>43.7</c:v>
                </c:pt>
                <c:pt idx="4">
                  <c:v>49.3</c:v>
                </c:pt>
                <c:pt idx="5">
                  <c:v>47.8</c:v>
                </c:pt>
                <c:pt idx="6">
                  <c:v>46.2</c:v>
                </c:pt>
                <c:pt idx="7">
                  <c:v>44.7</c:v>
                </c:pt>
                <c:pt idx="8">
                  <c:v>46.8</c:v>
                </c:pt>
                <c:pt idx="9">
                  <c:v>50.6</c:v>
                </c:pt>
                <c:pt idx="10">
                  <c:v>52.6</c:v>
                </c:pt>
                <c:pt idx="11">
                  <c:v>53.6</c:v>
                </c:pt>
                <c:pt idx="12">
                  <c:v>54.9</c:v>
                </c:pt>
                <c:pt idx="13">
                  <c:v>54.4</c:v>
                </c:pt>
                <c:pt idx="14">
                  <c:v>52.3</c:v>
                </c:pt>
                <c:pt idx="15">
                  <c:v>51</c:v>
                </c:pt>
                <c:pt idx="16">
                  <c:v>50.1</c:v>
                </c:pt>
                <c:pt idx="17">
                  <c:v>50.6</c:v>
                </c:pt>
                <c:pt idx="18">
                  <c:v>50.8</c:v>
                </c:pt>
                <c:pt idx="19">
                  <c:v>51.4</c:v>
                </c:pt>
                <c:pt idx="20">
                  <c:v>52.5</c:v>
                </c:pt>
                <c:pt idx="21">
                  <c:v>52.3</c:v>
                </c:pt>
                <c:pt idx="22">
                  <c:v>51.7</c:v>
                </c:pt>
                <c:pt idx="23">
                  <c:v>51.3</c:v>
                </c:pt>
                <c:pt idx="24">
                  <c:v>54.8</c:v>
                </c:pt>
                <c:pt idx="25">
                  <c:v>55.3</c:v>
                </c:pt>
                <c:pt idx="26">
                  <c:v>55</c:v>
                </c:pt>
                <c:pt idx="27">
                  <c:v>55.7</c:v>
                </c:pt>
                <c:pt idx="28">
                  <c:v>55.2</c:v>
                </c:pt>
                <c:pt idx="29">
                  <c:v>55</c:v>
                </c:pt>
                <c:pt idx="30">
                  <c:v>56.1</c:v>
                </c:pt>
                <c:pt idx="31">
                  <c:v>56.8</c:v>
                </c:pt>
                <c:pt idx="32">
                  <c:v>52.9</c:v>
                </c:pt>
                <c:pt idx="33">
                  <c:v>51</c:v>
                </c:pt>
                <c:pt idx="34">
                  <c:v>54.4</c:v>
                </c:pt>
                <c:pt idx="35">
                  <c:v>50.8</c:v>
                </c:pt>
                <c:pt idx="36">
                  <c:v>53.7</c:v>
                </c:pt>
                <c:pt idx="37">
                  <c:v>52.9</c:v>
                </c:pt>
                <c:pt idx="38">
                  <c:v>55.7</c:v>
                </c:pt>
                <c:pt idx="39">
                  <c:v>54.5</c:v>
                </c:pt>
                <c:pt idx="40" formatCode="General">
                  <c:v>54.2</c:v>
                </c:pt>
                <c:pt idx="41" formatCode="General">
                  <c:v>54.8</c:v>
                </c:pt>
                <c:pt idx="42" formatCode="General">
                  <c:v>54.1</c:v>
                </c:pt>
                <c:pt idx="43" formatCode="General">
                  <c:v>52.5</c:v>
                </c:pt>
                <c:pt idx="44" formatCode="General">
                  <c:v>52.7</c:v>
                </c:pt>
                <c:pt idx="45" formatCode="General">
                  <c:v>51.7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4-EB73-4BF0-8EA9-034E3EC1E968}"/>
            </c:ext>
          </c:extLst>
        </c:ser>
        <c:ser>
          <c:idx val="3"/>
          <c:order val="3"/>
          <c:tx>
            <c:strRef>
              <c:f>'4 pav.'!$D$17</c:f>
              <c:strCache>
                <c:ptCount val="1"/>
                <c:pt idx="0">
                  <c:v>Kinija</c:v>
                </c:pt>
              </c:strCache>
            </c:strRef>
          </c:tx>
          <c:spPr>
            <a:ln w="381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extLst>
                <c:ext xmlns:c15="http://schemas.microsoft.com/office/drawing/2012/chart" uri="{02D57815-91ED-43cb-92C2-25804820EDAC}">
                  <c15:fullRef>
                    <c15:sqref>'4 pav.'!$E$12:$BB$13</c15:sqref>
                  </c15:fullRef>
                </c:ext>
              </c:extLst>
              <c:f>'4 pav.'!$I$12:$BB$13</c:f>
              <c:multiLvlStrCache>
                <c:ptCount val="46"/>
                <c:lvl>
                  <c:pt idx="0">
                    <c:v>5</c:v>
                  </c:pt>
                  <c:pt idx="1">
                    <c:v>6</c:v>
                  </c:pt>
                  <c:pt idx="2">
                    <c:v>7</c:v>
                  </c:pt>
                  <c:pt idx="3">
                    <c:v>8</c:v>
                  </c:pt>
                  <c:pt idx="4">
                    <c:v>9</c:v>
                  </c:pt>
                  <c:pt idx="5">
                    <c:v>10</c:v>
                  </c:pt>
                  <c:pt idx="6">
                    <c:v>11</c:v>
                  </c:pt>
                  <c:pt idx="7">
                    <c:v>12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5</c:v>
                  </c:pt>
                  <c:pt idx="13">
                    <c:v>6</c:v>
                  </c:pt>
                  <c:pt idx="14">
                    <c:v>7</c:v>
                  </c:pt>
                  <c:pt idx="15">
                    <c:v>8</c:v>
                  </c:pt>
                  <c:pt idx="16">
                    <c:v>9</c:v>
                  </c:pt>
                  <c:pt idx="17">
                    <c:v>10</c:v>
                  </c:pt>
                  <c:pt idx="18">
                    <c:v>11</c:v>
                  </c:pt>
                  <c:pt idx="19">
                    <c:v>12</c:v>
                  </c:pt>
                  <c:pt idx="20">
                    <c:v>1</c:v>
                  </c:pt>
                  <c:pt idx="21">
                    <c:v>2</c:v>
                  </c:pt>
                  <c:pt idx="22">
                    <c:v>3</c:v>
                  </c:pt>
                  <c:pt idx="23">
                    <c:v>4</c:v>
                  </c:pt>
                  <c:pt idx="24">
                    <c:v>5</c:v>
                  </c:pt>
                  <c:pt idx="25">
                    <c:v>6</c:v>
                  </c:pt>
                  <c:pt idx="26">
                    <c:v>7</c:v>
                  </c:pt>
                  <c:pt idx="27">
                    <c:v>8</c:v>
                  </c:pt>
                  <c:pt idx="28">
                    <c:v>9</c:v>
                  </c:pt>
                  <c:pt idx="29">
                    <c:v>10</c:v>
                  </c:pt>
                  <c:pt idx="30">
                    <c:v>11</c:v>
                  </c:pt>
                  <c:pt idx="31">
                    <c:v>12</c:v>
                  </c:pt>
                  <c:pt idx="32">
                    <c:v>1</c:v>
                  </c:pt>
                  <c:pt idx="33">
                    <c:v>2</c:v>
                  </c:pt>
                  <c:pt idx="34">
                    <c:v>3</c:v>
                  </c:pt>
                  <c:pt idx="35">
                    <c:v>4</c:v>
                  </c:pt>
                  <c:pt idx="36">
                    <c:v>5</c:v>
                  </c:pt>
                  <c:pt idx="37">
                    <c:v>6</c:v>
                  </c:pt>
                  <c:pt idx="38">
                    <c:v>7</c:v>
                  </c:pt>
                  <c:pt idx="39">
                    <c:v>8</c:v>
                  </c:pt>
                  <c:pt idx="40">
                    <c:v>9</c:v>
                  </c:pt>
                  <c:pt idx="41">
                    <c:v>10</c:v>
                  </c:pt>
                  <c:pt idx="42">
                    <c:v>11</c:v>
                  </c:pt>
                  <c:pt idx="43">
                    <c:v>12</c:v>
                  </c:pt>
                  <c:pt idx="44">
                    <c:v>1</c:v>
                  </c:pt>
                  <c:pt idx="45">
                    <c:v>2</c:v>
                  </c:pt>
                </c:lvl>
                <c:lvl>
                  <c:pt idx="0">
                    <c:v>2022</c:v>
                  </c:pt>
                  <c:pt idx="8">
                    <c:v>2023</c:v>
                  </c:pt>
                  <c:pt idx="20">
                    <c:v>2024</c:v>
                  </c:pt>
                  <c:pt idx="32">
                    <c:v>2025</c:v>
                  </c:pt>
                  <c:pt idx="44">
                    <c:v>2026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'4 pav.'!$E$17:$BB$17</c15:sqref>
                  </c15:fullRef>
                </c:ext>
              </c:extLst>
              <c:f>'4 pav.'!$I$17:$BB$17</c:f>
              <c:numCache>
                <c:formatCode>0.0</c:formatCode>
                <c:ptCount val="46"/>
                <c:pt idx="0">
                  <c:v>41.4</c:v>
                </c:pt>
                <c:pt idx="1">
                  <c:v>54.5</c:v>
                </c:pt>
                <c:pt idx="2">
                  <c:v>55.5</c:v>
                </c:pt>
                <c:pt idx="3">
                  <c:v>55</c:v>
                </c:pt>
                <c:pt idx="4">
                  <c:v>49.3</c:v>
                </c:pt>
                <c:pt idx="5">
                  <c:v>48.4</c:v>
                </c:pt>
                <c:pt idx="6">
                  <c:v>46.7</c:v>
                </c:pt>
                <c:pt idx="7">
                  <c:v>48</c:v>
                </c:pt>
                <c:pt idx="8">
                  <c:v>52.9</c:v>
                </c:pt>
                <c:pt idx="9">
                  <c:v>55</c:v>
                </c:pt>
                <c:pt idx="10">
                  <c:v>57.8</c:v>
                </c:pt>
                <c:pt idx="11">
                  <c:v>56.4</c:v>
                </c:pt>
                <c:pt idx="12">
                  <c:v>57.1</c:v>
                </c:pt>
                <c:pt idx="13">
                  <c:v>53.9</c:v>
                </c:pt>
                <c:pt idx="14">
                  <c:v>54.1</c:v>
                </c:pt>
                <c:pt idx="15">
                  <c:v>51.8</c:v>
                </c:pt>
                <c:pt idx="16">
                  <c:v>50.2</c:v>
                </c:pt>
                <c:pt idx="17">
                  <c:v>50.4</c:v>
                </c:pt>
                <c:pt idx="18">
                  <c:v>51.5</c:v>
                </c:pt>
                <c:pt idx="19">
                  <c:v>52.9</c:v>
                </c:pt>
                <c:pt idx="20">
                  <c:v>52.7</c:v>
                </c:pt>
                <c:pt idx="21">
                  <c:v>52.5</c:v>
                </c:pt>
                <c:pt idx="22">
                  <c:v>52.7</c:v>
                </c:pt>
                <c:pt idx="23">
                  <c:v>52.5</c:v>
                </c:pt>
                <c:pt idx="24">
                  <c:v>54</c:v>
                </c:pt>
                <c:pt idx="25">
                  <c:v>51.2</c:v>
                </c:pt>
                <c:pt idx="26">
                  <c:v>52.1</c:v>
                </c:pt>
                <c:pt idx="27">
                  <c:v>51.6</c:v>
                </c:pt>
                <c:pt idx="28">
                  <c:v>50.3</c:v>
                </c:pt>
                <c:pt idx="29">
                  <c:v>52</c:v>
                </c:pt>
                <c:pt idx="30">
                  <c:v>51.5</c:v>
                </c:pt>
                <c:pt idx="31">
                  <c:v>52.2</c:v>
                </c:pt>
                <c:pt idx="32">
                  <c:v>51</c:v>
                </c:pt>
                <c:pt idx="33">
                  <c:v>51.4</c:v>
                </c:pt>
                <c:pt idx="34">
                  <c:v>51.9</c:v>
                </c:pt>
                <c:pt idx="35">
                  <c:v>50.7</c:v>
                </c:pt>
                <c:pt idx="36">
                  <c:v>51.1</c:v>
                </c:pt>
                <c:pt idx="37">
                  <c:v>50.6</c:v>
                </c:pt>
                <c:pt idx="38">
                  <c:v>52.6</c:v>
                </c:pt>
                <c:pt idx="39">
                  <c:v>53</c:v>
                </c:pt>
                <c:pt idx="40" formatCode="General">
                  <c:v>52.9</c:v>
                </c:pt>
                <c:pt idx="41" formatCode="General">
                  <c:v>52.6</c:v>
                </c:pt>
                <c:pt idx="42" formatCode="General">
                  <c:v>52.1</c:v>
                </c:pt>
                <c:pt idx="43" formatCode="General">
                  <c:v>52</c:v>
                </c:pt>
                <c:pt idx="44" formatCode="General">
                  <c:v>52.3</c:v>
                </c:pt>
                <c:pt idx="45" formatCode="General">
                  <c:v>56.7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5-EB73-4BF0-8EA9-034E3EC1E968}"/>
            </c:ext>
          </c:extLst>
        </c:ser>
        <c:ser>
          <c:idx val="6"/>
          <c:order val="6"/>
          <c:tx>
            <c:strRef>
              <c:f>'4 pav.'!$D$20</c:f>
              <c:strCache>
                <c:ptCount val="1"/>
                <c:pt idx="0">
                  <c:v>50</c:v>
                </c:pt>
              </c:strCache>
            </c:strRef>
          </c:tx>
          <c:spPr>
            <a:ln w="12700" cap="rnd">
              <a:solidFill>
                <a:schemeClr val="bg2">
                  <a:lumMod val="75000"/>
                </a:schemeClr>
              </a:solidFill>
              <a:prstDash val="lgDash"/>
              <a:round/>
            </a:ln>
            <a:effectLst/>
          </c:spPr>
          <c:marker>
            <c:symbol val="none"/>
          </c:marker>
          <c:cat>
            <c:multiLvlStrRef>
              <c:extLst>
                <c:ext xmlns:c15="http://schemas.microsoft.com/office/drawing/2012/chart" uri="{02D57815-91ED-43cb-92C2-25804820EDAC}">
                  <c15:fullRef>
                    <c15:sqref>'4 pav.'!$E$12:$BB$13</c15:sqref>
                  </c15:fullRef>
                </c:ext>
              </c:extLst>
              <c:f>'4 pav.'!$I$12:$BB$13</c:f>
              <c:multiLvlStrCache>
                <c:ptCount val="46"/>
                <c:lvl>
                  <c:pt idx="0">
                    <c:v>5</c:v>
                  </c:pt>
                  <c:pt idx="1">
                    <c:v>6</c:v>
                  </c:pt>
                  <c:pt idx="2">
                    <c:v>7</c:v>
                  </c:pt>
                  <c:pt idx="3">
                    <c:v>8</c:v>
                  </c:pt>
                  <c:pt idx="4">
                    <c:v>9</c:v>
                  </c:pt>
                  <c:pt idx="5">
                    <c:v>10</c:v>
                  </c:pt>
                  <c:pt idx="6">
                    <c:v>11</c:v>
                  </c:pt>
                  <c:pt idx="7">
                    <c:v>12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5</c:v>
                  </c:pt>
                  <c:pt idx="13">
                    <c:v>6</c:v>
                  </c:pt>
                  <c:pt idx="14">
                    <c:v>7</c:v>
                  </c:pt>
                  <c:pt idx="15">
                    <c:v>8</c:v>
                  </c:pt>
                  <c:pt idx="16">
                    <c:v>9</c:v>
                  </c:pt>
                  <c:pt idx="17">
                    <c:v>10</c:v>
                  </c:pt>
                  <c:pt idx="18">
                    <c:v>11</c:v>
                  </c:pt>
                  <c:pt idx="19">
                    <c:v>12</c:v>
                  </c:pt>
                  <c:pt idx="20">
                    <c:v>1</c:v>
                  </c:pt>
                  <c:pt idx="21">
                    <c:v>2</c:v>
                  </c:pt>
                  <c:pt idx="22">
                    <c:v>3</c:v>
                  </c:pt>
                  <c:pt idx="23">
                    <c:v>4</c:v>
                  </c:pt>
                  <c:pt idx="24">
                    <c:v>5</c:v>
                  </c:pt>
                  <c:pt idx="25">
                    <c:v>6</c:v>
                  </c:pt>
                  <c:pt idx="26">
                    <c:v>7</c:v>
                  </c:pt>
                  <c:pt idx="27">
                    <c:v>8</c:v>
                  </c:pt>
                  <c:pt idx="28">
                    <c:v>9</c:v>
                  </c:pt>
                  <c:pt idx="29">
                    <c:v>10</c:v>
                  </c:pt>
                  <c:pt idx="30">
                    <c:v>11</c:v>
                  </c:pt>
                  <c:pt idx="31">
                    <c:v>12</c:v>
                  </c:pt>
                  <c:pt idx="32">
                    <c:v>1</c:v>
                  </c:pt>
                  <c:pt idx="33">
                    <c:v>2</c:v>
                  </c:pt>
                  <c:pt idx="34">
                    <c:v>3</c:v>
                  </c:pt>
                  <c:pt idx="35">
                    <c:v>4</c:v>
                  </c:pt>
                  <c:pt idx="36">
                    <c:v>5</c:v>
                  </c:pt>
                  <c:pt idx="37">
                    <c:v>6</c:v>
                  </c:pt>
                  <c:pt idx="38">
                    <c:v>7</c:v>
                  </c:pt>
                  <c:pt idx="39">
                    <c:v>8</c:v>
                  </c:pt>
                  <c:pt idx="40">
                    <c:v>9</c:v>
                  </c:pt>
                  <c:pt idx="41">
                    <c:v>10</c:v>
                  </c:pt>
                  <c:pt idx="42">
                    <c:v>11</c:v>
                  </c:pt>
                  <c:pt idx="43">
                    <c:v>12</c:v>
                  </c:pt>
                  <c:pt idx="44">
                    <c:v>1</c:v>
                  </c:pt>
                  <c:pt idx="45">
                    <c:v>2</c:v>
                  </c:pt>
                </c:lvl>
                <c:lvl>
                  <c:pt idx="0">
                    <c:v>2022</c:v>
                  </c:pt>
                  <c:pt idx="8">
                    <c:v>2023</c:v>
                  </c:pt>
                  <c:pt idx="20">
                    <c:v>2024</c:v>
                  </c:pt>
                  <c:pt idx="32">
                    <c:v>2025</c:v>
                  </c:pt>
                  <c:pt idx="44">
                    <c:v>2026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'4 pav.'!$E$20:$BB$20</c15:sqref>
                  </c15:fullRef>
                </c:ext>
              </c:extLst>
              <c:f>'4 pav.'!$I$20:$BB$20</c:f>
              <c:numCache>
                <c:formatCode>General</c:formatCode>
                <c:ptCount val="46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  <c:pt idx="5">
                  <c:v>50</c:v>
                </c:pt>
                <c:pt idx="6">
                  <c:v>50</c:v>
                </c:pt>
                <c:pt idx="7">
                  <c:v>50</c:v>
                </c:pt>
                <c:pt idx="8">
                  <c:v>50</c:v>
                </c:pt>
                <c:pt idx="9">
                  <c:v>50</c:v>
                </c:pt>
                <c:pt idx="10">
                  <c:v>50</c:v>
                </c:pt>
                <c:pt idx="11">
                  <c:v>50</c:v>
                </c:pt>
                <c:pt idx="12">
                  <c:v>50</c:v>
                </c:pt>
                <c:pt idx="13">
                  <c:v>50</c:v>
                </c:pt>
                <c:pt idx="14">
                  <c:v>50</c:v>
                </c:pt>
                <c:pt idx="15">
                  <c:v>50</c:v>
                </c:pt>
                <c:pt idx="16">
                  <c:v>50</c:v>
                </c:pt>
                <c:pt idx="17">
                  <c:v>50</c:v>
                </c:pt>
                <c:pt idx="18">
                  <c:v>50</c:v>
                </c:pt>
                <c:pt idx="19">
                  <c:v>50</c:v>
                </c:pt>
                <c:pt idx="20">
                  <c:v>50</c:v>
                </c:pt>
                <c:pt idx="21">
                  <c:v>50</c:v>
                </c:pt>
                <c:pt idx="22">
                  <c:v>50</c:v>
                </c:pt>
                <c:pt idx="23">
                  <c:v>50</c:v>
                </c:pt>
                <c:pt idx="24">
                  <c:v>50</c:v>
                </c:pt>
                <c:pt idx="25">
                  <c:v>50</c:v>
                </c:pt>
                <c:pt idx="26">
                  <c:v>50</c:v>
                </c:pt>
                <c:pt idx="27">
                  <c:v>50</c:v>
                </c:pt>
                <c:pt idx="28">
                  <c:v>50</c:v>
                </c:pt>
                <c:pt idx="29">
                  <c:v>50</c:v>
                </c:pt>
                <c:pt idx="30">
                  <c:v>50</c:v>
                </c:pt>
                <c:pt idx="31">
                  <c:v>50</c:v>
                </c:pt>
                <c:pt idx="32">
                  <c:v>50</c:v>
                </c:pt>
                <c:pt idx="33">
                  <c:v>50</c:v>
                </c:pt>
                <c:pt idx="34">
                  <c:v>50</c:v>
                </c:pt>
                <c:pt idx="35">
                  <c:v>50</c:v>
                </c:pt>
                <c:pt idx="36">
                  <c:v>50</c:v>
                </c:pt>
                <c:pt idx="37">
                  <c:v>50</c:v>
                </c:pt>
                <c:pt idx="38">
                  <c:v>50</c:v>
                </c:pt>
                <c:pt idx="39">
                  <c:v>50</c:v>
                </c:pt>
                <c:pt idx="40">
                  <c:v>50</c:v>
                </c:pt>
                <c:pt idx="41">
                  <c:v>50</c:v>
                </c:pt>
                <c:pt idx="42">
                  <c:v>50</c:v>
                </c:pt>
                <c:pt idx="43">
                  <c:v>50</c:v>
                </c:pt>
                <c:pt idx="44">
                  <c:v>50</c:v>
                </c:pt>
                <c:pt idx="45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EB73-4BF0-8EA9-034E3EC1E9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1630144"/>
        <c:axId val="745771968"/>
        <c:extLst/>
      </c:lineChart>
      <c:catAx>
        <c:axId val="811630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t-LT"/>
          </a:p>
        </c:txPr>
        <c:crossAx val="745771968"/>
        <c:crosses val="autoZero"/>
        <c:auto val="1"/>
        <c:lblAlgn val="ctr"/>
        <c:lblOffset val="100"/>
        <c:tickMarkSkip val="1"/>
        <c:noMultiLvlLbl val="0"/>
      </c:catAx>
      <c:valAx>
        <c:axId val="745771968"/>
        <c:scaling>
          <c:orientation val="minMax"/>
          <c:max val="65"/>
          <c:min val="30"/>
        </c:scaling>
        <c:delete val="1"/>
        <c:axPos val="l"/>
        <c:numFmt formatCode="General" sourceLinked="1"/>
        <c:majorTickMark val="out"/>
        <c:minorTickMark val="none"/>
        <c:tickLblPos val="nextTo"/>
        <c:crossAx val="81163014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egendEntry>
        <c:idx val="0"/>
        <c:delete val="1"/>
      </c:legendEntry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egendEntry>
        <c:idx val="6"/>
        <c:delete val="1"/>
      </c:legendEntry>
      <c:layout>
        <c:manualLayout>
          <c:xMode val="edge"/>
          <c:yMode val="edge"/>
          <c:x val="1.2715334609886004E-4"/>
          <c:y val="0.81477671892090631"/>
          <c:w val="0.6450765304201832"/>
          <c:h val="0.1235495575077988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lt-L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369203849518811"/>
          <c:y val="0.13206892198939663"/>
          <c:w val="0.85575240594925628"/>
          <c:h val="0.46085063060491971"/>
        </c:manualLayout>
      </c:layout>
      <c:lineChart>
        <c:grouping val="standard"/>
        <c:varyColors val="0"/>
        <c:ser>
          <c:idx val="0"/>
          <c:order val="0"/>
          <c:tx>
            <c:strRef>
              <c:f>'5 pav.'!$G$3</c:f>
              <c:strCache>
                <c:ptCount val="1"/>
                <c:pt idx="0">
                  <c:v>Šalyje atlikti statybos darbai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multiLvlStrRef>
              <c:f>'5 pav.'!$D$4:$E$31</c:f>
              <c:multiLvlStrCache>
                <c:ptCount val="2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  <c:pt idx="12">
                    <c:v>2022</c:v>
                  </c:pt>
                  <c:pt idx="16">
                    <c:v>2023</c:v>
                  </c:pt>
                  <c:pt idx="20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f>'5 pav.'!$G$4:$G$31</c:f>
              <c:numCache>
                <c:formatCode>0.0</c:formatCode>
                <c:ptCount val="28"/>
                <c:pt idx="0">
                  <c:v>97.550915184325859</c:v>
                </c:pt>
                <c:pt idx="1">
                  <c:v>100.95385408610468</c:v>
                </c:pt>
                <c:pt idx="2">
                  <c:v>102.6037638566641</c:v>
                </c:pt>
                <c:pt idx="3">
                  <c:v>98.891466872905397</c:v>
                </c:pt>
                <c:pt idx="4">
                  <c:v>102.39752513534417</c:v>
                </c:pt>
                <c:pt idx="5">
                  <c:v>91.363753544728027</c:v>
                </c:pt>
                <c:pt idx="6">
                  <c:v>95.901005413766441</c:v>
                </c:pt>
                <c:pt idx="7">
                  <c:v>102.29440577468421</c:v>
                </c:pt>
                <c:pt idx="8">
                  <c:v>102.70688321732406</c:v>
                </c:pt>
                <c:pt idx="9">
                  <c:v>102.50064449600413</c:v>
                </c:pt>
                <c:pt idx="10">
                  <c:v>102.81000257798402</c:v>
                </c:pt>
                <c:pt idx="11">
                  <c:v>104.45991234854344</c:v>
                </c:pt>
                <c:pt idx="12">
                  <c:v>108.37844805362207</c:v>
                </c:pt>
                <c:pt idx="13">
                  <c:v>106.31606084042279</c:v>
                </c:pt>
                <c:pt idx="14">
                  <c:v>107.03789636504256</c:v>
                </c:pt>
                <c:pt idx="15">
                  <c:v>109.61588038154164</c:v>
                </c:pt>
                <c:pt idx="16">
                  <c:v>112.19386439804073</c:v>
                </c:pt>
                <c:pt idx="17">
                  <c:v>122.29956174271719</c:v>
                </c:pt>
                <c:pt idx="18">
                  <c:v>125.1869038411962</c:v>
                </c:pt>
                <c:pt idx="19">
                  <c:v>124.8775457592163</c:v>
                </c:pt>
                <c:pt idx="20">
                  <c:v>130.23975251353443</c:v>
                </c:pt>
                <c:pt idx="21">
                  <c:v>129.10543954627482</c:v>
                </c:pt>
                <c:pt idx="22">
                  <c:v>126.52745552977574</c:v>
                </c:pt>
                <c:pt idx="23">
                  <c:v>128.48672338231503</c:v>
                </c:pt>
                <c:pt idx="24">
                  <c:v>130.23975251353443</c:v>
                </c:pt>
                <c:pt idx="25">
                  <c:v>128.48672338231503</c:v>
                </c:pt>
                <c:pt idx="26">
                  <c:v>131.47718484145398</c:v>
                </c:pt>
                <c:pt idx="27">
                  <c:v>135.91131734983247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33-48CC-BAB4-1F418D0DF53E}"/>
            </c:ext>
          </c:extLst>
        </c:ser>
        <c:ser>
          <c:idx val="1"/>
          <c:order val="1"/>
          <c:tx>
            <c:strRef>
              <c:f>'5 pav.'!$F$3</c:f>
              <c:strCache>
                <c:ptCount val="1"/>
                <c:pt idx="0">
                  <c:v>Pramonės produkcija,
išskyrus rafinuotus naftos produktus</c:v>
                </c:pt>
              </c:strCache>
            </c:strRef>
          </c:tx>
          <c:spPr>
            <a:ln w="317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multiLvlStrRef>
              <c:f>'5 pav.'!$D$4:$E$31</c:f>
              <c:multiLvlStrCache>
                <c:ptCount val="2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  <c:pt idx="12">
                    <c:v>2022</c:v>
                  </c:pt>
                  <c:pt idx="16">
                    <c:v>2023</c:v>
                  </c:pt>
                  <c:pt idx="20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f>'5 pav.'!$F$4:$F$31</c:f>
              <c:numCache>
                <c:formatCode>0.0</c:formatCode>
                <c:ptCount val="28"/>
                <c:pt idx="0">
                  <c:v>99.100775193798455</c:v>
                </c:pt>
                <c:pt idx="1">
                  <c:v>99.47286821705427</c:v>
                </c:pt>
                <c:pt idx="2">
                  <c:v>100.34108527131784</c:v>
                </c:pt>
                <c:pt idx="3">
                  <c:v>101.08527131782945</c:v>
                </c:pt>
                <c:pt idx="4">
                  <c:v>101.08527131782945</c:v>
                </c:pt>
                <c:pt idx="5">
                  <c:v>95.751937984496124</c:v>
                </c:pt>
                <c:pt idx="6">
                  <c:v>105.7984496124031</c:v>
                </c:pt>
                <c:pt idx="7">
                  <c:v>110.51162790697673</c:v>
                </c:pt>
                <c:pt idx="8">
                  <c:v>119.81395348837209</c:v>
                </c:pt>
                <c:pt idx="9">
                  <c:v>121.79844961240312</c:v>
                </c:pt>
                <c:pt idx="10">
                  <c:v>123.65891472868218</c:v>
                </c:pt>
                <c:pt idx="11">
                  <c:v>130.97674418604649</c:v>
                </c:pt>
                <c:pt idx="12">
                  <c:v>134.32558139534882</c:v>
                </c:pt>
                <c:pt idx="13">
                  <c:v>132.46511627906978</c:v>
                </c:pt>
                <c:pt idx="14">
                  <c:v>130.97674418604649</c:v>
                </c:pt>
                <c:pt idx="15">
                  <c:v>123.65891472868218</c:v>
                </c:pt>
                <c:pt idx="16">
                  <c:v>120.43410852713177</c:v>
                </c:pt>
                <c:pt idx="17">
                  <c:v>121.79844961240312</c:v>
                </c:pt>
                <c:pt idx="18">
                  <c:v>122.29457364341086</c:v>
                </c:pt>
                <c:pt idx="19">
                  <c:v>123.03875968992249</c:v>
                </c:pt>
                <c:pt idx="20">
                  <c:v>124.77519379844961</c:v>
                </c:pt>
                <c:pt idx="21">
                  <c:v>126.3875968992248</c:v>
                </c:pt>
                <c:pt idx="22">
                  <c:v>130.23255813953489</c:v>
                </c:pt>
                <c:pt idx="23">
                  <c:v>131.34883720930233</c:v>
                </c:pt>
                <c:pt idx="24">
                  <c:v>133.58139534883722</c:v>
                </c:pt>
                <c:pt idx="25">
                  <c:v>132.83720930232556</c:v>
                </c:pt>
                <c:pt idx="26">
                  <c:v>130.3565891472868</c:v>
                </c:pt>
                <c:pt idx="27">
                  <c:v>132.09302325581396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33-48CC-BAB4-1F418D0DF53E}"/>
            </c:ext>
          </c:extLst>
        </c:ser>
        <c:ser>
          <c:idx val="2"/>
          <c:order val="2"/>
          <c:tx>
            <c:strRef>
              <c:f>'5 pav.'!$H$3</c:f>
              <c:strCache>
                <c:ptCount val="1"/>
                <c:pt idx="0">
                  <c:v>Mažmeninė prekyba,
išskyrus automobilių degalų prekybą</c:v>
                </c:pt>
              </c:strCache>
            </c:strRef>
          </c:tx>
          <c:spPr>
            <a:ln w="317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multiLvlStrRef>
              <c:f>'5 pav.'!$D$4:$E$31</c:f>
              <c:multiLvlStrCache>
                <c:ptCount val="2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  <c:pt idx="12">
                    <c:v>2022</c:v>
                  </c:pt>
                  <c:pt idx="16">
                    <c:v>2023</c:v>
                  </c:pt>
                  <c:pt idx="20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f>'5 pav.'!$H$4:$H$31</c:f>
              <c:numCache>
                <c:formatCode>0.0</c:formatCode>
                <c:ptCount val="28"/>
                <c:pt idx="0">
                  <c:v>97.735072065888843</c:v>
                </c:pt>
                <c:pt idx="1">
                  <c:v>100.55887832140407</c:v>
                </c:pt>
                <c:pt idx="2">
                  <c:v>99.970585351505065</c:v>
                </c:pt>
                <c:pt idx="3">
                  <c:v>101.73546426120208</c:v>
                </c:pt>
                <c:pt idx="4">
                  <c:v>101.10795175997569</c:v>
                </c:pt>
                <c:pt idx="5">
                  <c:v>98.205706441808033</c:v>
                </c:pt>
                <c:pt idx="6">
                  <c:v>108.52044318070317</c:v>
                </c:pt>
                <c:pt idx="7">
                  <c:v>109.85390724580839</c:v>
                </c:pt>
                <c:pt idx="8">
                  <c:v>109.46171193254162</c:v>
                </c:pt>
                <c:pt idx="9">
                  <c:v>120.79615648592991</c:v>
                </c:pt>
                <c:pt idx="10">
                  <c:v>120.32552211001072</c:v>
                </c:pt>
                <c:pt idx="11">
                  <c:v>120.05098539072374</c:v>
                </c:pt>
                <c:pt idx="12">
                  <c:v>119.58035101480453</c:v>
                </c:pt>
                <c:pt idx="13">
                  <c:v>118.5214236689863</c:v>
                </c:pt>
                <c:pt idx="14">
                  <c:v>115.89371507010449</c:v>
                </c:pt>
                <c:pt idx="15">
                  <c:v>111.81488381213765</c:v>
                </c:pt>
                <c:pt idx="16">
                  <c:v>113.69742131581447</c:v>
                </c:pt>
                <c:pt idx="17">
                  <c:v>114.32493381704086</c:v>
                </c:pt>
                <c:pt idx="18">
                  <c:v>113.57976272183465</c:v>
                </c:pt>
                <c:pt idx="19">
                  <c:v>114.75634866163267</c:v>
                </c:pt>
                <c:pt idx="20">
                  <c:v>117.03108147857628</c:v>
                </c:pt>
                <c:pt idx="21">
                  <c:v>118.1292283557207</c:v>
                </c:pt>
                <c:pt idx="22">
                  <c:v>120.12942445337733</c:v>
                </c:pt>
                <c:pt idx="23">
                  <c:v>123.26698695950577</c:v>
                </c:pt>
                <c:pt idx="24">
                  <c:v>123.22776742817835</c:v>
                </c:pt>
                <c:pt idx="25">
                  <c:v>126.9144033728796</c:v>
                </c:pt>
                <c:pt idx="26">
                  <c:v>129.34601431512803</c:v>
                </c:pt>
                <c:pt idx="27">
                  <c:v>130.13040494166046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33-48CC-BAB4-1F418D0DF5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5999407"/>
        <c:axId val="175983087"/>
      </c:lineChart>
      <c:catAx>
        <c:axId val="1759994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12700" cap="flat" cmpd="sng" algn="ctr">
            <a:solidFill>
              <a:schemeClr val="accent4">
                <a:lumMod val="20000"/>
                <a:lumOff val="8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t-LT"/>
          </a:p>
        </c:txPr>
        <c:crossAx val="175983087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983087"/>
        <c:scaling>
          <c:orientation val="minMax"/>
          <c:min val="80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noFill/>
          <a:ln w="12700">
            <a:solidFill>
              <a:schemeClr val="accent4">
                <a:lumMod val="20000"/>
                <a:lumOff val="8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t-LT"/>
          </a:p>
        </c:txPr>
        <c:crossAx val="1759994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5053885429733146E-2"/>
          <c:y val="0.79458068131560222"/>
          <c:w val="0.97494614168516192"/>
          <c:h val="0.1772329342190818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lt-L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3.7408591827215711E-2"/>
          <c:y val="0.10908621971386524"/>
          <c:w val="0.87001718902784209"/>
          <c:h val="0.63546691938806787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'6 pav.'!$E$3</c:f>
              <c:strCache>
                <c:ptCount val="1"/>
                <c:pt idx="0">
                  <c:v>Galutinio vartojimo išlaidos</c:v>
                </c:pt>
              </c:strCache>
            </c:strRef>
          </c:tx>
          <c:spPr>
            <a:solidFill>
              <a:srgbClr val="64B4CD"/>
            </a:solidFill>
            <a:ln>
              <a:noFill/>
            </a:ln>
          </c:spPr>
          <c:invertIfNegative val="0"/>
          <c:cat>
            <c:strRef>
              <c:f>'6 pav.'!$D$4:$D$10</c:f>
              <c:strCache>
                <c:ptCount val="7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2026P</c:v>
                </c:pt>
                <c:pt idx="4">
                  <c:v>2027P</c:v>
                </c:pt>
                <c:pt idx="5">
                  <c:v>2028P</c:v>
                </c:pt>
                <c:pt idx="6">
                  <c:v>2029P</c:v>
                </c:pt>
              </c:strCache>
            </c:strRef>
          </c:cat>
          <c:val>
            <c:numRef>
              <c:f>'6 pav.'!$E$4:$E$10</c:f>
              <c:numCache>
                <c:formatCode>0.0;\ \–0.0</c:formatCode>
                <c:ptCount val="7"/>
                <c:pt idx="0">
                  <c:v>-7.5096081452852875E-2</c:v>
                </c:pt>
                <c:pt idx="1">
                  <c:v>1.9994301905854182</c:v>
                </c:pt>
                <c:pt idx="2">
                  <c:v>1.3007654218311373</c:v>
                </c:pt>
                <c:pt idx="3">
                  <c:v>2.6471838806869008</c:v>
                </c:pt>
                <c:pt idx="4">
                  <c:v>0.76058862930448901</c:v>
                </c:pt>
                <c:pt idx="5">
                  <c:v>1.9053769212946594</c:v>
                </c:pt>
                <c:pt idx="6">
                  <c:v>1.7994543146413631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2F-47B4-A763-BAF43BBFEF3E}"/>
            </c:ext>
          </c:extLst>
        </c:ser>
        <c:ser>
          <c:idx val="2"/>
          <c:order val="2"/>
          <c:tx>
            <c:strRef>
              <c:f>'6 pav.'!$G$3</c:f>
              <c:strCache>
                <c:ptCount val="1"/>
                <c:pt idx="0">
                  <c:v>Investicijos (BPKF)</c:v>
                </c:pt>
              </c:strCache>
            </c:strRef>
          </c:tx>
          <c:spPr>
            <a:solidFill>
              <a:srgbClr val="192850"/>
            </a:solidFill>
            <a:ln>
              <a:noFill/>
            </a:ln>
          </c:spPr>
          <c:invertIfNegative val="0"/>
          <c:cat>
            <c:strRef>
              <c:f>'6 pav.'!$D$4:$D$10</c:f>
              <c:strCache>
                <c:ptCount val="7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2026P</c:v>
                </c:pt>
                <c:pt idx="4">
                  <c:v>2027P</c:v>
                </c:pt>
                <c:pt idx="5">
                  <c:v>2028P</c:v>
                </c:pt>
                <c:pt idx="6">
                  <c:v>2029P</c:v>
                </c:pt>
              </c:strCache>
            </c:strRef>
          </c:cat>
          <c:val>
            <c:numRef>
              <c:f>'6 pav.'!$G$4:$G$10</c:f>
              <c:numCache>
                <c:formatCode>0.0;\ \–0.0</c:formatCode>
                <c:ptCount val="7"/>
                <c:pt idx="0">
                  <c:v>2.5896911637805045</c:v>
                </c:pt>
                <c:pt idx="1">
                  <c:v>-0.42111252809799127</c:v>
                </c:pt>
                <c:pt idx="2">
                  <c:v>1.762702969507147</c:v>
                </c:pt>
                <c:pt idx="3">
                  <c:v>1.6884447066972974</c:v>
                </c:pt>
                <c:pt idx="4">
                  <c:v>1.1051879118095345</c:v>
                </c:pt>
                <c:pt idx="5">
                  <c:v>1.4593593104914373</c:v>
                </c:pt>
                <c:pt idx="6">
                  <c:v>1.4928138013638039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52F-47B4-A763-BAF43BBFEF3E}"/>
            </c:ext>
          </c:extLst>
        </c:ser>
        <c:ser>
          <c:idx val="3"/>
          <c:order val="3"/>
          <c:tx>
            <c:strRef>
              <c:f>'6 pav.'!$F$3</c:f>
              <c:strCache>
                <c:ptCount val="1"/>
                <c:pt idx="0">
                  <c:v>Grynasis eksportas</c:v>
                </c:pt>
              </c:strCache>
            </c:strRef>
          </c:tx>
          <c:spPr>
            <a:solidFill>
              <a:srgbClr val="B9CDAA"/>
            </a:solidFill>
            <a:ln>
              <a:noFill/>
            </a:ln>
          </c:spPr>
          <c:invertIfNegative val="0"/>
          <c:cat>
            <c:strRef>
              <c:f>'6 pav.'!$D$4:$D$10</c:f>
              <c:strCache>
                <c:ptCount val="7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2026P</c:v>
                </c:pt>
                <c:pt idx="4">
                  <c:v>2027P</c:v>
                </c:pt>
                <c:pt idx="5">
                  <c:v>2028P</c:v>
                </c:pt>
                <c:pt idx="6">
                  <c:v>2029P</c:v>
                </c:pt>
              </c:strCache>
            </c:strRef>
          </c:cat>
          <c:val>
            <c:numRef>
              <c:f>'6 pav.'!$F$4:$F$10</c:f>
              <c:numCache>
                <c:formatCode>0.0;\ \–0.0</c:formatCode>
                <c:ptCount val="7"/>
                <c:pt idx="0">
                  <c:v>1.4806336979264514</c:v>
                </c:pt>
                <c:pt idx="1">
                  <c:v>0.2599113406504916</c:v>
                </c:pt>
                <c:pt idx="2">
                  <c:v>-3.0377727633018639</c:v>
                </c:pt>
                <c:pt idx="3">
                  <c:v>-0.80339353023638838</c:v>
                </c:pt>
                <c:pt idx="4">
                  <c:v>0.75567297454166038</c:v>
                </c:pt>
                <c:pt idx="5">
                  <c:v>8.4331790450504762E-3</c:v>
                </c:pt>
                <c:pt idx="6">
                  <c:v>9.971488974019671E-3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52F-47B4-A763-BAF43BBFEF3E}"/>
            </c:ext>
          </c:extLst>
        </c:ser>
        <c:ser>
          <c:idx val="4"/>
          <c:order val="4"/>
          <c:tx>
            <c:strRef>
              <c:f>'6 pav.'!$H$3</c:f>
              <c:strCache>
                <c:ptCount val="1"/>
                <c:pt idx="0">
                  <c:v>Atsargų pokyčiai</c:v>
                </c:pt>
              </c:strCache>
            </c:strRef>
          </c:tx>
          <c:spPr>
            <a:solidFill>
              <a:srgbClr val="8C6E87"/>
            </a:solidFill>
            <a:ln>
              <a:noFill/>
            </a:ln>
          </c:spPr>
          <c:invertIfNegative val="0"/>
          <c:cat>
            <c:strRef>
              <c:f>'6 pav.'!$D$4:$D$10</c:f>
              <c:strCache>
                <c:ptCount val="7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2026P</c:v>
                </c:pt>
                <c:pt idx="4">
                  <c:v>2027P</c:v>
                </c:pt>
                <c:pt idx="5">
                  <c:v>2028P</c:v>
                </c:pt>
                <c:pt idx="6">
                  <c:v>2029P</c:v>
                </c:pt>
              </c:strCache>
            </c:strRef>
          </c:cat>
          <c:val>
            <c:numRef>
              <c:f>'6 pav.'!$H$4:$H$10</c:f>
              <c:numCache>
                <c:formatCode>0.0;\ \–0.0</c:formatCode>
                <c:ptCount val="7"/>
                <c:pt idx="0">
                  <c:v>-3.2556762088144531</c:v>
                </c:pt>
                <c:pt idx="1">
                  <c:v>1.1918986930823232</c:v>
                </c:pt>
                <c:pt idx="2">
                  <c:v>2.8324165343207643</c:v>
                </c:pt>
                <c:pt idx="3">
                  <c:v>-0.23054291876815713</c:v>
                </c:pt>
                <c:pt idx="4">
                  <c:v>-0.3561357445544433</c:v>
                </c:pt>
                <c:pt idx="5">
                  <c:v>-0.23746212021676039</c:v>
                </c:pt>
                <c:pt idx="6">
                  <c:v>-0.31591726644800899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52F-47B4-A763-BAF43BBFEF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419821176"/>
        <c:axId val="419818824"/>
      </c:barChart>
      <c:lineChart>
        <c:grouping val="stacked"/>
        <c:varyColors val="0"/>
        <c:ser>
          <c:idx val="0"/>
          <c:order val="1"/>
          <c:tx>
            <c:strRef>
              <c:f>'6 pav.'!$I$3</c:f>
              <c:strCache>
                <c:ptCount val="1"/>
                <c:pt idx="0">
                  <c:v>Realusis BVP </c:v>
                </c:pt>
              </c:strCache>
            </c:strRef>
          </c:tx>
          <c:spPr>
            <a:ln w="28575">
              <a:solidFill>
                <a:srgbClr val="D41A1F"/>
              </a:solidFill>
              <a:round/>
            </a:ln>
          </c:spPr>
          <c:marker>
            <c:symbol val="none"/>
          </c:marker>
          <c:dPt>
            <c:idx val="0"/>
            <c:bubble3D val="0"/>
            <c:spPr>
              <a:ln w="28575">
                <a:solidFill>
                  <a:srgbClr val="D41A1F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252F-47B4-A763-BAF43BBFEF3E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6-252F-47B4-A763-BAF43BBFEF3E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7-252F-47B4-A763-BAF43BBFEF3E}"/>
              </c:ext>
            </c:extLst>
          </c:dPt>
          <c:dPt>
            <c:idx val="17"/>
            <c:bubble3D val="0"/>
            <c:extLst>
              <c:ext xmlns:c16="http://schemas.microsoft.com/office/drawing/2014/chart" uri="{C3380CC4-5D6E-409C-BE32-E72D297353CC}">
                <c16:uniqueId val="{00000008-252F-47B4-A763-BAF43BBFEF3E}"/>
              </c:ext>
            </c:extLst>
          </c:dPt>
          <c:dPt>
            <c:idx val="18"/>
            <c:bubble3D val="0"/>
            <c:extLst>
              <c:ext xmlns:c16="http://schemas.microsoft.com/office/drawing/2014/chart" uri="{C3380CC4-5D6E-409C-BE32-E72D297353CC}">
                <c16:uniqueId val="{00000009-252F-47B4-A763-BAF43BBFEF3E}"/>
              </c:ext>
            </c:extLst>
          </c:dPt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0A-252F-47B4-A763-BAF43BBFEF3E}"/>
              </c:ext>
            </c:extLst>
          </c:dPt>
          <c:dPt>
            <c:idx val="23"/>
            <c:bubble3D val="0"/>
            <c:extLst>
              <c:ext xmlns:c16="http://schemas.microsoft.com/office/drawing/2014/chart" uri="{C3380CC4-5D6E-409C-BE32-E72D297353CC}">
                <c16:uniqueId val="{0000000B-252F-47B4-A763-BAF43BBFEF3E}"/>
              </c:ext>
            </c:extLst>
          </c:dPt>
          <c:dPt>
            <c:idx val="39"/>
            <c:bubble3D val="0"/>
            <c:extLst>
              <c:ext xmlns:c16="http://schemas.microsoft.com/office/drawing/2014/chart" uri="{C3380CC4-5D6E-409C-BE32-E72D297353CC}">
                <c16:uniqueId val="{0000000C-252F-47B4-A763-BAF43BBFEF3E}"/>
              </c:ext>
            </c:extLst>
          </c:dPt>
          <c:dPt>
            <c:idx val="40"/>
            <c:bubble3D val="0"/>
            <c:extLst>
              <c:ext xmlns:c16="http://schemas.microsoft.com/office/drawing/2014/chart" uri="{C3380CC4-5D6E-409C-BE32-E72D297353CC}">
                <c16:uniqueId val="{0000000D-252F-47B4-A763-BAF43BBFEF3E}"/>
              </c:ext>
            </c:extLst>
          </c:dPt>
          <c:cat>
            <c:strRef>
              <c:f>'6 pav.'!$D$4:$D$10</c:f>
              <c:strCache>
                <c:ptCount val="7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2026P</c:v>
                </c:pt>
                <c:pt idx="4">
                  <c:v>2027P</c:v>
                </c:pt>
                <c:pt idx="5">
                  <c:v>2028P</c:v>
                </c:pt>
                <c:pt idx="6">
                  <c:v>2029P</c:v>
                </c:pt>
              </c:strCache>
            </c:strRef>
          </c:cat>
          <c:val>
            <c:numRef>
              <c:f>'6 pav.'!$I$4:$I$10</c:f>
              <c:numCache>
                <c:formatCode>0.0;\ \–0.0</c:formatCode>
                <c:ptCount val="7"/>
                <c:pt idx="0">
                  <c:v>0.73955257143965003</c:v>
                </c:pt>
                <c:pt idx="1">
                  <c:v>3.0301276962202417</c:v>
                </c:pt>
                <c:pt idx="2">
                  <c:v>2.8581121623571848</c:v>
                </c:pt>
                <c:pt idx="3">
                  <c:v>3.3016921383796527</c:v>
                </c:pt>
                <c:pt idx="4">
                  <c:v>2.2653137711012405</c:v>
                </c:pt>
                <c:pt idx="5">
                  <c:v>3.1357072906143868</c:v>
                </c:pt>
                <c:pt idx="6">
                  <c:v>2.9863223385311777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252F-47B4-A763-BAF43BBFEF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9819216"/>
        <c:axId val="419814512"/>
      </c:lineChart>
      <c:catAx>
        <c:axId val="419821176"/>
        <c:scaling>
          <c:orientation val="minMax"/>
        </c:scaling>
        <c:delete val="0"/>
        <c:axPos val="b"/>
        <c:majorGridlines>
          <c:spPr>
            <a:ln w="12700">
              <a:noFill/>
              <a:prstDash val="dash"/>
            </a:ln>
          </c:spPr>
        </c:majorGridlines>
        <c:numFmt formatCode="General" sourceLinked="1"/>
        <c:majorTickMark val="none"/>
        <c:minorTickMark val="none"/>
        <c:tickLblPos val="low"/>
        <c:spPr>
          <a:ln w="12700">
            <a:solidFill>
              <a:srgbClr val="E8E1E7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lt-LT"/>
          </a:p>
        </c:txPr>
        <c:crossAx val="419818824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419818824"/>
        <c:scaling>
          <c:orientation val="minMax"/>
          <c:max val="8"/>
        </c:scaling>
        <c:delete val="0"/>
        <c:axPos val="l"/>
        <c:majorGridlines>
          <c:spPr>
            <a:ln w="12700">
              <a:noFill/>
              <a:prstDash val="dash"/>
            </a:ln>
          </c:spPr>
        </c:majorGridlines>
        <c:numFmt formatCode="0;\–0" sourceLinked="0"/>
        <c:majorTickMark val="out"/>
        <c:minorTickMark val="none"/>
        <c:tickLblPos val="nextTo"/>
        <c:spPr>
          <a:ln w="12700">
            <a:solidFill>
              <a:srgbClr val="E8E1E7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lt-LT"/>
          </a:p>
        </c:txPr>
        <c:crossAx val="419821176"/>
        <c:crosses val="autoZero"/>
        <c:crossBetween val="between"/>
        <c:majorUnit val="2"/>
      </c:valAx>
      <c:catAx>
        <c:axId val="4198192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19814512"/>
        <c:crosses val="autoZero"/>
        <c:auto val="1"/>
        <c:lblAlgn val="ctr"/>
        <c:lblOffset val="100"/>
        <c:noMultiLvlLbl val="0"/>
      </c:catAx>
      <c:valAx>
        <c:axId val="419814512"/>
        <c:scaling>
          <c:orientation val="minMax"/>
          <c:max val="7.5"/>
          <c:min val="-5"/>
        </c:scaling>
        <c:delete val="1"/>
        <c:axPos val="r"/>
        <c:numFmt formatCode="0.0" sourceLinked="0"/>
        <c:majorTickMark val="out"/>
        <c:minorTickMark val="none"/>
        <c:tickLblPos val="nextTo"/>
        <c:crossAx val="419819216"/>
        <c:crosses val="max"/>
        <c:crossBetween val="between"/>
        <c:majorUnit val="2.5"/>
        <c:minorUnit val="1"/>
      </c:valAx>
      <c:spPr>
        <a:noFill/>
        <a:ln w="12700">
          <a:noFill/>
        </a:ln>
      </c:spPr>
    </c:plotArea>
    <c:legend>
      <c:legendPos val="b"/>
      <c:layout>
        <c:manualLayout>
          <c:xMode val="edge"/>
          <c:yMode val="edge"/>
          <c:x val="0"/>
          <c:y val="0.84515924375485063"/>
          <c:w val="1"/>
          <c:h val="0.15233498988068189"/>
        </c:manualLayout>
      </c:layout>
      <c:overlay val="0"/>
      <c:txPr>
        <a:bodyPr/>
        <a:lstStyle/>
        <a:p>
          <a:pPr>
            <a:defRPr sz="1000"/>
          </a:pPr>
          <a:endParaRPr lang="lt-LT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 panose="020B0604020202020204" pitchFamily="34" charset="0"/>
          <a:ea typeface="Segoe UI"/>
          <a:cs typeface="Arial" panose="020B0604020202020204" pitchFamily="34" charset="0"/>
        </a:defRPr>
      </a:pPr>
      <a:endParaRPr lang="lt-LT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  <c:userShapes r:id="rId1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valstybeskontrole.lt/LT/BiudzetoStebesena" TargetMode="Externa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4.xml"/><Relationship Id="rId2" Type="http://schemas.openxmlformats.org/officeDocument/2006/relationships/chart" Target="../charts/chart13.xml"/><Relationship Id="rId1" Type="http://schemas.openxmlformats.org/officeDocument/2006/relationships/chart" Target="../charts/chart12.xml"/><Relationship Id="rId5" Type="http://schemas.openxmlformats.org/officeDocument/2006/relationships/chart" Target="../charts/chart16.xml"/><Relationship Id="rId4" Type="http://schemas.openxmlformats.org/officeDocument/2006/relationships/chart" Target="../charts/chart15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666750</xdr:colOff>
      <xdr:row>0</xdr:row>
      <xdr:rowOff>161925</xdr:rowOff>
    </xdr:from>
    <xdr:to>
      <xdr:col>1</xdr:col>
      <xdr:colOff>2630558</xdr:colOff>
      <xdr:row>0</xdr:row>
      <xdr:rowOff>1160144</xdr:rowOff>
    </xdr:to>
    <xdr:pic>
      <xdr:nvPicPr>
        <xdr:cNvPr id="4" name="Paveikslėlis 3" descr="https://intranetas.vkontrole.lt/sablonai/images/ZENKLAI/antrinis_logotipas_LT_bs_baltas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8BE50FD-2B54-42DC-AC23-CB1F77751C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0" y="161925"/>
          <a:ext cx="1963808" cy="9944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293819</xdr:colOff>
      <xdr:row>2</xdr:row>
      <xdr:rowOff>347533</xdr:rowOff>
    </xdr:from>
    <xdr:to>
      <xdr:col>1</xdr:col>
      <xdr:colOff>5333819</xdr:colOff>
      <xdr:row>20</xdr:row>
      <xdr:rowOff>99060</xdr:rowOff>
    </xdr:to>
    <xdr:grpSp>
      <xdr:nvGrpSpPr>
        <xdr:cNvPr id="2" name="Grupė 1">
          <a:extLst>
            <a:ext uri="{FF2B5EF4-FFF2-40B4-BE49-F238E27FC236}">
              <a16:creationId xmlns:a16="http://schemas.microsoft.com/office/drawing/2014/main" id="{A8ABB36A-5D20-4F8D-9179-91737A8E1B1F}"/>
            </a:ext>
          </a:extLst>
        </xdr:cNvPr>
        <xdr:cNvGrpSpPr/>
      </xdr:nvGrpSpPr>
      <xdr:grpSpPr>
        <a:xfrm>
          <a:off x="884369" y="719008"/>
          <a:ext cx="5040000" cy="3228152"/>
          <a:chOff x="1081904" y="576075"/>
          <a:chExt cx="5040000" cy="2925117"/>
        </a:xfrm>
      </xdr:grpSpPr>
      <xdr:sp macro="" textlink="">
        <xdr:nvSpPr>
          <xdr:cNvPr id="3" name="Stačiakampis 2">
            <a:extLst>
              <a:ext uri="{FF2B5EF4-FFF2-40B4-BE49-F238E27FC236}">
                <a16:creationId xmlns:a16="http://schemas.microsoft.com/office/drawing/2014/main" id="{D54A9200-127D-9F9E-6486-6B778DD9E389}"/>
              </a:ext>
            </a:extLst>
          </xdr:cNvPr>
          <xdr:cNvSpPr/>
        </xdr:nvSpPr>
        <xdr:spPr>
          <a:xfrm>
            <a:off x="3218865" y="885955"/>
            <a:ext cx="2508161" cy="1855555"/>
          </a:xfrm>
          <a:prstGeom prst="rect">
            <a:avLst/>
          </a:prstGeom>
          <a:solidFill>
            <a:srgbClr val="E8E1E7">
              <a:alpha val="60000"/>
            </a:srgb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lt-LT" sz="1100"/>
          </a:p>
        </xdr:txBody>
      </xdr:sp>
      <xdr:graphicFrame macro="">
        <xdr:nvGraphicFramePr>
          <xdr:cNvPr id="4" name="Chart 1">
            <a:extLst>
              <a:ext uri="{FF2B5EF4-FFF2-40B4-BE49-F238E27FC236}">
                <a16:creationId xmlns:a16="http://schemas.microsoft.com/office/drawing/2014/main" id="{75C97555-71DB-BE67-5136-C70AAA284F42}"/>
              </a:ext>
            </a:extLst>
          </xdr:cNvPr>
          <xdr:cNvGraphicFramePr>
            <a:graphicFrameLocks/>
          </xdr:cNvGraphicFramePr>
        </xdr:nvGraphicFramePr>
        <xdr:xfrm>
          <a:off x="1081904" y="576075"/>
          <a:ext cx="5040000" cy="2925117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</xdr:grpSp>
    <xdr:clientData/>
  </xdr:twoCell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0.43088</cdr:x>
      <cdr:y>0.04797</cdr:y>
    </cdr:from>
    <cdr:to>
      <cdr:x>0.53378</cdr:x>
      <cdr:y>0.1269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4877650" y="234227"/>
          <a:ext cx="1161338" cy="3877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/>
        <a:p xmlns:a="http://schemas.openxmlformats.org/drawingml/2006/main">
          <a:endParaRPr lang="lt-LT"/>
        </a:p>
      </cdr:txBody>
    </cdr:sp>
  </cdr:relSizeAnchor>
  <cdr:relSizeAnchor xmlns:cdr="http://schemas.openxmlformats.org/drawingml/2006/chartDrawing">
    <cdr:from>
      <cdr:x>0</cdr:x>
      <cdr:y>0</cdr:y>
    </cdr:from>
    <cdr:to>
      <cdr:x>0.76662</cdr:x>
      <cdr:y>0.08763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0" y="0"/>
          <a:ext cx="3308210" cy="25975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100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metiniai poky</a:t>
          </a:r>
          <a:r>
            <a:rPr lang="lt-LT" sz="100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čiai,</a:t>
          </a:r>
          <a:r>
            <a:rPr lang="lt-LT" sz="1000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proc.; kaitos veiksniai, proc. p.</a:t>
          </a:r>
          <a:endParaRPr lang="en-GB" sz="1000">
            <a:solidFill>
              <a:sysClr val="windowText" lastClr="000000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endParaRPr lang="en-US" sz="105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381000</xdr:rowOff>
    </xdr:from>
    <xdr:to>
      <xdr:col>1</xdr:col>
      <xdr:colOff>7399020</xdr:colOff>
      <xdr:row>23</xdr:row>
      <xdr:rowOff>121920</xdr:rowOff>
    </xdr:to>
    <xdr:grpSp>
      <xdr:nvGrpSpPr>
        <xdr:cNvPr id="2" name="Grupė 1">
          <a:extLst>
            <a:ext uri="{FF2B5EF4-FFF2-40B4-BE49-F238E27FC236}">
              <a16:creationId xmlns:a16="http://schemas.microsoft.com/office/drawing/2014/main" id="{29573571-3948-468F-BA3F-48E15A84C5A5}"/>
            </a:ext>
          </a:extLst>
        </xdr:cNvPr>
        <xdr:cNvGrpSpPr/>
      </xdr:nvGrpSpPr>
      <xdr:grpSpPr>
        <a:xfrm>
          <a:off x="672353" y="741269"/>
          <a:ext cx="7399020" cy="3706122"/>
          <a:chOff x="675610" y="693420"/>
          <a:chExt cx="9092565" cy="3657069"/>
        </a:xfrm>
      </xdr:grpSpPr>
      <xdr:graphicFrame macro="">
        <xdr:nvGraphicFramePr>
          <xdr:cNvPr id="3" name="Diagrama 2">
            <a:extLst>
              <a:ext uri="{FF2B5EF4-FFF2-40B4-BE49-F238E27FC236}">
                <a16:creationId xmlns:a16="http://schemas.microsoft.com/office/drawing/2014/main" id="{485FB436-3315-CC76-CB1C-DC595E8D24EB}"/>
              </a:ext>
            </a:extLst>
          </xdr:cNvPr>
          <xdr:cNvGraphicFramePr>
            <a:graphicFrameLocks/>
          </xdr:cNvGraphicFramePr>
        </xdr:nvGraphicFramePr>
        <xdr:xfrm>
          <a:off x="675610" y="758899"/>
          <a:ext cx="9092565" cy="359159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sp macro="" textlink="">
        <xdr:nvSpPr>
          <xdr:cNvPr id="4" name="TextBox 1">
            <a:extLst>
              <a:ext uri="{FF2B5EF4-FFF2-40B4-BE49-F238E27FC236}">
                <a16:creationId xmlns:a16="http://schemas.microsoft.com/office/drawing/2014/main" id="{1D246477-29E7-78D3-11A3-ADBC94A25A55}"/>
              </a:ext>
            </a:extLst>
          </xdr:cNvPr>
          <xdr:cNvSpPr txBox="1"/>
        </xdr:nvSpPr>
        <xdr:spPr>
          <a:xfrm>
            <a:off x="749604" y="693420"/>
            <a:ext cx="4364600" cy="256004"/>
          </a:xfrm>
          <a:prstGeom prst="rect">
            <a:avLst/>
          </a:prstGeom>
        </xdr:spPr>
        <xdr:txBody>
          <a:bodyPr wrap="square" rtlCol="0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marL="0" marR="0" lvl="0" indent="0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lt-LT" sz="1200" b="0" i="0" baseline="0">
                <a:effectLst/>
                <a:latin typeface="+mn-lt"/>
                <a:ea typeface="+mn-ea"/>
                <a:cs typeface="+mn-cs"/>
              </a:rPr>
              <a:t>metiniai pokyčiai, proc.; kaitos veiksniai, proc. p.</a:t>
            </a:r>
            <a:endParaRPr lang="lt-LT" sz="1200">
              <a:effectLst/>
            </a:endParaRPr>
          </a:p>
          <a:p>
            <a:endParaRPr lang="lt-LT" sz="1200"/>
          </a:p>
        </xdr:txBody>
      </xdr:sp>
    </xdr:grp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63648</xdr:colOff>
      <xdr:row>2</xdr:row>
      <xdr:rowOff>268044</xdr:rowOff>
    </xdr:from>
    <xdr:to>
      <xdr:col>1</xdr:col>
      <xdr:colOff>7140257</xdr:colOff>
      <xdr:row>19</xdr:row>
      <xdr:rowOff>51097</xdr:rowOff>
    </xdr:to>
    <xdr:grpSp>
      <xdr:nvGrpSpPr>
        <xdr:cNvPr id="2" name="Grupė 7">
          <a:extLst>
            <a:ext uri="{FF2B5EF4-FFF2-40B4-BE49-F238E27FC236}">
              <a16:creationId xmlns:a16="http://schemas.microsoft.com/office/drawing/2014/main" id="{FA665642-52B1-4CFB-8C68-7773E1F78B19}"/>
            </a:ext>
          </a:extLst>
        </xdr:cNvPr>
        <xdr:cNvGrpSpPr/>
      </xdr:nvGrpSpPr>
      <xdr:grpSpPr>
        <a:xfrm>
          <a:off x="747207" y="637838"/>
          <a:ext cx="7076609" cy="3010347"/>
          <a:chOff x="4625340" y="1203960"/>
          <a:chExt cx="7873228" cy="3078480"/>
        </a:xfrm>
      </xdr:grpSpPr>
      <xdr:graphicFrame macro="">
        <xdr:nvGraphicFramePr>
          <xdr:cNvPr id="5" name="Diagrama 10">
            <a:extLst>
              <a:ext uri="{FF2B5EF4-FFF2-40B4-BE49-F238E27FC236}">
                <a16:creationId xmlns:a16="http://schemas.microsoft.com/office/drawing/2014/main" id="{93619144-9F5B-F55F-D902-A3563AA90559}"/>
              </a:ext>
            </a:extLst>
          </xdr:cNvPr>
          <xdr:cNvGraphicFramePr/>
        </xdr:nvGraphicFramePr>
        <xdr:xfrm>
          <a:off x="4686301" y="1238250"/>
          <a:ext cx="7812267" cy="304419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sp macro="" textlink="">
        <xdr:nvSpPr>
          <xdr:cNvPr id="4" name="TextBox 9">
            <a:extLst>
              <a:ext uri="{FF2B5EF4-FFF2-40B4-BE49-F238E27FC236}">
                <a16:creationId xmlns:a16="http://schemas.microsoft.com/office/drawing/2014/main" id="{B7AC7215-BAF7-317D-964D-639370FA1FB3}"/>
              </a:ext>
            </a:extLst>
          </xdr:cNvPr>
          <xdr:cNvSpPr txBox="1"/>
        </xdr:nvSpPr>
        <xdr:spPr>
          <a:xfrm>
            <a:off x="4625340" y="1203960"/>
            <a:ext cx="1928818" cy="38862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lt-LT" sz="1000">
                <a:latin typeface="Arial" panose="020B0604020202020204" pitchFamily="34" charset="0"/>
                <a:cs typeface="Arial" panose="020B0604020202020204" pitchFamily="34" charset="0"/>
              </a:rPr>
              <a:t>pokytis,</a:t>
            </a:r>
            <a:r>
              <a:rPr lang="lt-LT" sz="1000" baseline="0">
                <a:latin typeface="Arial" panose="020B0604020202020204" pitchFamily="34" charset="0"/>
                <a:cs typeface="Arial" panose="020B0604020202020204" pitchFamily="34" charset="0"/>
              </a:rPr>
              <a:t> proc.</a:t>
            </a:r>
            <a:endParaRPr lang="lt-LT" sz="1000"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</xdr:grp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293915</xdr:colOff>
      <xdr:row>4</xdr:row>
      <xdr:rowOff>43544</xdr:rowOff>
    </xdr:from>
    <xdr:to>
      <xdr:col>1</xdr:col>
      <xdr:colOff>9078144</xdr:colOff>
      <xdr:row>52</xdr:row>
      <xdr:rowOff>105013</xdr:rowOff>
    </xdr:to>
    <xdr:grpSp>
      <xdr:nvGrpSpPr>
        <xdr:cNvPr id="2" name="Grupė 1">
          <a:extLst>
            <a:ext uri="{FF2B5EF4-FFF2-40B4-BE49-F238E27FC236}">
              <a16:creationId xmlns:a16="http://schemas.microsoft.com/office/drawing/2014/main" id="{8695818A-76DA-4431-A9FC-AFBFDD85BF1A}"/>
            </a:ext>
          </a:extLst>
        </xdr:cNvPr>
        <xdr:cNvGrpSpPr/>
      </xdr:nvGrpSpPr>
      <xdr:grpSpPr>
        <a:xfrm>
          <a:off x="655865" y="786494"/>
          <a:ext cx="8784229" cy="8748269"/>
          <a:chOff x="454832" y="325335"/>
          <a:chExt cx="8784229" cy="8521847"/>
        </a:xfrm>
      </xdr:grpSpPr>
      <xdr:graphicFrame macro="">
        <xdr:nvGraphicFramePr>
          <xdr:cNvPr id="3" name="Diagrama 2">
            <a:extLst>
              <a:ext uri="{FF2B5EF4-FFF2-40B4-BE49-F238E27FC236}">
                <a16:creationId xmlns:a16="http://schemas.microsoft.com/office/drawing/2014/main" id="{37803673-D41E-ECF6-7F13-B8ADD513E2BD}"/>
              </a:ext>
            </a:extLst>
          </xdr:cNvPr>
          <xdr:cNvGraphicFramePr>
            <a:graphicFrameLocks/>
          </xdr:cNvGraphicFramePr>
        </xdr:nvGraphicFramePr>
        <xdr:xfrm>
          <a:off x="454832" y="337458"/>
          <a:ext cx="4310061" cy="2940139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 macro="">
        <xdr:nvGraphicFramePr>
          <xdr:cNvPr id="4" name="Diagrama 3">
            <a:extLst>
              <a:ext uri="{FF2B5EF4-FFF2-40B4-BE49-F238E27FC236}">
                <a16:creationId xmlns:a16="http://schemas.microsoft.com/office/drawing/2014/main" id="{644C0A95-6147-2A33-5494-8CD668AC2D27}"/>
              </a:ext>
            </a:extLst>
          </xdr:cNvPr>
          <xdr:cNvGraphicFramePr>
            <a:graphicFrameLocks/>
          </xdr:cNvGraphicFramePr>
        </xdr:nvGraphicFramePr>
        <xdr:xfrm>
          <a:off x="4908177" y="325335"/>
          <a:ext cx="4274061" cy="2945916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graphicFrame macro="">
        <xdr:nvGraphicFramePr>
          <xdr:cNvPr id="5" name="Diagrama 4">
            <a:extLst>
              <a:ext uri="{FF2B5EF4-FFF2-40B4-BE49-F238E27FC236}">
                <a16:creationId xmlns:a16="http://schemas.microsoft.com/office/drawing/2014/main" id="{C7C8E15A-4475-1DA5-F570-9D7214EE6EEF}"/>
              </a:ext>
            </a:extLst>
          </xdr:cNvPr>
          <xdr:cNvGraphicFramePr>
            <a:graphicFrameLocks/>
          </xdr:cNvGraphicFramePr>
        </xdr:nvGraphicFramePr>
        <xdr:xfrm>
          <a:off x="489859" y="3088329"/>
          <a:ext cx="4310061" cy="2945916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  <xdr:graphicFrame macro="">
        <xdr:nvGraphicFramePr>
          <xdr:cNvPr id="6" name="Diagrama 5">
            <a:extLst>
              <a:ext uri="{FF2B5EF4-FFF2-40B4-BE49-F238E27FC236}">
                <a16:creationId xmlns:a16="http://schemas.microsoft.com/office/drawing/2014/main" id="{449DF5DC-AB1B-9938-6E06-9BC9ADF38B11}"/>
              </a:ext>
            </a:extLst>
          </xdr:cNvPr>
          <xdr:cNvGraphicFramePr>
            <a:graphicFrameLocks/>
          </xdr:cNvGraphicFramePr>
        </xdr:nvGraphicFramePr>
        <xdr:xfrm>
          <a:off x="4919061" y="3077443"/>
          <a:ext cx="4320000" cy="2914248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  <xdr:graphicFrame macro="">
        <xdr:nvGraphicFramePr>
          <xdr:cNvPr id="7" name="Diagrama 6">
            <a:extLst>
              <a:ext uri="{FF2B5EF4-FFF2-40B4-BE49-F238E27FC236}">
                <a16:creationId xmlns:a16="http://schemas.microsoft.com/office/drawing/2014/main" id="{451F7199-EB0B-2E61-91DB-490BD9F93274}"/>
              </a:ext>
            </a:extLst>
          </xdr:cNvPr>
          <xdr:cNvGraphicFramePr>
            <a:graphicFrameLocks/>
          </xdr:cNvGraphicFramePr>
        </xdr:nvGraphicFramePr>
        <xdr:xfrm>
          <a:off x="495621" y="5902095"/>
          <a:ext cx="8735464" cy="2945087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5"/>
          </a:graphicData>
        </a:graphic>
      </xdr:graphicFrame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223653</xdr:colOff>
      <xdr:row>4</xdr:row>
      <xdr:rowOff>99060</xdr:rowOff>
    </xdr:from>
    <xdr:to>
      <xdr:col>1</xdr:col>
      <xdr:colOff>11475052</xdr:colOff>
      <xdr:row>34</xdr:row>
      <xdr:rowOff>43839</xdr:rowOff>
    </xdr:to>
    <xdr:grpSp>
      <xdr:nvGrpSpPr>
        <xdr:cNvPr id="3" name="Grupė 2">
          <a:extLst>
            <a:ext uri="{FF2B5EF4-FFF2-40B4-BE49-F238E27FC236}">
              <a16:creationId xmlns:a16="http://schemas.microsoft.com/office/drawing/2014/main" id="{801569A4-7171-E31C-8414-0187CF8B65E4}"/>
            </a:ext>
          </a:extLst>
        </xdr:cNvPr>
        <xdr:cNvGrpSpPr/>
      </xdr:nvGrpSpPr>
      <xdr:grpSpPr>
        <a:xfrm>
          <a:off x="896006" y="838648"/>
          <a:ext cx="11251399" cy="5144309"/>
          <a:chOff x="887682" y="920340"/>
          <a:chExt cx="11251399" cy="4882042"/>
        </a:xfrm>
      </xdr:grpSpPr>
      <xdr:graphicFrame macro="">
        <xdr:nvGraphicFramePr>
          <xdr:cNvPr id="7" name="Diagrama 6">
            <a:extLst>
              <a:ext uri="{FF2B5EF4-FFF2-40B4-BE49-F238E27FC236}">
                <a16:creationId xmlns:a16="http://schemas.microsoft.com/office/drawing/2014/main" id="{F47E9651-E28F-4B01-912D-29E44FDBAE7C}"/>
              </a:ext>
            </a:extLst>
          </xdr:cNvPr>
          <xdr:cNvGraphicFramePr>
            <a:graphicFrameLocks/>
          </xdr:cNvGraphicFramePr>
        </xdr:nvGraphicFramePr>
        <xdr:xfrm>
          <a:off x="887682" y="920340"/>
          <a:ext cx="5511783" cy="4882042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pSp>
        <xdr:nvGrpSpPr>
          <xdr:cNvPr id="8" name="Grupė 7">
            <a:extLst>
              <a:ext uri="{FF2B5EF4-FFF2-40B4-BE49-F238E27FC236}">
                <a16:creationId xmlns:a16="http://schemas.microsoft.com/office/drawing/2014/main" id="{88A1DDAC-E513-4011-A74A-C9E57BED59B4}"/>
              </a:ext>
            </a:extLst>
          </xdr:cNvPr>
          <xdr:cNvGrpSpPr/>
        </xdr:nvGrpSpPr>
        <xdr:grpSpPr>
          <a:xfrm>
            <a:off x="4209557" y="943976"/>
            <a:ext cx="7929524" cy="4838073"/>
            <a:chOff x="4321261" y="832996"/>
            <a:chExt cx="7930220" cy="4537289"/>
          </a:xfrm>
        </xdr:grpSpPr>
        <xdr:graphicFrame macro="">
          <xdr:nvGraphicFramePr>
            <xdr:cNvPr id="9" name="Diagrama 8">
              <a:extLst>
                <a:ext uri="{FF2B5EF4-FFF2-40B4-BE49-F238E27FC236}">
                  <a16:creationId xmlns:a16="http://schemas.microsoft.com/office/drawing/2014/main" id="{B1309822-02B4-5E8E-1B36-92DA1D920FE7}"/>
                </a:ext>
              </a:extLst>
            </xdr:cNvPr>
            <xdr:cNvGraphicFramePr>
              <a:graphicFrameLocks/>
            </xdr:cNvGraphicFramePr>
          </xdr:nvGraphicFramePr>
          <xdr:xfrm>
            <a:off x="4543112" y="832996"/>
            <a:ext cx="7708369" cy="4537289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2"/>
            </a:graphicData>
          </a:graphic>
        </xdr:graphicFrame>
        <xdr:sp macro="" textlink="">
          <xdr:nvSpPr>
            <xdr:cNvPr id="10" name="TextBox 9">
              <a:extLst>
                <a:ext uri="{FF2B5EF4-FFF2-40B4-BE49-F238E27FC236}">
                  <a16:creationId xmlns:a16="http://schemas.microsoft.com/office/drawing/2014/main" id="{724F1C4C-EA44-39CF-7131-D9520D8E8C39}"/>
                </a:ext>
              </a:extLst>
            </xdr:cNvPr>
            <xdr:cNvSpPr txBox="1"/>
          </xdr:nvSpPr>
          <xdr:spPr>
            <a:xfrm>
              <a:off x="4321261" y="4267084"/>
              <a:ext cx="3270582" cy="435726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lt-LT" sz="1400"/>
                <a:t>projekcijų skelbimo mėnuo</a:t>
              </a:r>
            </a:p>
          </xdr:txBody>
        </xdr:sp>
        <xdr:sp macro="" textlink="">
          <xdr:nvSpPr>
            <xdr:cNvPr id="11" name="TextBox 10">
              <a:extLst>
                <a:ext uri="{FF2B5EF4-FFF2-40B4-BE49-F238E27FC236}">
                  <a16:creationId xmlns:a16="http://schemas.microsoft.com/office/drawing/2014/main" id="{A31C227B-47B6-18DF-652A-95276C6A1E9A}"/>
                </a:ext>
              </a:extLst>
            </xdr:cNvPr>
            <xdr:cNvSpPr txBox="1"/>
          </xdr:nvSpPr>
          <xdr:spPr>
            <a:xfrm>
              <a:off x="9122263" y="4338049"/>
              <a:ext cx="2784801" cy="431957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lt-LT" sz="1400"/>
                <a:t>projekcijų skelbimo mėnuo</a:t>
              </a:r>
            </a:p>
          </xdr:txBody>
        </xdr:sp>
      </xdr:grp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3688080</xdr:colOff>
      <xdr:row>3</xdr:row>
      <xdr:rowOff>0</xdr:rowOff>
    </xdr:from>
    <xdr:to>
      <xdr:col>1</xdr:col>
      <xdr:colOff>5067300</xdr:colOff>
      <xdr:row>4</xdr:row>
      <xdr:rowOff>30176</xdr:rowOff>
    </xdr:to>
    <xdr:sp macro="" textlink="">
      <xdr:nvSpPr>
        <xdr:cNvPr id="34" name="TextBox 9">
          <a:extLst>
            <a:ext uri="{FF2B5EF4-FFF2-40B4-BE49-F238E27FC236}">
              <a16:creationId xmlns:a16="http://schemas.microsoft.com/office/drawing/2014/main" id="{1E188EAE-263D-CFF0-407F-094497B7773F}"/>
            </a:ext>
          </a:extLst>
        </xdr:cNvPr>
        <xdr:cNvSpPr txBox="1"/>
      </xdr:nvSpPr>
      <xdr:spPr>
        <a:xfrm>
          <a:off x="4358640" y="746758"/>
          <a:ext cx="1379220" cy="35783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lt-LT" sz="1000">
              <a:latin typeface="Arial" panose="020B0604020202020204" pitchFamily="34" charset="0"/>
              <a:cs typeface="Arial" panose="020B0604020202020204" pitchFamily="34" charset="0"/>
            </a:rPr>
            <a:t>JAV</a:t>
          </a:r>
          <a:r>
            <a:rPr lang="lt-LT" sz="1000" baseline="0">
              <a:latin typeface="Arial" panose="020B0604020202020204" pitchFamily="34" charset="0"/>
              <a:cs typeface="Arial" panose="020B0604020202020204" pitchFamily="34" charset="0"/>
            </a:rPr>
            <a:t> doleriai už barelį</a:t>
          </a:r>
          <a:endParaRPr lang="lt-LT" sz="10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 fLocksWithSheet="0"/>
  </xdr:twoCellAnchor>
  <xdr:twoCellAnchor>
    <xdr:from>
      <xdr:col>1</xdr:col>
      <xdr:colOff>4356096</xdr:colOff>
      <xdr:row>12</xdr:row>
      <xdr:rowOff>127001</xdr:rowOff>
    </xdr:from>
    <xdr:to>
      <xdr:col>1</xdr:col>
      <xdr:colOff>5857226</xdr:colOff>
      <xdr:row>14</xdr:row>
      <xdr:rowOff>65561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98C765D-2DDE-88F8-E68A-5C20DA85E86A}"/>
            </a:ext>
          </a:extLst>
        </xdr:cNvPr>
        <xdr:cNvSpPr txBox="1"/>
      </xdr:nvSpPr>
      <xdr:spPr>
        <a:xfrm>
          <a:off x="5026656" y="2603501"/>
          <a:ext cx="1501130" cy="28908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lt-LT" sz="1000">
              <a:solidFill>
                <a:schemeClr val="accent5">
                  <a:lumMod val="60000"/>
                  <a:lumOff val="40000"/>
                </a:schemeClr>
              </a:solidFill>
            </a:rPr>
            <a:t>rugsėjo</a:t>
          </a:r>
          <a:r>
            <a:rPr lang="lt-LT" sz="1000" baseline="0">
              <a:solidFill>
                <a:schemeClr val="accent5">
                  <a:lumMod val="60000"/>
                  <a:lumOff val="40000"/>
                </a:schemeClr>
              </a:solidFill>
            </a:rPr>
            <a:t> mėn. prielaida</a:t>
          </a:r>
          <a:endParaRPr lang="lt-LT" sz="1000">
            <a:solidFill>
              <a:schemeClr val="accent5">
                <a:lumMod val="60000"/>
                <a:lumOff val="40000"/>
              </a:schemeClr>
            </a:solidFill>
          </a:endParaRPr>
        </a:p>
      </xdr:txBody>
    </xdr:sp>
    <xdr:clientData/>
  </xdr:twoCellAnchor>
  <xdr:twoCellAnchor>
    <xdr:from>
      <xdr:col>0</xdr:col>
      <xdr:colOff>594360</xdr:colOff>
      <xdr:row>2</xdr:row>
      <xdr:rowOff>287020</xdr:rowOff>
    </xdr:from>
    <xdr:to>
      <xdr:col>2</xdr:col>
      <xdr:colOff>114300</xdr:colOff>
      <xdr:row>18</xdr:row>
      <xdr:rowOff>22858</xdr:rowOff>
    </xdr:to>
    <xdr:grpSp>
      <xdr:nvGrpSpPr>
        <xdr:cNvPr id="11" name="Grupė 10">
          <a:extLst>
            <a:ext uri="{FF2B5EF4-FFF2-40B4-BE49-F238E27FC236}">
              <a16:creationId xmlns:a16="http://schemas.microsoft.com/office/drawing/2014/main" id="{5BA6E9F4-CD83-E404-0C33-F81C89BBFFA3}"/>
            </a:ext>
          </a:extLst>
        </xdr:cNvPr>
        <xdr:cNvGrpSpPr/>
      </xdr:nvGrpSpPr>
      <xdr:grpSpPr>
        <a:xfrm>
          <a:off x="594360" y="660693"/>
          <a:ext cx="7550248" cy="2842453"/>
          <a:chOff x="594360" y="645160"/>
          <a:chExt cx="7536180" cy="2905758"/>
        </a:xfrm>
      </xdr:grpSpPr>
      <xdr:grpSp>
        <xdr:nvGrpSpPr>
          <xdr:cNvPr id="9" name="Grupė 8">
            <a:extLst>
              <a:ext uri="{FF2B5EF4-FFF2-40B4-BE49-F238E27FC236}">
                <a16:creationId xmlns:a16="http://schemas.microsoft.com/office/drawing/2014/main" id="{92CE2F7F-9518-95D8-9BD1-0903AFF20ACF}"/>
              </a:ext>
            </a:extLst>
          </xdr:cNvPr>
          <xdr:cNvGrpSpPr/>
        </xdr:nvGrpSpPr>
        <xdr:grpSpPr>
          <a:xfrm>
            <a:off x="594360" y="645160"/>
            <a:ext cx="7536180" cy="2905758"/>
            <a:chOff x="594360" y="645160"/>
            <a:chExt cx="7536180" cy="2905758"/>
          </a:xfrm>
        </xdr:grpSpPr>
        <xdr:grpSp>
          <xdr:nvGrpSpPr>
            <xdr:cNvPr id="7" name="Grupė 6">
              <a:extLst>
                <a:ext uri="{FF2B5EF4-FFF2-40B4-BE49-F238E27FC236}">
                  <a16:creationId xmlns:a16="http://schemas.microsoft.com/office/drawing/2014/main" id="{6193B463-A0A9-987A-DB57-83A450DAD769}"/>
                </a:ext>
              </a:extLst>
            </xdr:cNvPr>
            <xdr:cNvGrpSpPr/>
          </xdr:nvGrpSpPr>
          <xdr:grpSpPr>
            <a:xfrm>
              <a:off x="594360" y="711678"/>
              <a:ext cx="7536180" cy="2839240"/>
              <a:chOff x="594360" y="711678"/>
              <a:chExt cx="7536180" cy="2839240"/>
            </a:xfrm>
          </xdr:grpSpPr>
          <xdr:sp macro="" textlink="">
            <xdr:nvSpPr>
              <xdr:cNvPr id="25" name="TextBox 9">
                <a:extLst>
                  <a:ext uri="{FF2B5EF4-FFF2-40B4-BE49-F238E27FC236}">
                    <a16:creationId xmlns:a16="http://schemas.microsoft.com/office/drawing/2014/main" id="{7A02720F-595A-CC83-C3D7-84CB6BD8A3C1}"/>
                  </a:ext>
                </a:extLst>
              </xdr:cNvPr>
              <xdr:cNvSpPr txBox="1"/>
            </xdr:nvSpPr>
            <xdr:spPr>
              <a:xfrm>
                <a:off x="594360" y="717623"/>
                <a:ext cx="1600200" cy="432997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t"/>
              <a:lstStyle/>
              <a:p>
                <a:r>
                  <a:rPr lang="lt-LT" sz="1000">
                    <a:latin typeface="Arial" panose="020B0604020202020204" pitchFamily="34" charset="0"/>
                    <a:cs typeface="Arial" panose="020B0604020202020204" pitchFamily="34" charset="0"/>
                  </a:rPr>
                  <a:t>JAV</a:t>
                </a:r>
                <a:r>
                  <a:rPr lang="lt-LT" sz="1000" baseline="0">
                    <a:latin typeface="Arial" panose="020B0604020202020204" pitchFamily="34" charset="0"/>
                    <a:cs typeface="Arial" panose="020B0604020202020204" pitchFamily="34" charset="0"/>
                  </a:rPr>
                  <a:t> doleriai už barelį</a:t>
                </a:r>
              </a:p>
            </xdr:txBody>
          </xdr:sp>
          <xdr:grpSp>
            <xdr:nvGrpSpPr>
              <xdr:cNvPr id="6" name="Grupė 5">
                <a:extLst>
                  <a:ext uri="{FF2B5EF4-FFF2-40B4-BE49-F238E27FC236}">
                    <a16:creationId xmlns:a16="http://schemas.microsoft.com/office/drawing/2014/main" id="{B512DA3B-AE4B-36D8-57E8-F8AD28F0F030}"/>
                  </a:ext>
                </a:extLst>
              </xdr:cNvPr>
              <xdr:cNvGrpSpPr/>
            </xdr:nvGrpSpPr>
            <xdr:grpSpPr>
              <a:xfrm>
                <a:off x="676551" y="711678"/>
                <a:ext cx="7453989" cy="2839240"/>
                <a:chOff x="676551" y="711678"/>
                <a:chExt cx="7453989" cy="2839240"/>
              </a:xfrm>
            </xdr:grpSpPr>
            <xdr:graphicFrame macro="">
              <xdr:nvGraphicFramePr>
                <xdr:cNvPr id="24" name="Diagrama 10">
                  <a:extLst>
                    <a:ext uri="{FF2B5EF4-FFF2-40B4-BE49-F238E27FC236}">
                      <a16:creationId xmlns:a16="http://schemas.microsoft.com/office/drawing/2014/main" id="{418CFA5E-9D18-B8D3-BC87-6EC1074F0E02}"/>
                    </a:ext>
                  </a:extLst>
                </xdr:cNvPr>
                <xdr:cNvGraphicFramePr/>
              </xdr:nvGraphicFramePr>
              <xdr:xfrm>
                <a:off x="676551" y="711678"/>
                <a:ext cx="5129889" cy="2808762"/>
              </xdr:xfrm>
              <a:graphic>
                <a:graphicData uri="http://schemas.openxmlformats.org/drawingml/2006/chart">
                  <c:chart xmlns:c="http://schemas.openxmlformats.org/drawingml/2006/chart" xmlns:r="http://schemas.openxmlformats.org/officeDocument/2006/relationships" r:id="rId1"/>
                </a:graphicData>
              </a:graphic>
            </xdr:graphicFrame>
            <xdr:graphicFrame macro="">
              <xdr:nvGraphicFramePr>
                <xdr:cNvPr id="33" name="Diagrama 10">
                  <a:extLst>
                    <a:ext uri="{FF2B5EF4-FFF2-40B4-BE49-F238E27FC236}">
                      <a16:creationId xmlns:a16="http://schemas.microsoft.com/office/drawing/2014/main" id="{DC9D4D7C-034C-5923-D5E9-06B6D8B0F1D0}"/>
                    </a:ext>
                  </a:extLst>
                </xdr:cNvPr>
                <xdr:cNvGraphicFramePr/>
              </xdr:nvGraphicFramePr>
              <xdr:xfrm>
                <a:off x="4455894" y="747853"/>
                <a:ext cx="3674646" cy="2803065"/>
              </xdr:xfrm>
              <a:graphic>
                <a:graphicData uri="http://schemas.openxmlformats.org/drawingml/2006/chart">
                  <c:chart xmlns:c="http://schemas.openxmlformats.org/drawingml/2006/chart" xmlns:r="http://schemas.openxmlformats.org/officeDocument/2006/relationships" r:id="rId2"/>
                </a:graphicData>
              </a:graphic>
            </xdr:graphicFrame>
          </xdr:grpSp>
        </xdr:grpSp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7632DE02-3231-A6E4-59CB-537B7EF990EF}"/>
                </a:ext>
              </a:extLst>
            </xdr:cNvPr>
            <xdr:cNvSpPr txBox="1"/>
          </xdr:nvSpPr>
          <xdr:spPr>
            <a:xfrm>
              <a:off x="2420620" y="645160"/>
              <a:ext cx="1501130" cy="289080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lt-LT" sz="1400" b="0">
                  <a:solidFill>
                    <a:sysClr val="windowText" lastClr="000000"/>
                  </a:solidFill>
                  <a:latin typeface="Arial" panose="020B0604020202020204" pitchFamily="34" charset="0"/>
                  <a:cs typeface="Arial" panose="020B0604020202020204" pitchFamily="34" charset="0"/>
                </a:rPr>
                <a:t>NFI</a:t>
              </a:r>
            </a:p>
          </xdr:txBody>
        </xdr:sp>
        <xdr:sp macro="" textlink="">
          <xdr:nvSpPr>
            <xdr:cNvPr id="4" name="TextBox 3">
              <a:extLst>
                <a:ext uri="{FF2B5EF4-FFF2-40B4-BE49-F238E27FC236}">
                  <a16:creationId xmlns:a16="http://schemas.microsoft.com/office/drawing/2014/main" id="{73247639-6E91-41A6-B87D-9ECAD67CB42A}"/>
                </a:ext>
              </a:extLst>
            </xdr:cNvPr>
            <xdr:cNvSpPr txBox="1"/>
          </xdr:nvSpPr>
          <xdr:spPr>
            <a:xfrm>
              <a:off x="6156960" y="685800"/>
              <a:ext cx="1386840" cy="342900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lt-LT" sz="1400" b="0">
                  <a:solidFill>
                    <a:sysClr val="windowText" lastClr="000000"/>
                  </a:solidFill>
                  <a:latin typeface="Arial" panose="020B0604020202020204" pitchFamily="34" charset="0"/>
                  <a:cs typeface="Arial" panose="020B0604020202020204" pitchFamily="34" charset="0"/>
                </a:rPr>
                <a:t>FM</a:t>
              </a:r>
            </a:p>
          </xdr:txBody>
        </xdr:sp>
      </xdr:grpSp>
      <xdr:sp macro="" textlink="">
        <xdr:nvSpPr>
          <xdr:cNvPr id="8" name="TextBox 9">
            <a:extLst>
              <a:ext uri="{FF2B5EF4-FFF2-40B4-BE49-F238E27FC236}">
                <a16:creationId xmlns:a16="http://schemas.microsoft.com/office/drawing/2014/main" id="{8A11C45B-F12F-4AE1-93B1-7F0B12FC6539}"/>
              </a:ext>
            </a:extLst>
          </xdr:cNvPr>
          <xdr:cNvSpPr txBox="1"/>
        </xdr:nvSpPr>
        <xdr:spPr>
          <a:xfrm>
            <a:off x="617220" y="711678"/>
            <a:ext cx="1379220" cy="35783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lt-LT" sz="1000">
                <a:latin typeface="Arial" panose="020B0604020202020204" pitchFamily="34" charset="0"/>
                <a:cs typeface="Arial" panose="020B0604020202020204" pitchFamily="34" charset="0"/>
              </a:rPr>
              <a:t>JAV</a:t>
            </a:r>
            <a:r>
              <a:rPr lang="lt-LT" sz="1000" baseline="0">
                <a:latin typeface="Arial" panose="020B0604020202020204" pitchFamily="34" charset="0"/>
                <a:cs typeface="Arial" panose="020B0604020202020204" pitchFamily="34" charset="0"/>
              </a:rPr>
              <a:t> doleriai už barelį</a:t>
            </a:r>
            <a:endParaRPr lang="lt-LT" sz="1000"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10" name="TextBox 9">
            <a:extLst>
              <a:ext uri="{FF2B5EF4-FFF2-40B4-BE49-F238E27FC236}">
                <a16:creationId xmlns:a16="http://schemas.microsoft.com/office/drawing/2014/main" id="{982E5099-1D65-4956-BC74-F6B974A1F8C2}"/>
              </a:ext>
            </a:extLst>
          </xdr:cNvPr>
          <xdr:cNvSpPr txBox="1"/>
        </xdr:nvSpPr>
        <xdr:spPr>
          <a:xfrm>
            <a:off x="4389120" y="739140"/>
            <a:ext cx="1379220" cy="35783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lt-LT" sz="1000">
                <a:latin typeface="Arial" panose="020B0604020202020204" pitchFamily="34" charset="0"/>
                <a:cs typeface="Arial" panose="020B0604020202020204" pitchFamily="34" charset="0"/>
              </a:rPr>
              <a:t>JAV</a:t>
            </a:r>
            <a:r>
              <a:rPr lang="lt-LT" sz="1000" baseline="0">
                <a:latin typeface="Arial" panose="020B0604020202020204" pitchFamily="34" charset="0"/>
                <a:cs typeface="Arial" panose="020B0604020202020204" pitchFamily="34" charset="0"/>
              </a:rPr>
              <a:t> doleriai už barelį</a:t>
            </a:r>
            <a:endParaRPr lang="lt-LT" sz="1000"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</xdr:grpSp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0.40609</cdr:x>
      <cdr:y>0.32737</cdr:y>
    </cdr:from>
    <cdr:to>
      <cdr:x>0.8121</cdr:x>
      <cdr:y>0.42864</cdr:y>
    </cdr:to>
    <cdr:sp macro="" textlink="">
      <cdr:nvSpPr>
        <cdr:cNvPr id="2" name="TextBox 75">
          <a:extLst xmlns:a="http://schemas.openxmlformats.org/drawingml/2006/main">
            <a:ext uri="{FF2B5EF4-FFF2-40B4-BE49-F238E27FC236}">
              <a16:creationId xmlns:a16="http://schemas.microsoft.com/office/drawing/2014/main" id="{F0F9D3F0-6591-F74F-3A88-267777F9141E}"/>
            </a:ext>
          </a:extLst>
        </cdr:cNvPr>
        <cdr:cNvSpPr txBox="1"/>
      </cdr:nvSpPr>
      <cdr:spPr>
        <a:xfrm xmlns:a="http://schemas.openxmlformats.org/drawingml/2006/main">
          <a:off x="2083185" y="919516"/>
          <a:ext cx="2082785" cy="28444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000">
              <a:solidFill>
                <a:schemeClr val="accent4"/>
              </a:solidFill>
            </a:rPr>
            <a:t>kovo m</a:t>
          </a:r>
          <a:r>
            <a:rPr lang="lt-LT" sz="1000">
              <a:solidFill>
                <a:schemeClr val="accent4"/>
              </a:solidFill>
            </a:rPr>
            <a:t>ėn.</a:t>
          </a:r>
          <a:r>
            <a:rPr lang="lt-LT" sz="1000" baseline="0">
              <a:solidFill>
                <a:schemeClr val="accent4"/>
              </a:solidFill>
            </a:rPr>
            <a:t> prielaida</a:t>
          </a:r>
          <a:endParaRPr lang="lt-LT" sz="1000">
            <a:solidFill>
              <a:schemeClr val="accent4"/>
            </a:solidFill>
          </a:endParaRPr>
        </a:p>
      </cdr:txBody>
    </cdr:sp>
  </cdr:relSizeAnchor>
  <cdr:relSizeAnchor xmlns:cdr="http://schemas.openxmlformats.org/drawingml/2006/chartDrawing">
    <cdr:from>
      <cdr:x>0.12211</cdr:x>
      <cdr:y>0.52558</cdr:y>
    </cdr:from>
    <cdr:to>
      <cdr:x>0.56841</cdr:x>
      <cdr:y>0.62686</cdr:y>
    </cdr:to>
    <cdr:sp macro="" textlink="">
      <cdr:nvSpPr>
        <cdr:cNvPr id="3" name="TextBox 75">
          <a:extLst xmlns:a="http://schemas.openxmlformats.org/drawingml/2006/main">
            <a:ext uri="{FF2B5EF4-FFF2-40B4-BE49-F238E27FC236}">
              <a16:creationId xmlns:a16="http://schemas.microsoft.com/office/drawing/2014/main" id="{760BEC56-8447-CC81-7710-40B1505A4D24}"/>
            </a:ext>
          </a:extLst>
        </cdr:cNvPr>
        <cdr:cNvSpPr txBox="1"/>
      </cdr:nvSpPr>
      <cdr:spPr>
        <a:xfrm xmlns:a="http://schemas.openxmlformats.org/drawingml/2006/main">
          <a:off x="626420" y="1476226"/>
          <a:ext cx="2289469" cy="2844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lt-LT" sz="1000">
              <a:solidFill>
                <a:schemeClr val="accent4">
                  <a:lumMod val="40000"/>
                  <a:lumOff val="60000"/>
                </a:schemeClr>
              </a:solidFill>
            </a:rPr>
            <a:t>rugsėjo</a:t>
          </a:r>
          <a:r>
            <a:rPr lang="en-US" sz="1000">
              <a:solidFill>
                <a:schemeClr val="accent4">
                  <a:lumMod val="40000"/>
                  <a:lumOff val="60000"/>
                </a:schemeClr>
              </a:solidFill>
            </a:rPr>
            <a:t> m</a:t>
          </a:r>
          <a:r>
            <a:rPr lang="lt-LT" sz="1000">
              <a:solidFill>
                <a:schemeClr val="accent4">
                  <a:lumMod val="40000"/>
                  <a:lumOff val="60000"/>
                </a:schemeClr>
              </a:solidFill>
            </a:rPr>
            <a:t>ėn.</a:t>
          </a:r>
          <a:r>
            <a:rPr lang="lt-LT" sz="1000" baseline="0">
              <a:solidFill>
                <a:schemeClr val="accent4">
                  <a:lumMod val="40000"/>
                  <a:lumOff val="60000"/>
                </a:schemeClr>
              </a:solidFill>
            </a:rPr>
            <a:t> prielaida</a:t>
          </a:r>
          <a:endParaRPr lang="lt-LT" sz="1000">
            <a:solidFill>
              <a:schemeClr val="accent4">
                <a:lumMod val="40000"/>
                <a:lumOff val="60000"/>
              </a:schemeClr>
            </a:solidFill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0.54261</cdr:x>
      <cdr:y>0.31172</cdr:y>
    </cdr:from>
    <cdr:to>
      <cdr:x>0.95112</cdr:x>
      <cdr:y>0.41485</cdr:y>
    </cdr:to>
    <cdr:sp macro="" textlink="">
      <cdr:nvSpPr>
        <cdr:cNvPr id="2" name="TextBox 75">
          <a:extLst xmlns:a="http://schemas.openxmlformats.org/drawingml/2006/main">
            <a:ext uri="{FF2B5EF4-FFF2-40B4-BE49-F238E27FC236}">
              <a16:creationId xmlns:a16="http://schemas.microsoft.com/office/drawing/2014/main" id="{48939D3E-4AF4-EBDE-8957-096185CC1B50}"/>
            </a:ext>
          </a:extLst>
        </cdr:cNvPr>
        <cdr:cNvSpPr txBox="1"/>
      </cdr:nvSpPr>
      <cdr:spPr>
        <a:xfrm xmlns:a="http://schemas.openxmlformats.org/drawingml/2006/main">
          <a:off x="1993896" y="873761"/>
          <a:ext cx="1501130" cy="28908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000">
              <a:solidFill>
                <a:schemeClr val="accent5">
                  <a:lumMod val="75000"/>
                </a:schemeClr>
              </a:solidFill>
            </a:rPr>
            <a:t>kovo m</a:t>
          </a:r>
          <a:r>
            <a:rPr lang="lt-LT" sz="1000">
              <a:solidFill>
                <a:schemeClr val="accent5">
                  <a:lumMod val="75000"/>
                </a:schemeClr>
              </a:solidFill>
            </a:rPr>
            <a:t>ėn.</a:t>
          </a:r>
          <a:r>
            <a:rPr lang="lt-LT" sz="1000" baseline="0">
              <a:solidFill>
                <a:schemeClr val="accent5">
                  <a:lumMod val="75000"/>
                </a:schemeClr>
              </a:solidFill>
            </a:rPr>
            <a:t> prielaida</a:t>
          </a:r>
          <a:endParaRPr lang="lt-LT" sz="1000">
            <a:solidFill>
              <a:schemeClr val="accent5">
                <a:lumMod val="7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0.17557</cdr:x>
      <cdr:y>0.51016</cdr:y>
    </cdr:from>
    <cdr:to>
      <cdr:x>0.58408</cdr:x>
      <cdr:y>0.61329</cdr:y>
    </cdr:to>
    <cdr:sp macro="" textlink="">
      <cdr:nvSpPr>
        <cdr:cNvPr id="3" name="TextBox 75">
          <a:extLst xmlns:a="http://schemas.openxmlformats.org/drawingml/2006/main">
            <a:ext uri="{FF2B5EF4-FFF2-40B4-BE49-F238E27FC236}">
              <a16:creationId xmlns:a16="http://schemas.microsoft.com/office/drawing/2014/main" id="{23150117-05A5-5C52-DC1B-570334DE6991}"/>
            </a:ext>
          </a:extLst>
        </cdr:cNvPr>
        <cdr:cNvSpPr txBox="1"/>
      </cdr:nvSpPr>
      <cdr:spPr>
        <a:xfrm xmlns:a="http://schemas.openxmlformats.org/drawingml/2006/main">
          <a:off x="645160" y="1430020"/>
          <a:ext cx="1501130" cy="28908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lt-LT" sz="1000">
              <a:solidFill>
                <a:schemeClr val="accent5">
                  <a:lumMod val="60000"/>
                  <a:lumOff val="40000"/>
                </a:schemeClr>
              </a:solidFill>
            </a:rPr>
            <a:t>rugsėjo</a:t>
          </a:r>
          <a:r>
            <a:rPr lang="en-US" sz="1000">
              <a:solidFill>
                <a:schemeClr val="accent5">
                  <a:lumMod val="60000"/>
                  <a:lumOff val="40000"/>
                </a:schemeClr>
              </a:solidFill>
            </a:rPr>
            <a:t> m</a:t>
          </a:r>
          <a:r>
            <a:rPr lang="lt-LT" sz="1000">
              <a:solidFill>
                <a:schemeClr val="accent5">
                  <a:lumMod val="60000"/>
                  <a:lumOff val="40000"/>
                </a:schemeClr>
              </a:solidFill>
            </a:rPr>
            <a:t>ėn.</a:t>
          </a:r>
          <a:r>
            <a:rPr lang="lt-LT" sz="1000" baseline="0">
              <a:solidFill>
                <a:schemeClr val="accent5">
                  <a:lumMod val="60000"/>
                  <a:lumOff val="40000"/>
                </a:schemeClr>
              </a:solidFill>
            </a:rPr>
            <a:t> prielaida</a:t>
          </a:r>
          <a:endParaRPr lang="lt-LT" sz="1000">
            <a:solidFill>
              <a:schemeClr val="accent5">
                <a:lumMod val="60000"/>
                <a:lumOff val="40000"/>
              </a:schemeClr>
            </a:solidFill>
          </a:endParaRP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1315669</xdr:colOff>
      <xdr:row>1</xdr:row>
      <xdr:rowOff>59265</xdr:rowOff>
    </xdr:to>
    <xdr:sp macro="" textlink="">
      <xdr:nvSpPr>
        <xdr:cNvPr id="2" name="AutoShape 1" descr="Global Economic Policy Uncertainty Index (2000–2023) - Voronoi">
          <a:extLst>
            <a:ext uri="{FF2B5EF4-FFF2-40B4-BE49-F238E27FC236}">
              <a16:creationId xmlns:a16="http://schemas.microsoft.com/office/drawing/2014/main" id="{7895ECA3-4202-4573-8560-7CBBE3460527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1984536" cy="2370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89</xdr:row>
      <xdr:rowOff>0</xdr:rowOff>
    </xdr:from>
    <xdr:to>
      <xdr:col>1</xdr:col>
      <xdr:colOff>304800</xdr:colOff>
      <xdr:row>90</xdr:row>
      <xdr:rowOff>132806</xdr:rowOff>
    </xdr:to>
    <xdr:sp macro="" textlink="">
      <xdr:nvSpPr>
        <xdr:cNvPr id="4" name="AutoShape 3" descr="Global Economic Policy Uncertainty Index (2000–2023) - Voronoi">
          <a:extLst>
            <a:ext uri="{FF2B5EF4-FFF2-40B4-BE49-F238E27FC236}">
              <a16:creationId xmlns:a16="http://schemas.microsoft.com/office/drawing/2014/main" id="{66044468-4F20-49BD-AB69-ECDCA9AF65DC}"/>
            </a:ext>
          </a:extLst>
        </xdr:cNvPr>
        <xdr:cNvSpPr>
          <a:spLocks noChangeAspect="1" noChangeArrowheads="1"/>
        </xdr:cNvSpPr>
      </xdr:nvSpPr>
      <xdr:spPr bwMode="auto">
        <a:xfrm>
          <a:off x="609600" y="175564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90</xdr:row>
      <xdr:rowOff>0</xdr:rowOff>
    </xdr:from>
    <xdr:to>
      <xdr:col>1</xdr:col>
      <xdr:colOff>304800</xdr:colOff>
      <xdr:row>91</xdr:row>
      <xdr:rowOff>132805</xdr:rowOff>
    </xdr:to>
    <xdr:sp macro="" textlink="">
      <xdr:nvSpPr>
        <xdr:cNvPr id="5" name="AutoShape 4" descr="Global Economic Policy Uncertainty Index (2000–2023) - Voronoi">
          <a:extLst>
            <a:ext uri="{FF2B5EF4-FFF2-40B4-BE49-F238E27FC236}">
              <a16:creationId xmlns:a16="http://schemas.microsoft.com/office/drawing/2014/main" id="{8B629B4D-23CC-44AA-BBA3-8353973918C4}"/>
            </a:ext>
          </a:extLst>
        </xdr:cNvPr>
        <xdr:cNvSpPr>
          <a:spLocks noChangeAspect="1" noChangeArrowheads="1"/>
        </xdr:cNvSpPr>
      </xdr:nvSpPr>
      <xdr:spPr bwMode="auto">
        <a:xfrm>
          <a:off x="609600" y="177393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623993</xdr:colOff>
      <xdr:row>2</xdr:row>
      <xdr:rowOff>304800</xdr:rowOff>
    </xdr:from>
    <xdr:to>
      <xdr:col>3</xdr:col>
      <xdr:colOff>496993</xdr:colOff>
      <xdr:row>20</xdr:row>
      <xdr:rowOff>101601</xdr:rowOff>
    </xdr:to>
    <xdr:graphicFrame macro="">
      <xdr:nvGraphicFramePr>
        <xdr:cNvPr id="10" name="Diagrama 9">
          <a:extLst>
            <a:ext uri="{FF2B5EF4-FFF2-40B4-BE49-F238E27FC236}">
              <a16:creationId xmlns:a16="http://schemas.microsoft.com/office/drawing/2014/main" id="{73D3B974-0A31-65F3-AC5D-C7B54774C07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1446271</xdr:colOff>
      <xdr:row>5</xdr:row>
      <xdr:rowOff>148941</xdr:rowOff>
    </xdr:from>
    <xdr:to>
      <xdr:col>1</xdr:col>
      <xdr:colOff>2920998</xdr:colOff>
      <xdr:row>8</xdr:row>
      <xdr:rowOff>76420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8BE0479F-B475-F6A7-DE1F-8C498BACB0A1}"/>
            </a:ext>
          </a:extLst>
        </xdr:cNvPr>
        <xdr:cNvSpPr txBox="1"/>
      </xdr:nvSpPr>
      <xdr:spPr>
        <a:xfrm>
          <a:off x="2115138" y="1207274"/>
          <a:ext cx="1474727" cy="4608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lt-LT" sz="1100">
              <a:latin typeface="Arial" panose="020B0604020202020204" pitchFamily="34" charset="0"/>
              <a:cs typeface="Arial" panose="020B0604020202020204" pitchFamily="34" charset="0"/>
            </a:rPr>
            <a:t>Karas Ukrainoje</a:t>
          </a:r>
        </a:p>
      </xdr:txBody>
    </xdr:sp>
    <xdr:clientData/>
  </xdr:twoCellAnchor>
  <xdr:twoCellAnchor>
    <xdr:from>
      <xdr:col>1</xdr:col>
      <xdr:colOff>3567443</xdr:colOff>
      <xdr:row>9</xdr:row>
      <xdr:rowOff>107025</xdr:rowOff>
    </xdr:from>
    <xdr:to>
      <xdr:col>1</xdr:col>
      <xdr:colOff>5350933</xdr:colOff>
      <xdr:row>12</xdr:row>
      <xdr:rowOff>71201</xdr:rowOff>
    </xdr:to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9684E942-FD6A-2394-6720-8D18877BD91A}"/>
            </a:ext>
          </a:extLst>
        </xdr:cNvPr>
        <xdr:cNvSpPr txBox="1"/>
      </xdr:nvSpPr>
      <xdr:spPr>
        <a:xfrm>
          <a:off x="4236310" y="1876558"/>
          <a:ext cx="1783490" cy="4975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lt-LT" sz="1100">
              <a:latin typeface="Arial" panose="020B0604020202020204" pitchFamily="34" charset="0"/>
              <a:cs typeface="Arial" panose="020B0604020202020204" pitchFamily="34" charset="0"/>
            </a:rPr>
            <a:t>Izraelio ir Hamas karas</a:t>
          </a:r>
        </a:p>
      </xdr:txBody>
    </xdr:sp>
    <xdr:clientData/>
  </xdr:twoCellAnchor>
  <xdr:twoCellAnchor>
    <xdr:from>
      <xdr:col>1</xdr:col>
      <xdr:colOff>5752735</xdr:colOff>
      <xdr:row>6</xdr:row>
      <xdr:rowOff>40881</xdr:rowOff>
    </xdr:from>
    <xdr:to>
      <xdr:col>1</xdr:col>
      <xdr:colOff>7315200</xdr:colOff>
      <xdr:row>9</xdr:row>
      <xdr:rowOff>16934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BBD617A2-5F32-D477-D3ED-4FC9573E78EF}"/>
            </a:ext>
          </a:extLst>
        </xdr:cNvPr>
        <xdr:cNvSpPr txBox="1"/>
      </xdr:nvSpPr>
      <xdr:spPr>
        <a:xfrm>
          <a:off x="6421602" y="1277014"/>
          <a:ext cx="1562465" cy="5094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lt-LT" sz="1100">
              <a:latin typeface="Arial" panose="020B0604020202020204" pitchFamily="34" charset="0"/>
              <a:cs typeface="Arial" panose="020B0604020202020204" pitchFamily="34" charset="0"/>
            </a:rPr>
            <a:t>Prekybos konfliktai</a:t>
          </a:r>
        </a:p>
      </xdr:txBody>
    </xdr:sp>
    <xdr:clientData/>
  </xdr:twoCellAnchor>
  <xdr:twoCellAnchor>
    <xdr:from>
      <xdr:col>1</xdr:col>
      <xdr:colOff>6975109</xdr:colOff>
      <xdr:row>4</xdr:row>
      <xdr:rowOff>45536</xdr:rowOff>
    </xdr:from>
    <xdr:to>
      <xdr:col>2</xdr:col>
      <xdr:colOff>338666</xdr:colOff>
      <xdr:row>6</xdr:row>
      <xdr:rowOff>124228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5752538D-A86C-9928-BB82-52FCDBA3ACC1}"/>
            </a:ext>
          </a:extLst>
        </xdr:cNvPr>
        <xdr:cNvSpPr txBox="1"/>
      </xdr:nvSpPr>
      <xdr:spPr>
        <a:xfrm>
          <a:off x="7643976" y="926069"/>
          <a:ext cx="1144423" cy="43429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lt-LT" sz="1100">
              <a:latin typeface="Arial" panose="020B0604020202020204" pitchFamily="34" charset="0"/>
              <a:cs typeface="Arial" panose="020B0604020202020204" pitchFamily="34" charset="0"/>
            </a:rPr>
            <a:t>Karas Irane</a:t>
          </a:r>
        </a:p>
      </xdr:txBody>
    </xdr:sp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0.16573</cdr:x>
      <cdr:y>0.08378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E90E6F8D-F8B7-1A14-72CC-E1D277971177}"/>
            </a:ext>
          </a:extLst>
        </cdr:cNvPr>
        <cdr:cNvSpPr txBox="1"/>
      </cdr:nvSpPr>
      <cdr:spPr>
        <a:xfrm xmlns:a="http://schemas.openxmlformats.org/drawingml/2006/main">
          <a:off x="0" y="0"/>
          <a:ext cx="1490134" cy="26246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l"/>
          <a:r>
            <a:rPr lang="lt-LT" sz="1200">
              <a:latin typeface="Arial" panose="020B0604020202020204" pitchFamily="34" charset="0"/>
              <a:cs typeface="Arial" panose="020B0604020202020204" pitchFamily="34" charset="0"/>
            </a:rPr>
            <a:t>Indeksas</a:t>
          </a: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155734</xdr:colOff>
      <xdr:row>2</xdr:row>
      <xdr:rowOff>339406</xdr:rowOff>
    </xdr:from>
    <xdr:to>
      <xdr:col>3</xdr:col>
      <xdr:colOff>616280</xdr:colOff>
      <xdr:row>26</xdr:row>
      <xdr:rowOff>110661</xdr:rowOff>
    </xdr:to>
    <xdr:grpSp>
      <xdr:nvGrpSpPr>
        <xdr:cNvPr id="5" name="Grupė 4">
          <a:extLst>
            <a:ext uri="{FF2B5EF4-FFF2-40B4-BE49-F238E27FC236}">
              <a16:creationId xmlns:a16="http://schemas.microsoft.com/office/drawing/2014/main" id="{E04828E1-4A07-4DFE-AB91-59ABDDDED040}"/>
            </a:ext>
          </a:extLst>
        </xdr:cNvPr>
        <xdr:cNvGrpSpPr/>
      </xdr:nvGrpSpPr>
      <xdr:grpSpPr>
        <a:xfrm>
          <a:off x="828087" y="709200"/>
          <a:ext cx="9839869" cy="4399285"/>
          <a:chOff x="25294683" y="4646341"/>
          <a:chExt cx="9826083" cy="4329078"/>
        </a:xfrm>
      </xdr:grpSpPr>
      <xdr:grpSp>
        <xdr:nvGrpSpPr>
          <xdr:cNvPr id="11" name="Grupė 10">
            <a:extLst>
              <a:ext uri="{FF2B5EF4-FFF2-40B4-BE49-F238E27FC236}">
                <a16:creationId xmlns:a16="http://schemas.microsoft.com/office/drawing/2014/main" id="{32605108-2D73-44C7-BA0C-E11DC94DF0CA}"/>
              </a:ext>
            </a:extLst>
          </xdr:cNvPr>
          <xdr:cNvGrpSpPr/>
        </xdr:nvGrpSpPr>
        <xdr:grpSpPr>
          <a:xfrm>
            <a:off x="25294683" y="4646341"/>
            <a:ext cx="8842956" cy="4329078"/>
            <a:chOff x="622301" y="4268177"/>
            <a:chExt cx="8915894" cy="4247925"/>
          </a:xfrm>
        </xdr:grpSpPr>
        <xdr:graphicFrame macro="">
          <xdr:nvGraphicFramePr>
            <xdr:cNvPr id="12" name="Diagrama 11">
              <a:extLst>
                <a:ext uri="{FF2B5EF4-FFF2-40B4-BE49-F238E27FC236}">
                  <a16:creationId xmlns:a16="http://schemas.microsoft.com/office/drawing/2014/main" id="{7CD4C2BA-130F-4B74-ABAD-378DB2A2AB1E}"/>
                </a:ext>
              </a:extLst>
            </xdr:cNvPr>
            <xdr:cNvGraphicFramePr>
              <a:graphicFrameLocks/>
            </xdr:cNvGraphicFramePr>
          </xdr:nvGraphicFramePr>
          <xdr:xfrm>
            <a:off x="622301" y="4268177"/>
            <a:ext cx="4815604" cy="4245210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1"/>
            </a:graphicData>
          </a:graphic>
        </xdr:graphicFrame>
        <xdr:graphicFrame macro="">
          <xdr:nvGraphicFramePr>
            <xdr:cNvPr id="13" name="Diagrama 12">
              <a:extLst>
                <a:ext uri="{FF2B5EF4-FFF2-40B4-BE49-F238E27FC236}">
                  <a16:creationId xmlns:a16="http://schemas.microsoft.com/office/drawing/2014/main" id="{0FEF035E-4ACA-4CAB-9758-417B619E13E5}"/>
                </a:ext>
              </a:extLst>
            </xdr:cNvPr>
            <xdr:cNvGraphicFramePr>
              <a:graphicFrameLocks/>
            </xdr:cNvGraphicFramePr>
          </xdr:nvGraphicFramePr>
          <xdr:xfrm>
            <a:off x="4717127" y="4272797"/>
            <a:ext cx="4821068" cy="4243305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2"/>
            </a:graphicData>
          </a:graphic>
        </xdr:graphicFrame>
      </xdr:grpSp>
      <xdr:sp macro="" textlink="">
        <xdr:nvSpPr>
          <xdr:cNvPr id="4" name="TextBox 3">
            <a:extLst>
              <a:ext uri="{FF2B5EF4-FFF2-40B4-BE49-F238E27FC236}">
                <a16:creationId xmlns:a16="http://schemas.microsoft.com/office/drawing/2014/main" id="{85AD2EB7-EB78-4781-9DE6-0F0164777D39}"/>
              </a:ext>
            </a:extLst>
          </xdr:cNvPr>
          <xdr:cNvSpPr txBox="1"/>
        </xdr:nvSpPr>
        <xdr:spPr>
          <a:xfrm>
            <a:off x="28695804" y="5092390"/>
            <a:ext cx="2360342" cy="27878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lt-LT" sz="1200">
                <a:latin typeface="+mj-lt"/>
              </a:rPr>
              <a:t>plėtra</a:t>
            </a:r>
          </a:p>
        </xdr:txBody>
      </xdr:sp>
      <xdr:sp macro="" textlink="">
        <xdr:nvSpPr>
          <xdr:cNvPr id="17" name="TextBox 16">
            <a:extLst>
              <a:ext uri="{FF2B5EF4-FFF2-40B4-BE49-F238E27FC236}">
                <a16:creationId xmlns:a16="http://schemas.microsoft.com/office/drawing/2014/main" id="{55C47F9A-1079-45C6-BED4-AB46C24EEE73}"/>
              </a:ext>
            </a:extLst>
          </xdr:cNvPr>
          <xdr:cNvSpPr txBox="1"/>
        </xdr:nvSpPr>
        <xdr:spPr>
          <a:xfrm>
            <a:off x="28175416" y="7369098"/>
            <a:ext cx="2360342" cy="27878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lt-LT" sz="1200">
                <a:latin typeface="+mj-lt"/>
              </a:rPr>
              <a:t>susitraukimas</a:t>
            </a:r>
          </a:p>
        </xdr:txBody>
      </xdr:sp>
      <xdr:sp macro="" textlink="">
        <xdr:nvSpPr>
          <xdr:cNvPr id="19" name="TextBox 18">
            <a:extLst>
              <a:ext uri="{FF2B5EF4-FFF2-40B4-BE49-F238E27FC236}">
                <a16:creationId xmlns:a16="http://schemas.microsoft.com/office/drawing/2014/main" id="{739788BF-B223-42A3-AFB3-ABBB9EC1AF94}"/>
              </a:ext>
            </a:extLst>
          </xdr:cNvPr>
          <xdr:cNvSpPr txBox="1"/>
        </xdr:nvSpPr>
        <xdr:spPr>
          <a:xfrm>
            <a:off x="32760424" y="5086814"/>
            <a:ext cx="2360342" cy="27878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lt-LT" sz="1200">
                <a:latin typeface="+mj-lt"/>
              </a:rPr>
              <a:t>plėtra</a:t>
            </a:r>
          </a:p>
        </xdr:txBody>
      </xdr:sp>
      <xdr:sp macro="" textlink="">
        <xdr:nvSpPr>
          <xdr:cNvPr id="20" name="TextBox 19">
            <a:extLst>
              <a:ext uri="{FF2B5EF4-FFF2-40B4-BE49-F238E27FC236}">
                <a16:creationId xmlns:a16="http://schemas.microsoft.com/office/drawing/2014/main" id="{ADA8D137-AE31-4F6F-8232-D6D6A90E5316}"/>
              </a:ext>
            </a:extLst>
          </xdr:cNvPr>
          <xdr:cNvSpPr txBox="1"/>
        </xdr:nvSpPr>
        <xdr:spPr>
          <a:xfrm>
            <a:off x="32212158" y="7372814"/>
            <a:ext cx="2360342" cy="27878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lt-LT" sz="1200">
                <a:latin typeface="+mj-lt"/>
              </a:rPr>
              <a:t>susitraukimas</a:t>
            </a:r>
          </a:p>
        </xdr:txBody>
      </xdr:sp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661146</xdr:colOff>
      <xdr:row>2</xdr:row>
      <xdr:rowOff>259979</xdr:rowOff>
    </xdr:from>
    <xdr:to>
      <xdr:col>1</xdr:col>
      <xdr:colOff>6340047</xdr:colOff>
      <xdr:row>21</xdr:row>
      <xdr:rowOff>94099</xdr:rowOff>
    </xdr:to>
    <xdr:grpSp>
      <xdr:nvGrpSpPr>
        <xdr:cNvPr id="35" name="Grupė 1">
          <a:extLst>
            <a:ext uri="{FF2B5EF4-FFF2-40B4-BE49-F238E27FC236}">
              <a16:creationId xmlns:a16="http://schemas.microsoft.com/office/drawing/2014/main" id="{0E2B147D-432A-4775-BCFC-CBABC6C16F91}"/>
            </a:ext>
          </a:extLst>
        </xdr:cNvPr>
        <xdr:cNvGrpSpPr/>
      </xdr:nvGrpSpPr>
      <xdr:grpSpPr>
        <a:xfrm>
          <a:off x="661146" y="629773"/>
          <a:ext cx="6362460" cy="3644120"/>
          <a:chOff x="705970" y="663390"/>
          <a:chExt cx="6351254" cy="3644120"/>
        </a:xfrm>
      </xdr:grpSpPr>
      <xdr:graphicFrame macro="">
        <xdr:nvGraphicFramePr>
          <xdr:cNvPr id="36" name="Diagrama 2">
            <a:extLst>
              <a:ext uri="{FF2B5EF4-FFF2-40B4-BE49-F238E27FC236}">
                <a16:creationId xmlns:a16="http://schemas.microsoft.com/office/drawing/2014/main" id="{C7528CE4-6E6B-68AA-F88D-3E7687AC5F91}"/>
              </a:ext>
            </a:extLst>
          </xdr:cNvPr>
          <xdr:cNvGraphicFramePr>
            <a:graphicFrameLocks/>
          </xdr:cNvGraphicFramePr>
        </xdr:nvGraphicFramePr>
        <xdr:xfrm>
          <a:off x="705970" y="663390"/>
          <a:ext cx="6351254" cy="364412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sp macro="" textlink="">
        <xdr:nvSpPr>
          <xdr:cNvPr id="37" name="TextBox 3">
            <a:extLst>
              <a:ext uri="{FF2B5EF4-FFF2-40B4-BE49-F238E27FC236}">
                <a16:creationId xmlns:a16="http://schemas.microsoft.com/office/drawing/2014/main" id="{E07F8F30-10DD-799F-6170-DAE70D8C0938}"/>
              </a:ext>
            </a:extLst>
          </xdr:cNvPr>
          <xdr:cNvSpPr txBox="1"/>
        </xdr:nvSpPr>
        <xdr:spPr>
          <a:xfrm>
            <a:off x="952499" y="775112"/>
            <a:ext cx="3200376" cy="38822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marL="0" marR="0" lvl="0" indent="0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lt-LT" sz="1200" b="0" i="0" baseline="0">
                <a:solidFill>
                  <a:schemeClr val="dk1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indeksas, 2019 m. – 100</a:t>
            </a:r>
            <a:endParaRPr lang="lt-LT" sz="1200"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marL="0" marR="0" lvl="0" indent="0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lang="lt-LT" sz="1200"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1">
  <a:themeElements>
    <a:clrScheme name="par">
      <a:dk1>
        <a:sysClr val="windowText" lastClr="000000"/>
      </a:dk1>
      <a:lt1>
        <a:sysClr val="window" lastClr="FFFFFF"/>
      </a:lt1>
      <a:dk2>
        <a:srgbClr val="44546A"/>
      </a:dk2>
      <a:lt2>
        <a:srgbClr val="D2A0A0"/>
      </a:lt2>
      <a:accent1>
        <a:srgbClr val="192850"/>
      </a:accent1>
      <a:accent2>
        <a:srgbClr val="1469AA"/>
      </a:accent2>
      <a:accent3>
        <a:srgbClr val="64B4CD"/>
      </a:accent3>
      <a:accent4>
        <a:srgbClr val="8C6E87"/>
      </a:accent4>
      <a:accent5>
        <a:srgbClr val="A0BEDC"/>
      </a:accent5>
      <a:accent6>
        <a:srgbClr val="B9CDAA"/>
      </a:accent6>
      <a:hlink>
        <a:srgbClr val="0563C1"/>
      </a:hlink>
      <a:folHlink>
        <a:srgbClr val="954F72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Pasirinktinis 2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8D8473"/>
    </a:hlink>
    <a:folHlink>
      <a:srgbClr val="8D8473"/>
    </a:folHlink>
  </a:clrScheme>
  <a:fontScheme name="Pasirinktinis 1">
    <a:majorFont>
      <a:latin typeface="Segoe UI"/>
      <a:ea typeface=""/>
      <a:cs typeface=""/>
    </a:majorFont>
    <a:minorFont>
      <a:latin typeface="Segoe UI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Pasirinktinis 2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8D8473"/>
    </a:hlink>
    <a:folHlink>
      <a:srgbClr val="8D8473"/>
    </a:folHlink>
  </a:clrScheme>
  <a:fontScheme name="Pasirinktinis 1">
    <a:majorFont>
      <a:latin typeface="Segoe UI"/>
      <a:ea typeface=""/>
      <a:cs typeface=""/>
    </a:majorFont>
    <a:minorFont>
      <a:latin typeface="Segoe UI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Pasirinktinis 2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8D8473"/>
    </a:hlink>
    <a:folHlink>
      <a:srgbClr val="8D8473"/>
    </a:folHlink>
  </a:clrScheme>
  <a:fontScheme name="Pasirinktinis 1">
    <a:majorFont>
      <a:latin typeface="Segoe UI"/>
      <a:ea typeface=""/>
      <a:cs typeface=""/>
    </a:majorFont>
    <a:minorFont>
      <a:latin typeface="Segoe UI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Pasirinktinis 2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8D8473"/>
    </a:hlink>
    <a:folHlink>
      <a:srgbClr val="8D8473"/>
    </a:folHlink>
  </a:clrScheme>
  <a:fontScheme name="Pasirinktinis 1">
    <a:majorFont>
      <a:latin typeface="Segoe UI"/>
      <a:ea typeface=""/>
      <a:cs typeface=""/>
    </a:majorFont>
    <a:minorFont>
      <a:latin typeface="Segoe UI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.xml><?xml version="1.0" encoding="utf-8"?>
<a:themeOverride xmlns:a="http://schemas.openxmlformats.org/drawingml/2006/main">
  <a:clrScheme name="Pasirinktinis 2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8D8473"/>
    </a:hlink>
    <a:folHlink>
      <a:srgbClr val="8D8473"/>
    </a:folHlink>
  </a:clrScheme>
  <a:fontScheme name="Pasirinktinis 1">
    <a:majorFont>
      <a:latin typeface="Segoe UI"/>
      <a:ea typeface=""/>
      <a:cs typeface=""/>
    </a:majorFont>
    <a:minorFont>
      <a:latin typeface="Segoe UI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0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apas1">
    <tabColor theme="7" tint="-0.499984740745262"/>
    <pageSetUpPr autoPageBreaks="0"/>
  </sheetPr>
  <dimension ref="A1:F28"/>
  <sheetViews>
    <sheetView showGridLines="0" showRowColHeaders="0" tabSelected="1" zoomScaleNormal="100" workbookViewId="0">
      <selection activeCell="B5" sqref="B5:C5"/>
    </sheetView>
  </sheetViews>
  <sheetFormatPr defaultColWidth="8.75" defaultRowHeight="14.25" x14ac:dyDescent="0.2"/>
  <cols>
    <col min="1" max="1" width="5" style="2" customWidth="1"/>
    <col min="2" max="2" width="123.25" style="2" customWidth="1"/>
    <col min="3" max="3" width="6.75" style="2" customWidth="1"/>
    <col min="4" max="16384" width="8.75" style="2"/>
  </cols>
  <sheetData>
    <row r="1" spans="1:6" ht="109.9" customHeight="1" thickBot="1" x14ac:dyDescent="0.25">
      <c r="A1" s="138" t="s">
        <v>171</v>
      </c>
      <c r="B1" s="30"/>
      <c r="C1" s="31"/>
      <c r="D1"/>
    </row>
    <row r="2" spans="1:6" x14ac:dyDescent="0.2">
      <c r="B2" s="22"/>
      <c r="C2" s="23"/>
    </row>
    <row r="3" spans="1:6" ht="56.45" customHeight="1" x14ac:dyDescent="0.2">
      <c r="A3" s="134" t="s">
        <v>12</v>
      </c>
      <c r="B3" s="293" t="s">
        <v>201</v>
      </c>
      <c r="C3" s="294"/>
      <c r="E3" s="110" t="s">
        <v>12</v>
      </c>
    </row>
    <row r="4" spans="1:6" ht="9.6" customHeight="1" x14ac:dyDescent="0.25">
      <c r="B4" s="24"/>
      <c r="C4" s="25"/>
    </row>
    <row r="5" spans="1:6" x14ac:dyDescent="0.2">
      <c r="B5" s="295" t="s">
        <v>279</v>
      </c>
      <c r="C5" s="296"/>
    </row>
    <row r="6" spans="1:6" ht="9.6" customHeight="1" x14ac:dyDescent="0.2">
      <c r="B6" s="26"/>
      <c r="C6" s="27"/>
    </row>
    <row r="7" spans="1:6" ht="18" x14ac:dyDescent="0.25">
      <c r="B7" s="297" t="s">
        <v>2</v>
      </c>
      <c r="C7" s="298"/>
    </row>
    <row r="8" spans="1:6" ht="9.6" customHeight="1" x14ac:dyDescent="0.25">
      <c r="B8" s="44"/>
      <c r="C8" s="28"/>
      <c r="D8"/>
      <c r="F8"/>
    </row>
    <row r="9" spans="1:6" ht="22.15" customHeight="1" x14ac:dyDescent="0.25">
      <c r="B9" s="68" t="str">
        <f>+'1 pav. '!B3</f>
        <v>1 pav. 2026 m. kovo mėn. FM ir NFI realiojo BVP projekcijos 2026–2027 m. yra artimos kitų institucijų vidurkiui</v>
      </c>
      <c r="C9" s="28"/>
      <c r="D9"/>
      <c r="F9"/>
    </row>
    <row r="10" spans="1:6" ht="28.9" customHeight="1" x14ac:dyDescent="0.25">
      <c r="B10" s="68" t="str">
        <f>+'2 pav.'!B3</f>
        <v xml:space="preserve">2 pav. FM ir NFI numato, kad vidutiniu laikotarpiu naftos kaina bus didesnė, nei tikėtasi rugsėjo mėnesį </v>
      </c>
      <c r="C10" s="28"/>
      <c r="D10"/>
      <c r="F10"/>
    </row>
    <row r="11" spans="1:6" ht="22.15" customHeight="1" x14ac:dyDescent="0.25">
      <c r="B11" s="64" t="str">
        <f>+'3 pav.'!B3</f>
        <v>3 pav. Geopolitinės rizikos indeksas 2026 m. kovo mėn. pasiekė aukščiausią vertę per daugiau nei 20 m. laikotarpį</v>
      </c>
      <c r="C11" s="28"/>
      <c r="D11"/>
      <c r="F11"/>
    </row>
    <row r="12" spans="1:6" ht="35.450000000000003" customHeight="1" x14ac:dyDescent="0.25">
      <c r="B12" s="64" t="str">
        <f>+'4 pav.'!B3</f>
        <v>4 pav. 2026 m. vasario mėn., pirmą kartą nuo 2022 m. liepos mėn., Vokietijos pramonės sektoriuje stebima plėtra. Paslaugų sektoriaus augimas išlieka, ypač spartus augimas vasario mėnesį Kinijoje</v>
      </c>
      <c r="C12" s="28"/>
      <c r="D12"/>
      <c r="F12"/>
    </row>
    <row r="13" spans="1:6" ht="20.45" customHeight="1" x14ac:dyDescent="0.2">
      <c r="A13" s="19"/>
      <c r="B13" s="64" t="str">
        <f>+'5 pav.'!B3</f>
        <v>5 pav. 2025 m. IV ketv. pradėjo atsigauti pramonės gamyba, toliau augo mažmeninės prekybos ir statybos darbų apimtys</v>
      </c>
      <c r="C13" s="60"/>
      <c r="D13"/>
      <c r="F13"/>
    </row>
    <row r="14" spans="1:6" ht="27" customHeight="1" x14ac:dyDescent="0.2">
      <c r="A14" s="19"/>
      <c r="B14" s="64" t="str">
        <f>+'6 pav.'!B3</f>
        <v>6 pav. NFI projektuoja, kad 2026 m. realusis BVP augs 3,3 proc., o 2027 m., nuslopus vienkartiniam vartojimo šuoliui, augimas sulėtės iki 2,3 proc.</v>
      </c>
      <c r="C14" s="60"/>
      <c r="D14"/>
      <c r="F14"/>
    </row>
    <row r="15" spans="1:6" ht="20.45" customHeight="1" x14ac:dyDescent="0.2">
      <c r="A15" s="19"/>
      <c r="B15" s="68" t="str">
        <f>'7 pav.'!B3</f>
        <v>7 pav. Mažėjant prekybai į Rytus ir augant į ES, 2025 m. IV ketv. reeksporto vertės (to meto kainomis) metinis pokytis buvo teigiamas</v>
      </c>
      <c r="C15" s="60"/>
      <c r="D15"/>
      <c r="F15"/>
    </row>
    <row r="16" spans="1:6" ht="20.45" customHeight="1" x14ac:dyDescent="0.2">
      <c r="A16" s="19"/>
      <c r="B16" s="68" t="str">
        <f>'8 pav.'!B3</f>
        <v>8 pav. Realusis bruto darbo užmokestis* vidutiniu laikotarpiu augs apie 4 procentus kasmet</v>
      </c>
      <c r="C16" s="60"/>
      <c r="D16"/>
      <c r="F16"/>
    </row>
    <row r="17" spans="1:6" ht="15" customHeight="1" x14ac:dyDescent="0.2">
      <c r="A17" s="19"/>
      <c r="B17" s="277"/>
      <c r="C17" s="60"/>
      <c r="D17"/>
      <c r="F17"/>
    </row>
    <row r="18" spans="1:6" ht="17.45" customHeight="1" x14ac:dyDescent="0.25">
      <c r="B18" s="299" t="s">
        <v>1</v>
      </c>
      <c r="C18" s="300"/>
    </row>
    <row r="19" spans="1:6" ht="9.6" customHeight="1" x14ac:dyDescent="0.2">
      <c r="B19" s="61"/>
      <c r="C19" s="62"/>
    </row>
    <row r="20" spans="1:6" ht="19.149999999999999" customHeight="1" x14ac:dyDescent="0.2">
      <c r="B20" s="64" t="str">
        <f>+'1 Priedas 1 lentelė.'!B3</f>
        <v>1 Priedas 1 lentelė. NFI makroekonominės prognozės 2026–2029 m.</v>
      </c>
      <c r="C20" s="63"/>
    </row>
    <row r="21" spans="1:6" ht="19.149999999999999" customHeight="1" x14ac:dyDescent="0.2">
      <c r="B21" s="64" t="str">
        <f>+'1 Priedas 2 lentelė.'!B3</f>
        <v>1 Priedas 2 lentelė. NFI makroekonominių prognozių pagrindinės prielaidos</v>
      </c>
      <c r="C21" s="63"/>
    </row>
    <row r="22" spans="1:6" ht="19.149999999999999" customHeight="1" x14ac:dyDescent="0.2">
      <c r="B22" s="68" t="str">
        <f>'2 Priedas 1 lentelė. '!B3</f>
        <v>2 Priedas 1 lentelė. Finansų ministerijos 2026 m. kovo mėn. ekonominės raidos scenarijaus projekcijos</v>
      </c>
      <c r="C22" s="63"/>
      <c r="D22" s="3"/>
    </row>
    <row r="23" spans="1:6" ht="19.149999999999999" customHeight="1" x14ac:dyDescent="0.2">
      <c r="B23" s="68" t="str">
        <f>+'2 Priedas 2 lentelė.'!B3</f>
        <v>2 Priedas 2 lentelė. Finansų ministerijos 2026 m. kovo mėn. ekonominės raidos scenarijaus pagrindinės prielaidos</v>
      </c>
      <c r="C23" s="63"/>
      <c r="D23" s="3"/>
    </row>
    <row r="24" spans="1:6" ht="19.149999999999999" customHeight="1" x14ac:dyDescent="0.2">
      <c r="B24" s="69" t="str">
        <f>+'3 priedas.'!B3</f>
        <v>3 Priedas. NFI sudarytos ERS tvirtinimo atkarpos</v>
      </c>
      <c r="C24" s="60"/>
      <c r="D24" s="3"/>
    </row>
    <row r="25" spans="1:6" ht="19.149999999999999" customHeight="1" x14ac:dyDescent="0.2">
      <c r="B25" s="68" t="str">
        <f>+'4 Priedas.'!B3</f>
        <v>4 Priedas. Kitų institucijų realiojo BVP projekcijos</v>
      </c>
      <c r="C25" s="60"/>
      <c r="D25" s="3"/>
    </row>
    <row r="26" spans="1:6" ht="19.149999999999999" customHeight="1" x14ac:dyDescent="0.2">
      <c r="B26" s="68"/>
      <c r="C26" s="60"/>
    </row>
    <row r="27" spans="1:6" x14ac:dyDescent="0.2">
      <c r="B27" s="68"/>
      <c r="C27" s="60"/>
    </row>
    <row r="28" spans="1:6" ht="15" thickBot="1" x14ac:dyDescent="0.25">
      <c r="A28" s="2" t="s">
        <v>12</v>
      </c>
      <c r="B28" s="76"/>
      <c r="C28" s="29"/>
    </row>
  </sheetData>
  <mergeCells count="4">
    <mergeCell ref="B3:C3"/>
    <mergeCell ref="B5:C5"/>
    <mergeCell ref="B7:C7"/>
    <mergeCell ref="B18:C18"/>
  </mergeCells>
  <hyperlinks>
    <hyperlink ref="B20" location="'1 Priedas 1 lentelė.'!A1" display="'1 Priedas 1 lentelė.'!A1" xr:uid="{D6E6E625-79C3-452E-9FA3-3327E6A67E8F}"/>
    <hyperlink ref="B21" location="'1 Priedas 2 lentelė.'!A1" display="'1 Priedas 2 lentelė.'!A1" xr:uid="{19C6D7EB-A4FB-46F1-A0A4-AEDD7B5E08A9}"/>
    <hyperlink ref="B25" location="'4 Priedas.'!A1" display="'4 Priedas.'!A1" xr:uid="{14E75E0F-B4DC-438F-975E-FF8DFE61A4D1}"/>
    <hyperlink ref="B13" location="'5 pav.'!A1" display="'5 pav.'!A1" xr:uid="{EB9B3248-B953-401A-8ED9-49CF1ED8806F}"/>
    <hyperlink ref="B14" location="'6 pav.'!A1" display="'6 pav.'!A1" xr:uid="{F85CB526-95EB-486E-8A39-E10E02906657}"/>
    <hyperlink ref="B24" location="'3 priedas.'!A1" display="'3 priedas.'!A1" xr:uid="{DD097822-1E69-499D-8676-286196910E90}"/>
    <hyperlink ref="B22" location="'2 Priedas 1 lentelė. '!A1" display="'2 Priedas 1 lentelė. '!A1" xr:uid="{BBB6C279-88F4-42E5-8422-8D08F58774E4}"/>
    <hyperlink ref="B23" location="'2 Priedas 2 lentelė.'!A1" display="'2 Priedas 2 lentelė.'!A1" xr:uid="{8E8CF176-F050-4DC0-A147-2A10ECAA9F52}"/>
    <hyperlink ref="B15" location="'7 pav.'!A1" display="'7 pav.'!A1" xr:uid="{65614318-1B90-40BA-9867-1A8D428B214B}"/>
    <hyperlink ref="B9" location="'1 pav. '!A1" display="'1 pav. '!A1" xr:uid="{9401FDE1-985B-451F-93D6-B0A7082043FE}"/>
    <hyperlink ref="B11" location="'3 pav.'!A1" display="'3 pav.'!A1" xr:uid="{B35CA112-FBF6-4F33-9A6E-93AB8FBC39DC}"/>
    <hyperlink ref="B12" location="'4 pav.'!A1" display="'4 pav.'!A1" xr:uid="{BCAE4D72-7D91-40BE-ADFC-5F8A19D80367}"/>
    <hyperlink ref="B10" location="'2 pav.'!A1" display="'2 pav.'!A1" xr:uid="{14978B26-25CF-4780-9E57-E9335FA206D2}"/>
    <hyperlink ref="B16" location="'8 pav.'!A1" display="'8 pav.'!A1" xr:uid="{284A98E9-6DF8-47F0-87BA-0C877778B6B8}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040282-E407-4C4C-AE96-8875BBD8BF2F}">
  <sheetPr codeName="Lapas10">
    <tabColor theme="7" tint="0.39997558519241921"/>
  </sheetPr>
  <dimension ref="A1:AA41"/>
  <sheetViews>
    <sheetView showGridLines="0" showRowColHeaders="0" zoomScale="85" zoomScaleNormal="85" workbookViewId="0"/>
  </sheetViews>
  <sheetFormatPr defaultRowHeight="14.25" x14ac:dyDescent="0.2"/>
  <cols>
    <col min="1" max="1" width="8.75" style="9"/>
    <col min="2" max="2" width="50.5" style="9" customWidth="1"/>
    <col min="3" max="3" width="9.125" style="94" customWidth="1"/>
    <col min="4" max="4" width="5.75" style="94" customWidth="1"/>
    <col min="5" max="5" width="1.375" style="94" customWidth="1"/>
    <col min="6" max="6" width="4.375" style="94" customWidth="1"/>
    <col min="7" max="7" width="1.375" style="94" customWidth="1"/>
    <col min="8" max="8" width="2.25" style="95" customWidth="1"/>
    <col min="9" max="9" width="6.25" style="94" customWidth="1"/>
    <col min="10" max="10" width="1.5" style="94" customWidth="1"/>
    <col min="11" max="11" width="4.875" style="94" customWidth="1"/>
    <col min="12" max="12" width="1.625" style="94" customWidth="1"/>
    <col min="13" max="13" width="2.625" style="95" customWidth="1"/>
    <col min="14" max="14" width="6.125" style="94" customWidth="1"/>
    <col min="15" max="15" width="1.75" style="94" customWidth="1"/>
    <col min="16" max="16" width="5.25" style="94" customWidth="1"/>
    <col min="17" max="17" width="1.25" style="94" customWidth="1"/>
    <col min="18" max="18" width="2.375" style="95" customWidth="1"/>
    <col min="19" max="19" width="5.25" style="94" customWidth="1"/>
    <col min="20" max="20" width="1.25" style="96" customWidth="1"/>
    <col min="21" max="21" width="4.5" style="96" customWidth="1"/>
    <col min="22" max="22" width="1.25" style="96" customWidth="1"/>
    <col min="23" max="23" width="3.125" style="96" customWidth="1"/>
    <col min="24" max="25" width="8.75" style="9"/>
    <col min="26" max="26" width="0" style="9" hidden="1" customWidth="1"/>
    <col min="27" max="264" width="8.75" style="9"/>
    <col min="265" max="265" width="16.625" style="9" customWidth="1"/>
    <col min="266" max="520" width="8.75" style="9"/>
    <col min="521" max="521" width="16.625" style="9" customWidth="1"/>
    <col min="522" max="776" width="8.75" style="9"/>
    <col min="777" max="777" width="16.625" style="9" customWidth="1"/>
    <col min="778" max="1032" width="8.75" style="9"/>
    <col min="1033" max="1033" width="16.625" style="9" customWidth="1"/>
    <col min="1034" max="1288" width="8.75" style="9"/>
    <col min="1289" max="1289" width="16.625" style="9" customWidth="1"/>
    <col min="1290" max="1544" width="8.75" style="9"/>
    <col min="1545" max="1545" width="16.625" style="9" customWidth="1"/>
    <col min="1546" max="1800" width="8.75" style="9"/>
    <col min="1801" max="1801" width="16.625" style="9" customWidth="1"/>
    <col min="1802" max="2056" width="8.75" style="9"/>
    <col min="2057" max="2057" width="16.625" style="9" customWidth="1"/>
    <col min="2058" max="2312" width="8.75" style="9"/>
    <col min="2313" max="2313" width="16.625" style="9" customWidth="1"/>
    <col min="2314" max="2568" width="8.75" style="9"/>
    <col min="2569" max="2569" width="16.625" style="9" customWidth="1"/>
    <col min="2570" max="2824" width="8.75" style="9"/>
    <col min="2825" max="2825" width="16.625" style="9" customWidth="1"/>
    <col min="2826" max="3080" width="8.75" style="9"/>
    <col min="3081" max="3081" width="16.625" style="9" customWidth="1"/>
    <col min="3082" max="3336" width="8.75" style="9"/>
    <col min="3337" max="3337" width="16.625" style="9" customWidth="1"/>
    <col min="3338" max="3592" width="8.75" style="9"/>
    <col min="3593" max="3593" width="16.625" style="9" customWidth="1"/>
    <col min="3594" max="3848" width="8.75" style="9"/>
    <col min="3849" max="3849" width="16.625" style="9" customWidth="1"/>
    <col min="3850" max="4104" width="8.75" style="9"/>
    <col min="4105" max="4105" width="16.625" style="9" customWidth="1"/>
    <col min="4106" max="4360" width="8.75" style="9"/>
    <col min="4361" max="4361" width="16.625" style="9" customWidth="1"/>
    <col min="4362" max="4616" width="8.75" style="9"/>
    <col min="4617" max="4617" width="16.625" style="9" customWidth="1"/>
    <col min="4618" max="4872" width="8.75" style="9"/>
    <col min="4873" max="4873" width="16.625" style="9" customWidth="1"/>
    <col min="4874" max="5128" width="8.75" style="9"/>
    <col min="5129" max="5129" width="16.625" style="9" customWidth="1"/>
    <col min="5130" max="5384" width="8.75" style="9"/>
    <col min="5385" max="5385" width="16.625" style="9" customWidth="1"/>
    <col min="5386" max="5640" width="8.75" style="9"/>
    <col min="5641" max="5641" width="16.625" style="9" customWidth="1"/>
    <col min="5642" max="5896" width="8.75" style="9"/>
    <col min="5897" max="5897" width="16.625" style="9" customWidth="1"/>
    <col min="5898" max="6152" width="8.75" style="9"/>
    <col min="6153" max="6153" width="16.625" style="9" customWidth="1"/>
    <col min="6154" max="6408" width="8.75" style="9"/>
    <col min="6409" max="6409" width="16.625" style="9" customWidth="1"/>
    <col min="6410" max="6664" width="8.75" style="9"/>
    <col min="6665" max="6665" width="16.625" style="9" customWidth="1"/>
    <col min="6666" max="6920" width="8.75" style="9"/>
    <col min="6921" max="6921" width="16.625" style="9" customWidth="1"/>
    <col min="6922" max="7176" width="8.75" style="9"/>
    <col min="7177" max="7177" width="16.625" style="9" customWidth="1"/>
    <col min="7178" max="7432" width="8.75" style="9"/>
    <col min="7433" max="7433" width="16.625" style="9" customWidth="1"/>
    <col min="7434" max="7688" width="8.75" style="9"/>
    <col min="7689" max="7689" width="16.625" style="9" customWidth="1"/>
    <col min="7690" max="7944" width="8.75" style="9"/>
    <col min="7945" max="7945" width="16.625" style="9" customWidth="1"/>
    <col min="7946" max="8200" width="8.75" style="9"/>
    <col min="8201" max="8201" width="16.625" style="9" customWidth="1"/>
    <col min="8202" max="8456" width="8.75" style="9"/>
    <col min="8457" max="8457" width="16.625" style="9" customWidth="1"/>
    <col min="8458" max="8712" width="8.75" style="9"/>
    <col min="8713" max="8713" width="16.625" style="9" customWidth="1"/>
    <col min="8714" max="8968" width="8.75" style="9"/>
    <col min="8969" max="8969" width="16.625" style="9" customWidth="1"/>
    <col min="8970" max="9224" width="8.75" style="9"/>
    <col min="9225" max="9225" width="16.625" style="9" customWidth="1"/>
    <col min="9226" max="9480" width="8.75" style="9"/>
    <col min="9481" max="9481" width="16.625" style="9" customWidth="1"/>
    <col min="9482" max="9736" width="8.75" style="9"/>
    <col min="9737" max="9737" width="16.625" style="9" customWidth="1"/>
    <col min="9738" max="9992" width="8.75" style="9"/>
    <col min="9993" max="9993" width="16.625" style="9" customWidth="1"/>
    <col min="9994" max="10248" width="8.75" style="9"/>
    <col min="10249" max="10249" width="16.625" style="9" customWidth="1"/>
    <col min="10250" max="10504" width="8.75" style="9"/>
    <col min="10505" max="10505" width="16.625" style="9" customWidth="1"/>
    <col min="10506" max="10760" width="8.75" style="9"/>
    <col min="10761" max="10761" width="16.625" style="9" customWidth="1"/>
    <col min="10762" max="11016" width="8.75" style="9"/>
    <col min="11017" max="11017" width="16.625" style="9" customWidth="1"/>
    <col min="11018" max="11272" width="8.75" style="9"/>
    <col min="11273" max="11273" width="16.625" style="9" customWidth="1"/>
    <col min="11274" max="11528" width="8.75" style="9"/>
    <col min="11529" max="11529" width="16.625" style="9" customWidth="1"/>
    <col min="11530" max="11784" width="8.75" style="9"/>
    <col min="11785" max="11785" width="16.625" style="9" customWidth="1"/>
    <col min="11786" max="12040" width="8.75" style="9"/>
    <col min="12041" max="12041" width="16.625" style="9" customWidth="1"/>
    <col min="12042" max="12296" width="8.75" style="9"/>
    <col min="12297" max="12297" width="16.625" style="9" customWidth="1"/>
    <col min="12298" max="12552" width="8.75" style="9"/>
    <col min="12553" max="12553" width="16.625" style="9" customWidth="1"/>
    <col min="12554" max="12808" width="8.75" style="9"/>
    <col min="12809" max="12809" width="16.625" style="9" customWidth="1"/>
    <col min="12810" max="13064" width="8.75" style="9"/>
    <col min="13065" max="13065" width="16.625" style="9" customWidth="1"/>
    <col min="13066" max="13320" width="8.75" style="9"/>
    <col min="13321" max="13321" width="16.625" style="9" customWidth="1"/>
    <col min="13322" max="13576" width="8.75" style="9"/>
    <col min="13577" max="13577" width="16.625" style="9" customWidth="1"/>
    <col min="13578" max="13832" width="8.75" style="9"/>
    <col min="13833" max="13833" width="16.625" style="9" customWidth="1"/>
    <col min="13834" max="14088" width="8.75" style="9"/>
    <col min="14089" max="14089" width="16.625" style="9" customWidth="1"/>
    <col min="14090" max="14344" width="8.75" style="9"/>
    <col min="14345" max="14345" width="16.625" style="9" customWidth="1"/>
    <col min="14346" max="14600" width="8.75" style="9"/>
    <col min="14601" max="14601" width="16.625" style="9" customWidth="1"/>
    <col min="14602" max="14856" width="8.75" style="9"/>
    <col min="14857" max="14857" width="16.625" style="9" customWidth="1"/>
    <col min="14858" max="15112" width="8.75" style="9"/>
    <col min="15113" max="15113" width="16.625" style="9" customWidth="1"/>
    <col min="15114" max="15368" width="8.75" style="9"/>
    <col min="15369" max="15369" width="16.625" style="9" customWidth="1"/>
    <col min="15370" max="15624" width="8.75" style="9"/>
    <col min="15625" max="15625" width="16.625" style="9" customWidth="1"/>
    <col min="15626" max="15880" width="8.75" style="9"/>
    <col min="15881" max="15881" width="16.625" style="9" customWidth="1"/>
    <col min="15882" max="16136" width="8.75" style="9"/>
    <col min="16137" max="16137" width="16.625" style="9" customWidth="1"/>
    <col min="16138" max="16384" width="8.75" style="9"/>
  </cols>
  <sheetData>
    <row r="1" spans="1:27" x14ac:dyDescent="0.2">
      <c r="A1" s="10" t="s">
        <v>0</v>
      </c>
      <c r="B1" s="4"/>
    </row>
    <row r="2" spans="1:27" ht="15" thickBot="1" x14ac:dyDescent="0.25">
      <c r="A2" s="6"/>
      <c r="B2"/>
      <c r="Y2" s="171"/>
    </row>
    <row r="3" spans="1:27" x14ac:dyDescent="0.2">
      <c r="A3"/>
      <c r="B3" s="334" t="s">
        <v>216</v>
      </c>
      <c r="C3" s="335"/>
      <c r="D3" s="335"/>
      <c r="E3" s="335"/>
      <c r="F3" s="335"/>
      <c r="G3" s="335"/>
      <c r="H3" s="335"/>
      <c r="I3" s="335"/>
      <c r="J3" s="336"/>
      <c r="K3" s="336"/>
      <c r="L3" s="336"/>
      <c r="M3" s="336"/>
      <c r="N3" s="97"/>
      <c r="O3" s="97"/>
      <c r="P3" s="97"/>
      <c r="Q3" s="97"/>
      <c r="R3" s="337"/>
      <c r="S3" s="337"/>
      <c r="T3" s="97"/>
      <c r="U3" s="97"/>
      <c r="V3" s="97"/>
      <c r="W3" s="98"/>
    </row>
    <row r="4" spans="1:27" x14ac:dyDescent="0.2">
      <c r="N4" s="99"/>
      <c r="O4" s="99"/>
      <c r="P4" s="99"/>
      <c r="Q4" s="99"/>
      <c r="R4" s="100"/>
      <c r="S4" s="99"/>
      <c r="T4" s="99"/>
      <c r="U4" s="99"/>
      <c r="V4" s="99"/>
      <c r="W4" s="101"/>
    </row>
    <row r="5" spans="1:27" ht="22.9" customHeight="1" x14ac:dyDescent="0.2">
      <c r="B5" s="151" t="s">
        <v>13</v>
      </c>
      <c r="C5" s="152">
        <v>2025</v>
      </c>
      <c r="D5" s="338" t="s">
        <v>35</v>
      </c>
      <c r="E5" s="339"/>
      <c r="F5" s="339"/>
      <c r="G5" s="339"/>
      <c r="H5" s="340"/>
      <c r="I5" s="338" t="s">
        <v>77</v>
      </c>
      <c r="J5" s="339"/>
      <c r="K5" s="339"/>
      <c r="L5" s="339"/>
      <c r="M5" s="340"/>
      <c r="N5" s="338" t="s">
        <v>111</v>
      </c>
      <c r="O5" s="339"/>
      <c r="P5" s="339"/>
      <c r="Q5" s="339"/>
      <c r="R5" s="340"/>
      <c r="S5" s="338" t="s">
        <v>178</v>
      </c>
      <c r="T5" s="340"/>
      <c r="U5" s="340"/>
      <c r="V5" s="340"/>
      <c r="W5" s="340"/>
      <c r="Z5" s="172" t="s">
        <v>69</v>
      </c>
    </row>
    <row r="6" spans="1:27" ht="25.15" customHeight="1" x14ac:dyDescent="0.2">
      <c r="B6" s="329" t="s">
        <v>46</v>
      </c>
      <c r="C6" s="330"/>
      <c r="D6" s="330"/>
      <c r="E6" s="330"/>
      <c r="F6" s="330"/>
      <c r="G6" s="330"/>
      <c r="H6" s="330"/>
      <c r="I6" s="330"/>
      <c r="J6" s="330"/>
      <c r="K6" s="330"/>
      <c r="L6" s="330"/>
      <c r="M6" s="330"/>
      <c r="N6" s="330"/>
      <c r="O6" s="330"/>
      <c r="P6" s="330"/>
      <c r="Q6" s="330"/>
      <c r="R6" s="330"/>
      <c r="S6" s="330"/>
      <c r="T6" s="331"/>
      <c r="U6" s="331"/>
      <c r="V6" s="331"/>
      <c r="W6" s="331"/>
      <c r="Z6" s="169" t="s">
        <v>70</v>
      </c>
    </row>
    <row r="7" spans="1:27" ht="13.15" customHeight="1" x14ac:dyDescent="0.2">
      <c r="B7" s="200" t="s">
        <v>109</v>
      </c>
      <c r="C7" s="201">
        <f>'1 Priedo 1 lentelės priedas'!D5</f>
        <v>2.9</v>
      </c>
      <c r="D7" s="202">
        <f>'1 Priedo 1 lentelės priedas'!E5</f>
        <v>3.3</v>
      </c>
      <c r="E7" s="202" t="s">
        <v>76</v>
      </c>
      <c r="F7" s="202">
        <f>'1 Priedo 1 lentelės priedas'!Q5</f>
        <v>3.4</v>
      </c>
      <c r="G7" s="202" t="s">
        <v>75</v>
      </c>
      <c r="H7" s="203" t="str">
        <f>IF(D7&gt;F7,$Z$5,IF(D7&lt;F7,$Z$6,""))</f>
        <v>▼</v>
      </c>
      <c r="I7" s="204">
        <f>'1 Priedo 1 lentelės priedas'!F5</f>
        <v>2.2999999999999998</v>
      </c>
      <c r="J7" s="202" t="s">
        <v>76</v>
      </c>
      <c r="K7" s="202">
        <f>'1 Priedo 1 lentelės priedas'!R5</f>
        <v>2.2000000000000002</v>
      </c>
      <c r="L7" s="202" t="s">
        <v>75</v>
      </c>
      <c r="M7" s="203" t="str">
        <f>IF(I7&gt;K7,$Z$5,IF(I7&lt;K7,$Z$6,""))</f>
        <v>▲</v>
      </c>
      <c r="N7" s="204">
        <f>'1 Priedo 1 lentelės priedas'!G5</f>
        <v>3.1</v>
      </c>
      <c r="O7" s="202" t="s">
        <v>76</v>
      </c>
      <c r="P7" s="202">
        <f>'1 Priedo 1 lentelės priedas'!S5</f>
        <v>3</v>
      </c>
      <c r="Q7" s="202" t="s">
        <v>75</v>
      </c>
      <c r="R7" s="203" t="str">
        <f>IF(N7&gt;P7,$Z$5,IF(N7&lt;P7,$Z$6,""))</f>
        <v>▲</v>
      </c>
      <c r="S7" s="332">
        <f>'1 Priedo 1 lentelės priedas'!H5</f>
        <v>3</v>
      </c>
      <c r="T7" s="333"/>
      <c r="U7" s="333"/>
      <c r="V7" s="333"/>
      <c r="W7" s="333"/>
      <c r="X7" s="48"/>
      <c r="Y7" s="48"/>
      <c r="Z7" s="170"/>
      <c r="AA7" s="48"/>
    </row>
    <row r="8" spans="1:27" ht="13.15" customHeight="1" x14ac:dyDescent="0.2">
      <c r="B8" s="200" t="s">
        <v>72</v>
      </c>
      <c r="C8" s="201">
        <f>'1 Priedo 1 lentelės priedas'!D6</f>
        <v>62034.400000000001</v>
      </c>
      <c r="D8" s="323">
        <f>'1 Priedo 1 lentelės priedas'!E6</f>
        <v>64082.6</v>
      </c>
      <c r="E8" s="323"/>
      <c r="F8" s="323"/>
      <c r="G8" s="323"/>
      <c r="H8" s="323"/>
      <c r="I8" s="322">
        <f>'1 Priedo 1 lentelės priedas'!F6</f>
        <v>65534.3</v>
      </c>
      <c r="J8" s="323"/>
      <c r="K8" s="323"/>
      <c r="L8" s="323"/>
      <c r="M8" s="323"/>
      <c r="N8" s="322">
        <f>'1 Priedo 1 lentelės priedas'!G6</f>
        <v>67589.2</v>
      </c>
      <c r="O8" s="323"/>
      <c r="P8" s="323"/>
      <c r="Q8" s="323"/>
      <c r="R8" s="323"/>
      <c r="S8" s="322">
        <f>'1 Priedo 1 lentelės priedas'!H6</f>
        <v>69607.7</v>
      </c>
      <c r="T8" s="323"/>
      <c r="U8" s="323"/>
      <c r="V8" s="323"/>
      <c r="W8" s="323"/>
      <c r="X8" s="48"/>
      <c r="Y8" s="48"/>
      <c r="Z8" s="48"/>
      <c r="AA8" s="48"/>
    </row>
    <row r="9" spans="1:27" ht="13.15" customHeight="1" x14ac:dyDescent="0.2">
      <c r="B9" s="200" t="s">
        <v>47</v>
      </c>
      <c r="C9" s="201">
        <f>'1 Priedo 1 lentelės priedas'!D7</f>
        <v>6.4</v>
      </c>
      <c r="D9" s="202">
        <f>'1 Priedo 1 lentelės priedas'!E7</f>
        <v>6.4</v>
      </c>
      <c r="E9" s="202" t="s">
        <v>76</v>
      </c>
      <c r="F9" s="202">
        <f>'1 Priedo 1 lentelės priedas'!Q7</f>
        <v>7</v>
      </c>
      <c r="G9" s="202" t="s">
        <v>75</v>
      </c>
      <c r="H9" s="203" t="str">
        <f>IF(D9&gt;F9,$Z$5,IF(D9&lt;F9,$Z$6,""))</f>
        <v>▼</v>
      </c>
      <c r="I9" s="204">
        <f>'1 Priedo 1 lentelės priedas'!F7</f>
        <v>5.5</v>
      </c>
      <c r="J9" s="202" t="s">
        <v>76</v>
      </c>
      <c r="K9" s="202">
        <f>'1 Priedo 1 lentelės priedas'!R7</f>
        <v>4.8</v>
      </c>
      <c r="L9" s="202" t="s">
        <v>75</v>
      </c>
      <c r="M9" s="203" t="str">
        <f>IF(I9&gt;K9,$Z$5,IF(I9&lt;K9,$Z$6,""))</f>
        <v>▲</v>
      </c>
      <c r="N9" s="204">
        <f>'1 Priedo 1 lentelės priedas'!G7</f>
        <v>5.7</v>
      </c>
      <c r="O9" s="202" t="s">
        <v>76</v>
      </c>
      <c r="P9" s="202">
        <f>'1 Priedo 1 lentelės priedas'!S7</f>
        <v>5.6</v>
      </c>
      <c r="Q9" s="202" t="s">
        <v>75</v>
      </c>
      <c r="R9" s="203" t="str">
        <f>IF(N9&gt;P9,$Z$5,IF(N9&lt;P9,$Z$6,""))</f>
        <v>▲</v>
      </c>
      <c r="S9" s="332">
        <f>'1 Priedo 1 lentelės priedas'!H7</f>
        <v>5.6</v>
      </c>
      <c r="T9" s="333"/>
      <c r="U9" s="333"/>
      <c r="V9" s="333"/>
      <c r="W9" s="333"/>
      <c r="X9" s="48"/>
      <c r="Y9" s="48"/>
      <c r="Z9" s="48"/>
      <c r="AA9" s="48"/>
    </row>
    <row r="10" spans="1:27" ht="13.15" customHeight="1" x14ac:dyDescent="0.2">
      <c r="B10" s="200" t="s">
        <v>73</v>
      </c>
      <c r="C10" s="201">
        <f>'1 Priedo 1 lentelės priedas'!D8</f>
        <v>84061.2</v>
      </c>
      <c r="D10" s="323">
        <f>'1 Priedo 1 lentelės priedas'!E8</f>
        <v>89446.9</v>
      </c>
      <c r="E10" s="323"/>
      <c r="F10" s="323"/>
      <c r="G10" s="323"/>
      <c r="H10" s="323"/>
      <c r="I10" s="322">
        <f>'1 Priedo 1 lentelės priedas'!F8</f>
        <v>94390.7</v>
      </c>
      <c r="J10" s="323"/>
      <c r="K10" s="323"/>
      <c r="L10" s="323"/>
      <c r="M10" s="323"/>
      <c r="N10" s="322">
        <f>'1 Priedo 1 lentelės priedas'!G8</f>
        <v>99779.3</v>
      </c>
      <c r="O10" s="323"/>
      <c r="P10" s="323"/>
      <c r="Q10" s="323"/>
      <c r="R10" s="323"/>
      <c r="S10" s="322">
        <f>'1 Priedo 1 lentelės priedas'!H8</f>
        <v>105336.4</v>
      </c>
      <c r="T10" s="323"/>
      <c r="U10" s="323"/>
      <c r="V10" s="323"/>
      <c r="W10" s="323"/>
      <c r="X10" s="48"/>
      <c r="Y10" s="48"/>
      <c r="AA10" s="48"/>
    </row>
    <row r="11" spans="1:27" ht="13.15" customHeight="1" x14ac:dyDescent="0.2">
      <c r="B11" s="200" t="s">
        <v>48</v>
      </c>
      <c r="C11" s="201">
        <f>'1 Priedo 1 lentelės priedas'!D9</f>
        <v>2.9</v>
      </c>
      <c r="D11" s="205">
        <f>'1 Priedo 1 lentelės priedas'!E9</f>
        <v>3.3</v>
      </c>
      <c r="E11" s="205" t="s">
        <v>76</v>
      </c>
      <c r="F11" s="205">
        <f>'1 Priedo 1 lentelės priedas'!Q9</f>
        <v>3.4</v>
      </c>
      <c r="G11" s="205" t="s">
        <v>75</v>
      </c>
      <c r="H11" s="203" t="str">
        <f>IF(D11&gt;F11,$Z$5,IF(D11&lt;F11,$Z$6,""))</f>
        <v>▼</v>
      </c>
      <c r="I11" s="206">
        <f>'1 Priedo 1 lentelės priedas'!F9</f>
        <v>2.2999999999999998</v>
      </c>
      <c r="J11" s="205" t="s">
        <v>76</v>
      </c>
      <c r="K11" s="205">
        <f>'1 Priedo 1 lentelės priedas'!R9</f>
        <v>2.5</v>
      </c>
      <c r="L11" s="205" t="s">
        <v>75</v>
      </c>
      <c r="M11" s="203" t="str">
        <f>IF(I11&gt;K11,$Z$5,IF(I11&lt;K11,$Z$6,""))</f>
        <v>▼</v>
      </c>
      <c r="N11" s="206">
        <f>'1 Priedo 1 lentelės priedas'!G9</f>
        <v>3.3</v>
      </c>
      <c r="O11" s="205" t="s">
        <v>76</v>
      </c>
      <c r="P11" s="205">
        <f>'1 Priedo 1 lentelės priedas'!S9</f>
        <v>3.2</v>
      </c>
      <c r="Q11" s="205" t="s">
        <v>75</v>
      </c>
      <c r="R11" s="203" t="str">
        <f>IF(N11&gt;P11,$Z$5,IF(N11&lt;P11,$Z$6,""))</f>
        <v>▲</v>
      </c>
      <c r="S11" s="322">
        <f>'1 Priedo 1 lentelės priedas'!H9</f>
        <v>3.2</v>
      </c>
      <c r="T11" s="323"/>
      <c r="U11" s="323"/>
      <c r="V11" s="323"/>
      <c r="W11" s="323"/>
      <c r="X11" s="48"/>
      <c r="Y11" s="48"/>
      <c r="AA11" s="48"/>
    </row>
    <row r="12" spans="1:27" ht="16.149999999999999" customHeight="1" x14ac:dyDescent="0.2">
      <c r="B12" s="344" t="s">
        <v>49</v>
      </c>
      <c r="C12" s="345"/>
      <c r="D12" s="345"/>
      <c r="E12" s="345"/>
      <c r="F12" s="345"/>
      <c r="G12" s="345"/>
      <c r="H12" s="345"/>
      <c r="I12" s="345"/>
      <c r="J12" s="345"/>
      <c r="K12" s="345"/>
      <c r="L12" s="345"/>
      <c r="M12" s="345"/>
      <c r="N12" s="345"/>
      <c r="O12" s="345"/>
      <c r="P12" s="345"/>
      <c r="Q12" s="345"/>
      <c r="R12" s="345"/>
      <c r="S12" s="345"/>
      <c r="T12" s="346"/>
      <c r="U12" s="346"/>
      <c r="V12" s="346"/>
      <c r="W12" s="346"/>
      <c r="X12" s="48"/>
      <c r="Y12" s="48"/>
      <c r="Z12" s="48"/>
      <c r="AA12" s="48"/>
    </row>
    <row r="13" spans="1:27" ht="13.15" customHeight="1" x14ac:dyDescent="0.2">
      <c r="B13" s="200" t="s">
        <v>3</v>
      </c>
      <c r="C13" s="201">
        <f>'1 Priedo 1 lentelės priedas'!D12</f>
        <v>2</v>
      </c>
      <c r="D13" s="202">
        <f>'1 Priedo 1 lentelės priedas'!E12</f>
        <v>4.9000000000000004</v>
      </c>
      <c r="E13" s="202" t="s">
        <v>76</v>
      </c>
      <c r="F13" s="202">
        <f>'1 Priedo 1 lentelės priedas'!Q12</f>
        <v>5.8</v>
      </c>
      <c r="G13" s="202" t="s">
        <v>75</v>
      </c>
      <c r="H13" s="203" t="str">
        <f>IF(D13&gt;F13,$Z$5,IF(D13&lt;F13,$Z$6,""))</f>
        <v>▼</v>
      </c>
      <c r="I13" s="204">
        <f>'1 Priedo 1 lentelės priedas'!F12</f>
        <v>1.4</v>
      </c>
      <c r="J13" s="202" t="s">
        <v>76</v>
      </c>
      <c r="K13" s="202">
        <f>'1 Priedo 1 lentelės priedas'!R12</f>
        <v>1.3</v>
      </c>
      <c r="L13" s="202" t="s">
        <v>75</v>
      </c>
      <c r="M13" s="203" t="str">
        <f>IF(I13&gt;K13,$Z$5,IF(I13&lt;K13,$Z$6,""))</f>
        <v>▲</v>
      </c>
      <c r="N13" s="204">
        <f>'1 Priedo 1 lentelės priedas'!G12</f>
        <v>3.6</v>
      </c>
      <c r="O13" s="202" t="s">
        <v>76</v>
      </c>
      <c r="P13" s="202">
        <f>'1 Priedo 1 lentelės priedas'!S12</f>
        <v>3.6</v>
      </c>
      <c r="Q13" s="202" t="s">
        <v>75</v>
      </c>
      <c r="R13" s="203" t="str">
        <f>IF(N13&gt;P13,$Z$5,IF(N13&lt;P13,$Z$6,""))</f>
        <v/>
      </c>
      <c r="S13" s="332">
        <f>'1 Priedo 1 lentelės priedas'!H12</f>
        <v>3.4</v>
      </c>
      <c r="T13" s="333"/>
      <c r="U13" s="333"/>
      <c r="V13" s="333"/>
      <c r="W13" s="333"/>
      <c r="X13" s="48"/>
      <c r="Y13" s="48"/>
      <c r="Z13" s="48"/>
      <c r="AA13" s="48"/>
    </row>
    <row r="14" spans="1:27" ht="13.15" customHeight="1" x14ac:dyDescent="0.2">
      <c r="B14" s="200" t="s">
        <v>19</v>
      </c>
      <c r="C14" s="201">
        <f>'1 Priedo 1 lentelės priedas'!D13</f>
        <v>1.2</v>
      </c>
      <c r="D14" s="202">
        <f>'1 Priedo 1 lentelės priedas'!E13</f>
        <v>0.4</v>
      </c>
      <c r="E14" s="205" t="s">
        <v>76</v>
      </c>
      <c r="F14" s="202">
        <f>'1 Priedo 1 lentelės priedas'!Q13</f>
        <v>0.1</v>
      </c>
      <c r="G14" s="205" t="s">
        <v>75</v>
      </c>
      <c r="H14" s="203" t="str">
        <f>IF(D14&gt;F14,$Z$5,IF(D14&lt;F14,$Z$6,""))</f>
        <v>▲</v>
      </c>
      <c r="I14" s="204">
        <f>'1 Priedo 1 lentelės priedas'!F13</f>
        <v>0.1</v>
      </c>
      <c r="J14" s="205" t="s">
        <v>76</v>
      </c>
      <c r="K14" s="202">
        <f>'1 Priedo 1 lentelės priedas'!R13</f>
        <v>0.1</v>
      </c>
      <c r="L14" s="205" t="s">
        <v>75</v>
      </c>
      <c r="M14" s="203" t="str">
        <f>IF(I14&gt;K14,$Z$5,IF(I14&lt;K14,$Z$6,""))</f>
        <v/>
      </c>
      <c r="N14" s="204">
        <f>'1 Priedo 1 lentelės priedas'!G13</f>
        <v>0.1</v>
      </c>
      <c r="O14" s="205" t="s">
        <v>76</v>
      </c>
      <c r="P14" s="202">
        <f>'1 Priedo 1 lentelės priedas'!S13</f>
        <v>0.1</v>
      </c>
      <c r="Q14" s="205" t="s">
        <v>75</v>
      </c>
      <c r="R14" s="203" t="str">
        <f>IF(N14&gt;P14,$Z$5,IF(N14&lt;P14,$Z$6,""))</f>
        <v/>
      </c>
      <c r="S14" s="332">
        <f>'1 Priedo 1 lentelės priedas'!H13</f>
        <v>0.1</v>
      </c>
      <c r="T14" s="333"/>
      <c r="U14" s="333"/>
      <c r="V14" s="333"/>
      <c r="W14" s="333"/>
      <c r="X14" s="48"/>
      <c r="Y14" s="48"/>
      <c r="Z14" s="48"/>
      <c r="AA14" s="48"/>
    </row>
    <row r="15" spans="1:27" ht="13.15" customHeight="1" x14ac:dyDescent="0.2">
      <c r="B15" s="200" t="s">
        <v>4</v>
      </c>
      <c r="C15" s="201">
        <f>'1 Priedo 1 lentelės priedas'!D14</f>
        <v>7.3</v>
      </c>
      <c r="D15" s="202">
        <f>'1 Priedo 1 lentelės priedas'!E14</f>
        <v>6.7</v>
      </c>
      <c r="E15" s="205" t="s">
        <v>76</v>
      </c>
      <c r="F15" s="202">
        <f>'1 Priedo 1 lentelės priedas'!Q14</f>
        <v>4.7</v>
      </c>
      <c r="G15" s="205" t="s">
        <v>75</v>
      </c>
      <c r="H15" s="203" t="str">
        <f>IF(D15&gt;F15,$Z$5,IF(D15&lt;F15,$Z$6,""))</f>
        <v>▲</v>
      </c>
      <c r="I15" s="204">
        <f>'1 Priedo 1 lentelės priedas'!F14</f>
        <v>4.2</v>
      </c>
      <c r="J15" s="205" t="s">
        <v>76</v>
      </c>
      <c r="K15" s="202">
        <f>'1 Priedo 1 lentelės priedas'!R14</f>
        <v>5.5</v>
      </c>
      <c r="L15" s="205" t="s">
        <v>75</v>
      </c>
      <c r="M15" s="203" t="str">
        <f>IF(I15&gt;K15,$Z$5,IF(I15&lt;K15,$Z$6,""))</f>
        <v>▼</v>
      </c>
      <c r="N15" s="204">
        <f>'1 Priedo 1 lentelės priedas'!G14</f>
        <v>5.5</v>
      </c>
      <c r="O15" s="205" t="s">
        <v>76</v>
      </c>
      <c r="P15" s="202">
        <f>'1 Priedo 1 lentelės priedas'!S14</f>
        <v>5.5</v>
      </c>
      <c r="Q15" s="205" t="s">
        <v>75</v>
      </c>
      <c r="R15" s="203" t="str">
        <f>IF(N15&gt;P15,$Z$5,IF(N15&lt;P15,$Z$6,""))</f>
        <v/>
      </c>
      <c r="S15" s="332">
        <f>'1 Priedo 1 lentelės priedas'!H14</f>
        <v>5.5</v>
      </c>
      <c r="T15" s="333"/>
      <c r="U15" s="333"/>
      <c r="V15" s="333"/>
      <c r="W15" s="333"/>
      <c r="X15" s="48"/>
      <c r="Y15" s="48"/>
      <c r="Z15" s="48"/>
      <c r="AA15" s="48"/>
    </row>
    <row r="16" spans="1:27" ht="13.15" customHeight="1" x14ac:dyDescent="0.2">
      <c r="B16" s="200" t="s">
        <v>5</v>
      </c>
      <c r="C16" s="201">
        <f>'1 Priedo 1 lentelės priedas'!D15</f>
        <v>4.2</v>
      </c>
      <c r="D16" s="202">
        <f>'1 Priedo 1 lentelės priedas'!E15</f>
        <v>2.4</v>
      </c>
      <c r="E16" s="205" t="s">
        <v>76</v>
      </c>
      <c r="F16" s="202">
        <f>'1 Priedo 1 lentelės priedas'!Q15</f>
        <v>3.7</v>
      </c>
      <c r="G16" s="205" t="s">
        <v>75</v>
      </c>
      <c r="H16" s="203" t="str">
        <f>IF(D16&gt;F16,$Z$5,IF(D16&lt;F16,$Z$6,""))</f>
        <v>▼</v>
      </c>
      <c r="I16" s="204">
        <f>'1 Priedo 1 lentelės priedas'!F15</f>
        <v>3.9</v>
      </c>
      <c r="J16" s="205" t="s">
        <v>76</v>
      </c>
      <c r="K16" s="202">
        <f>'1 Priedo 1 lentelės priedas'!R15</f>
        <v>3.9</v>
      </c>
      <c r="L16" s="205" t="s">
        <v>75</v>
      </c>
      <c r="M16" s="203" t="str">
        <f>IF(I16&gt;K16,$Z$5,IF(I16&lt;K16,$Z$6,""))</f>
        <v/>
      </c>
      <c r="N16" s="204">
        <f>'1 Priedo 1 lentelės priedas'!G15</f>
        <v>4</v>
      </c>
      <c r="O16" s="205" t="s">
        <v>76</v>
      </c>
      <c r="P16" s="202">
        <f>'1 Priedo 1 lentelės priedas'!S15</f>
        <v>3.9</v>
      </c>
      <c r="Q16" s="205" t="s">
        <v>75</v>
      </c>
      <c r="R16" s="203" t="str">
        <f>IF(N16&gt;P16,$Z$5,IF(N16&lt;P16,$Z$6,""))</f>
        <v>▲</v>
      </c>
      <c r="S16" s="332">
        <f>'1 Priedo 1 lentelės priedas'!H15</f>
        <v>4</v>
      </c>
      <c r="T16" s="333"/>
      <c r="U16" s="333"/>
      <c r="V16" s="333"/>
      <c r="W16" s="333"/>
      <c r="X16" s="48"/>
      <c r="Y16" s="48"/>
      <c r="Z16" s="48"/>
      <c r="AA16" s="48"/>
    </row>
    <row r="17" spans="2:27" ht="13.15" customHeight="1" x14ac:dyDescent="0.2">
      <c r="B17" s="200" t="s">
        <v>8</v>
      </c>
      <c r="C17" s="201">
        <f>'1 Priedo 1 lentelės priedas'!D16</f>
        <v>8.4</v>
      </c>
      <c r="D17" s="202">
        <f>'1 Priedo 1 lentelės priedas'!E16</f>
        <v>3.5</v>
      </c>
      <c r="E17" s="205" t="s">
        <v>76</v>
      </c>
      <c r="F17" s="202">
        <f>'1 Priedo 1 lentelės priedas'!Q16</f>
        <v>4.9000000000000004</v>
      </c>
      <c r="G17" s="205" t="s">
        <v>75</v>
      </c>
      <c r="H17" s="203" t="str">
        <f>IF(D17&gt;F17,$Z$5,IF(D17&lt;F17,$Z$6,""))</f>
        <v>▼</v>
      </c>
      <c r="I17" s="204">
        <f>'1 Priedo 1 lentelės priedas'!F16</f>
        <v>3.1</v>
      </c>
      <c r="J17" s="205" t="s">
        <v>76</v>
      </c>
      <c r="K17" s="202">
        <f>'1 Priedo 1 lentelės priedas'!R16</f>
        <v>3.3</v>
      </c>
      <c r="L17" s="205" t="s">
        <v>75</v>
      </c>
      <c r="M17" s="203" t="str">
        <f>IF(I17&gt;K17,$Z$5,IF(I17&lt;K17,$Z$6,""))</f>
        <v>▼</v>
      </c>
      <c r="N17" s="204">
        <f>'1 Priedo 1 lentelės priedas'!G16</f>
        <v>4.0999999999999996</v>
      </c>
      <c r="O17" s="205" t="s">
        <v>76</v>
      </c>
      <c r="P17" s="202">
        <f>'1 Priedo 1 lentelės priedas'!S16</f>
        <v>4.2</v>
      </c>
      <c r="Q17" s="205" t="s">
        <v>75</v>
      </c>
      <c r="R17" s="203" t="str">
        <f>IF(N17&gt;P17,$Z$5,IF(N17&lt;P17,$Z$6,""))</f>
        <v>▼</v>
      </c>
      <c r="S17" s="332">
        <f>'1 Priedo 1 lentelės priedas'!H16</f>
        <v>4.0999999999999996</v>
      </c>
      <c r="T17" s="333"/>
      <c r="U17" s="333"/>
      <c r="V17" s="333"/>
      <c r="W17" s="333"/>
      <c r="X17" s="48"/>
      <c r="Y17" s="48"/>
      <c r="Z17" s="48"/>
      <c r="AA17" s="48"/>
    </row>
    <row r="18" spans="2:27" ht="13.15" customHeight="1" x14ac:dyDescent="0.2">
      <c r="B18" s="341" t="s">
        <v>50</v>
      </c>
      <c r="C18" s="342"/>
      <c r="D18" s="342"/>
      <c r="E18" s="342"/>
      <c r="F18" s="342"/>
      <c r="G18" s="342"/>
      <c r="H18" s="342"/>
      <c r="I18" s="342"/>
      <c r="J18" s="342"/>
      <c r="K18" s="342"/>
      <c r="L18" s="342"/>
      <c r="M18" s="342"/>
      <c r="N18" s="342"/>
      <c r="O18" s="342"/>
      <c r="P18" s="342"/>
      <c r="Q18" s="342"/>
      <c r="R18" s="342"/>
      <c r="S18" s="342"/>
      <c r="T18" s="343"/>
      <c r="U18" s="343"/>
      <c r="V18" s="343"/>
      <c r="W18" s="343"/>
      <c r="X18" s="48"/>
      <c r="Y18" s="48"/>
      <c r="Z18" s="48"/>
      <c r="AA18" s="48"/>
    </row>
    <row r="19" spans="2:27" ht="13.15" customHeight="1" x14ac:dyDescent="0.2">
      <c r="B19" s="200" t="s">
        <v>9</v>
      </c>
      <c r="C19" s="207">
        <f>'1 Priedo 1 lentelės priedas'!D19</f>
        <v>3.5</v>
      </c>
      <c r="D19" s="205">
        <f>'1 Priedo 1 lentelės priedas'!E19</f>
        <v>3</v>
      </c>
      <c r="E19" s="205" t="s">
        <v>76</v>
      </c>
      <c r="F19" s="205">
        <f>'1 Priedo 1 lentelės priedas'!Q19</f>
        <v>3.4</v>
      </c>
      <c r="G19" s="205" t="s">
        <v>75</v>
      </c>
      <c r="H19" s="203" t="str">
        <f t="shared" ref="H19:H25" si="0">IF(D19&gt;F19,$Z$5,IF(D19&lt;F19,$Z$6,""))</f>
        <v>▼</v>
      </c>
      <c r="I19" s="206">
        <f>'1 Priedo 1 lentelės priedas'!F19</f>
        <v>3.2</v>
      </c>
      <c r="J19" s="205" t="s">
        <v>76</v>
      </c>
      <c r="K19" s="205">
        <f>'1 Priedo 1 lentelės priedas'!R19</f>
        <v>2.5</v>
      </c>
      <c r="L19" s="205" t="s">
        <v>75</v>
      </c>
      <c r="M19" s="203" t="str">
        <f t="shared" ref="M19:M25" si="1">IF(I19&gt;K19,$Z$5,IF(I19&lt;K19,$Z$6,""))</f>
        <v>▲</v>
      </c>
      <c r="N19" s="206">
        <f>'1 Priedo 1 lentelės priedas'!G19</f>
        <v>2.5</v>
      </c>
      <c r="O19" s="205" t="s">
        <v>76</v>
      </c>
      <c r="P19" s="205">
        <f>'1 Priedo 1 lentelės priedas'!S19</f>
        <v>2.5</v>
      </c>
      <c r="Q19" s="205" t="s">
        <v>75</v>
      </c>
      <c r="R19" s="203" t="str">
        <f>IF(N19&gt;P19,$Z$5,IF(N19&lt;P19,$Z$6,""))</f>
        <v/>
      </c>
      <c r="S19" s="322">
        <f>'1 Priedo 1 lentelės priedas'!H19</f>
        <v>2.5</v>
      </c>
      <c r="T19" s="323"/>
      <c r="U19" s="323"/>
      <c r="V19" s="323"/>
      <c r="W19" s="323"/>
      <c r="X19" s="48"/>
      <c r="Y19" s="48"/>
      <c r="Z19" s="48"/>
      <c r="AA19" s="48"/>
    </row>
    <row r="20" spans="2:27" ht="13.15" customHeight="1" x14ac:dyDescent="0.2">
      <c r="B20" s="208" t="s">
        <v>51</v>
      </c>
      <c r="C20" s="207">
        <f>'1 Priedo 1 lentelės priedas'!D20</f>
        <v>3.5</v>
      </c>
      <c r="D20" s="205">
        <f>'1 Priedo 1 lentelės priedas'!E20</f>
        <v>3.9</v>
      </c>
      <c r="E20" s="205" t="s">
        <v>76</v>
      </c>
      <c r="F20" s="205">
        <f>'1 Priedo 1 lentelės priedas'!Q20</f>
        <v>3.3</v>
      </c>
      <c r="G20" s="205" t="s">
        <v>75</v>
      </c>
      <c r="H20" s="203" t="str">
        <f t="shared" si="0"/>
        <v>▲</v>
      </c>
      <c r="I20" s="206">
        <f>'1 Priedo 1 lentelės priedas'!F20</f>
        <v>2.8</v>
      </c>
      <c r="J20" s="205" t="s">
        <v>76</v>
      </c>
      <c r="K20" s="205">
        <f>'1 Priedo 1 lentelės priedas'!R20</f>
        <v>2.2999999999999998</v>
      </c>
      <c r="L20" s="205" t="s">
        <v>75</v>
      </c>
      <c r="M20" s="203" t="str">
        <f t="shared" si="1"/>
        <v>▲</v>
      </c>
      <c r="N20" s="206">
        <f>'1 Priedo 1 lentelės priedas'!G20</f>
        <v>2.4</v>
      </c>
      <c r="O20" s="205" t="s">
        <v>76</v>
      </c>
      <c r="P20" s="205">
        <f>'1 Priedo 1 lentelės priedas'!S20</f>
        <v>2.4</v>
      </c>
      <c r="Q20" s="205" t="s">
        <v>75</v>
      </c>
      <c r="R20" s="203" t="str">
        <f>IF(N20&gt;P20,$Z$5,IF(N20&lt;P20,$Z$6,""))</f>
        <v/>
      </c>
      <c r="S20" s="322">
        <f>'1 Priedo 1 lentelės priedas'!H20</f>
        <v>2.4</v>
      </c>
      <c r="T20" s="323"/>
      <c r="U20" s="323"/>
      <c r="V20" s="323"/>
      <c r="W20" s="323"/>
      <c r="X20" s="48"/>
      <c r="Y20" s="48"/>
      <c r="Z20" s="48"/>
      <c r="AA20" s="48"/>
    </row>
    <row r="21" spans="2:27" ht="13.15" customHeight="1" x14ac:dyDescent="0.2">
      <c r="B21" s="208" t="s">
        <v>52</v>
      </c>
      <c r="C21" s="207">
        <f>'1 Priedo 1 lentelės priedas'!D21</f>
        <v>9.6</v>
      </c>
      <c r="D21" s="205">
        <f>'1 Priedo 1 lentelės priedas'!E21</f>
        <v>7.8</v>
      </c>
      <c r="E21" s="205" t="s">
        <v>76</v>
      </c>
      <c r="F21" s="205">
        <f>'1 Priedo 1 lentelės priedas'!Q21</f>
        <v>4.4000000000000004</v>
      </c>
      <c r="G21" s="205" t="s">
        <v>75</v>
      </c>
      <c r="H21" s="203" t="str">
        <f t="shared" si="0"/>
        <v>▲</v>
      </c>
      <c r="I21" s="206">
        <f>'1 Priedo 1 lentelės priedas'!F21</f>
        <v>4.0999999999999996</v>
      </c>
      <c r="J21" s="205" t="s">
        <v>76</v>
      </c>
      <c r="K21" s="205">
        <f>'1 Priedo 1 lentelės priedas'!R21</f>
        <v>4.5999999999999996</v>
      </c>
      <c r="L21" s="205" t="s">
        <v>75</v>
      </c>
      <c r="M21" s="203" t="str">
        <f t="shared" si="1"/>
        <v>▼</v>
      </c>
      <c r="N21" s="206">
        <f>'1 Priedo 1 lentelės priedas'!G21</f>
        <v>4.4000000000000004</v>
      </c>
      <c r="O21" s="205" t="s">
        <v>76</v>
      </c>
      <c r="P21" s="205">
        <f>'1 Priedo 1 lentelės priedas'!S21</f>
        <v>4.5</v>
      </c>
      <c r="Q21" s="205" t="s">
        <v>75</v>
      </c>
      <c r="R21" s="203" t="str">
        <f>IF(N21&gt;P21,$Z$5,IF(N21&lt;P21,$Z$6,""))</f>
        <v>▼</v>
      </c>
      <c r="S21" s="322">
        <f>'1 Priedo 1 lentelės priedas'!H21</f>
        <v>4</v>
      </c>
      <c r="T21" s="323"/>
      <c r="U21" s="323"/>
      <c r="V21" s="323"/>
      <c r="W21" s="323"/>
      <c r="X21" s="48"/>
      <c r="Y21" s="48"/>
      <c r="Z21" s="48"/>
      <c r="AA21" s="48"/>
    </row>
    <row r="22" spans="2:27" ht="13.15" customHeight="1" x14ac:dyDescent="0.2">
      <c r="B22" s="208" t="s">
        <v>53</v>
      </c>
      <c r="C22" s="207">
        <f>'1 Priedo 1 lentelės priedas'!D22</f>
        <v>1.1000000000000001</v>
      </c>
      <c r="D22" s="205">
        <f>'1 Priedo 1 lentelės priedas'!E22</f>
        <v>1.6</v>
      </c>
      <c r="E22" s="205" t="s">
        <v>76</v>
      </c>
      <c r="F22" s="205">
        <f>'1 Priedo 1 lentelės priedas'!Q22</f>
        <v>2.2999999999999998</v>
      </c>
      <c r="G22" s="205" t="s">
        <v>75</v>
      </c>
      <c r="H22" s="203" t="str">
        <f t="shared" si="0"/>
        <v>▼</v>
      </c>
      <c r="I22" s="206">
        <f>'1 Priedo 1 lentelės priedas'!F22</f>
        <v>1.9</v>
      </c>
      <c r="J22" s="205" t="s">
        <v>76</v>
      </c>
      <c r="K22" s="205">
        <f>'1 Priedo 1 lentelės priedas'!R22</f>
        <v>2.1</v>
      </c>
      <c r="L22" s="205" t="s">
        <v>75</v>
      </c>
      <c r="M22" s="203" t="str">
        <f t="shared" si="1"/>
        <v>▼</v>
      </c>
      <c r="N22" s="206">
        <f>'1 Priedo 1 lentelės priedas'!G22</f>
        <v>2</v>
      </c>
      <c r="O22" s="205" t="s">
        <v>76</v>
      </c>
      <c r="P22" s="205">
        <f>'1 Priedo 1 lentelės priedas'!S22</f>
        <v>2.1</v>
      </c>
      <c r="Q22" s="205" t="s">
        <v>75</v>
      </c>
      <c r="R22" s="203" t="str">
        <f>IF(N22&gt;P22,$Z$5,IF(N22&lt;P22,$Z$6,""))</f>
        <v>▼</v>
      </c>
      <c r="S22" s="322">
        <f>'1 Priedo 1 lentelės priedas'!H22</f>
        <v>2</v>
      </c>
      <c r="T22" s="323"/>
      <c r="U22" s="323"/>
      <c r="V22" s="323"/>
      <c r="W22" s="323"/>
      <c r="X22" s="48"/>
      <c r="Y22" s="48"/>
      <c r="Z22" s="48"/>
      <c r="AA22" s="48"/>
    </row>
    <row r="23" spans="2:27" ht="13.15" customHeight="1" x14ac:dyDescent="0.2">
      <c r="B23" s="208" t="s">
        <v>54</v>
      </c>
      <c r="C23" s="207">
        <f>'1 Priedo 1 lentelės priedas'!D23</f>
        <v>0</v>
      </c>
      <c r="D23" s="205">
        <f>'1 Priedo 1 lentelės priedas'!E23</f>
        <v>2.5</v>
      </c>
      <c r="E23" s="205" t="s">
        <v>76</v>
      </c>
      <c r="F23" s="205">
        <f>'1 Priedo 1 lentelės priedas'!Q23</f>
        <v>0.3</v>
      </c>
      <c r="G23" s="205" t="s">
        <v>75</v>
      </c>
      <c r="H23" s="203" t="str">
        <f t="shared" si="0"/>
        <v>▲</v>
      </c>
      <c r="I23" s="206">
        <f>'1 Priedo 1 lentelės priedas'!F23</f>
        <v>0.3</v>
      </c>
      <c r="J23" s="205" t="s">
        <v>76</v>
      </c>
      <c r="K23" s="205">
        <f>'1 Priedo 1 lentelės priedas'!R23</f>
        <v>1.7</v>
      </c>
      <c r="L23" s="205" t="s">
        <v>75</v>
      </c>
      <c r="M23" s="203" t="str">
        <f t="shared" si="1"/>
        <v>▼</v>
      </c>
      <c r="N23" s="206">
        <f>'1 Priedo 1 lentelės priedas'!G23</f>
        <v>1.5</v>
      </c>
      <c r="O23" s="205" t="s">
        <v>76</v>
      </c>
      <c r="P23" s="205">
        <f>'1 Priedo 1 lentelės priedas'!S23</f>
        <v>1.7</v>
      </c>
      <c r="Q23" s="205" t="s">
        <v>75</v>
      </c>
      <c r="R23" s="203" t="str">
        <f t="shared" ref="R23:R25" si="2">IF(N23&gt;P23,$Z$5,IF(N23&lt;P23,$Z$6,""))</f>
        <v>▼</v>
      </c>
      <c r="S23" s="322">
        <f>'1 Priedo 1 lentelės priedas'!H23</f>
        <v>1.5</v>
      </c>
      <c r="T23" s="323"/>
      <c r="U23" s="323"/>
      <c r="V23" s="323"/>
      <c r="W23" s="323"/>
      <c r="X23" s="48"/>
      <c r="Y23" s="48"/>
      <c r="Z23" s="48"/>
      <c r="AA23" s="48"/>
    </row>
    <row r="24" spans="2:27" ht="13.15" customHeight="1" x14ac:dyDescent="0.2">
      <c r="B24" s="208" t="s">
        <v>55</v>
      </c>
      <c r="C24" s="207">
        <f>'1 Priedo 1 lentelės priedas'!D24</f>
        <v>-1.4</v>
      </c>
      <c r="D24" s="205">
        <f>'1 Priedo 1 lentelės priedas'!E24</f>
        <v>3.2</v>
      </c>
      <c r="E24" s="205" t="s">
        <v>76</v>
      </c>
      <c r="F24" s="205">
        <f>'1 Priedo 1 lentelės priedas'!Q24</f>
        <v>-0.5</v>
      </c>
      <c r="G24" s="205" t="s">
        <v>75</v>
      </c>
      <c r="H24" s="203" t="str">
        <f t="shared" si="0"/>
        <v>▲</v>
      </c>
      <c r="I24" s="206">
        <f>'1 Priedo 1 lentelės priedas'!F24</f>
        <v>-0.8</v>
      </c>
      <c r="J24" s="205" t="s">
        <v>76</v>
      </c>
      <c r="K24" s="205">
        <f>'1 Priedo 1 lentelės priedas'!R24</f>
        <v>1.7</v>
      </c>
      <c r="L24" s="205" t="s">
        <v>75</v>
      </c>
      <c r="M24" s="203" t="str">
        <f t="shared" si="1"/>
        <v>▼</v>
      </c>
      <c r="N24" s="206">
        <f>'1 Priedo 1 lentelės priedas'!G24</f>
        <v>1.5</v>
      </c>
      <c r="O24" s="205" t="s">
        <v>76</v>
      </c>
      <c r="P24" s="205">
        <f>'1 Priedo 1 lentelės priedas'!S24</f>
        <v>1.7</v>
      </c>
      <c r="Q24" s="205" t="s">
        <v>75</v>
      </c>
      <c r="R24" s="203" t="str">
        <f t="shared" si="2"/>
        <v>▼</v>
      </c>
      <c r="S24" s="322">
        <f>'1 Priedo 1 lentelės priedas'!H24</f>
        <v>1.5</v>
      </c>
      <c r="T24" s="323"/>
      <c r="U24" s="323"/>
      <c r="V24" s="323"/>
      <c r="W24" s="323"/>
      <c r="X24" s="48"/>
      <c r="Y24" s="48"/>
      <c r="Z24" s="48"/>
      <c r="AA24" s="48"/>
    </row>
    <row r="25" spans="2:27" ht="13.15" customHeight="1" x14ac:dyDescent="0.2">
      <c r="B25" s="200" t="s">
        <v>6</v>
      </c>
      <c r="C25" s="207">
        <f>'1 Priedo 1 lentelės priedas'!D25</f>
        <v>3.4</v>
      </c>
      <c r="D25" s="205">
        <f>'1 Priedo 1 lentelės priedas'!E25</f>
        <v>3.9</v>
      </c>
      <c r="E25" s="205" t="s">
        <v>76</v>
      </c>
      <c r="F25" s="205">
        <f>'1 Priedo 1 lentelės priedas'!Q25</f>
        <v>3.3</v>
      </c>
      <c r="G25" s="205" t="s">
        <v>75</v>
      </c>
      <c r="H25" s="203" t="str">
        <f t="shared" si="0"/>
        <v>▲</v>
      </c>
      <c r="I25" s="206">
        <f>'1 Priedo 1 lentelės priedas'!F25</f>
        <v>2.8</v>
      </c>
      <c r="J25" s="205" t="s">
        <v>76</v>
      </c>
      <c r="K25" s="205">
        <f>'1 Priedo 1 lentelės priedas'!R25</f>
        <v>2.2999999999999998</v>
      </c>
      <c r="L25" s="205" t="s">
        <v>75</v>
      </c>
      <c r="M25" s="203" t="str">
        <f t="shared" si="1"/>
        <v>▲</v>
      </c>
      <c r="N25" s="206">
        <f>'1 Priedo 1 lentelės priedas'!G25</f>
        <v>2.4</v>
      </c>
      <c r="O25" s="205" t="s">
        <v>76</v>
      </c>
      <c r="P25" s="205">
        <f>'1 Priedo 1 lentelės priedas'!S25</f>
        <v>2.4</v>
      </c>
      <c r="Q25" s="205" t="s">
        <v>75</v>
      </c>
      <c r="R25" s="203" t="str">
        <f t="shared" si="2"/>
        <v/>
      </c>
      <c r="S25" s="322">
        <f>'1 Priedo 1 lentelės priedas'!H25</f>
        <v>2.4</v>
      </c>
      <c r="T25" s="323"/>
      <c r="U25" s="323"/>
      <c r="V25" s="323"/>
      <c r="W25" s="323"/>
      <c r="X25" s="48"/>
      <c r="Y25" s="48"/>
      <c r="Z25" s="48"/>
      <c r="AA25" s="48"/>
    </row>
    <row r="26" spans="2:27" ht="13.15" customHeight="1" x14ac:dyDescent="0.2">
      <c r="B26" s="341" t="s">
        <v>10</v>
      </c>
      <c r="C26" s="342"/>
      <c r="D26" s="342"/>
      <c r="E26" s="342"/>
      <c r="F26" s="342"/>
      <c r="G26" s="342"/>
      <c r="H26" s="342"/>
      <c r="I26" s="342"/>
      <c r="J26" s="342"/>
      <c r="K26" s="342"/>
      <c r="L26" s="342"/>
      <c r="M26" s="342"/>
      <c r="N26" s="342"/>
      <c r="O26" s="342"/>
      <c r="P26" s="342"/>
      <c r="Q26" s="342"/>
      <c r="R26" s="342"/>
      <c r="S26" s="342"/>
      <c r="T26" s="343"/>
      <c r="U26" s="343"/>
      <c r="V26" s="343"/>
      <c r="W26" s="343"/>
      <c r="X26" s="48"/>
      <c r="Y26" s="48"/>
      <c r="Z26" s="48"/>
      <c r="AA26" s="48"/>
    </row>
    <row r="27" spans="2:27" ht="28.15" customHeight="1" x14ac:dyDescent="0.2">
      <c r="B27" s="208" t="s">
        <v>56</v>
      </c>
      <c r="C27" s="207">
        <f>'1 Priedo 1 lentelės priedas'!D28</f>
        <v>1462.8</v>
      </c>
      <c r="D27" s="323">
        <f>'1 Priedo 1 lentelės priedas'!E28</f>
        <v>1462.5</v>
      </c>
      <c r="E27" s="323"/>
      <c r="F27" s="323"/>
      <c r="G27" s="323"/>
      <c r="H27" s="323"/>
      <c r="I27" s="322">
        <f>'1 Priedo 1 lentelės priedas'!F28</f>
        <v>1462.5</v>
      </c>
      <c r="J27" s="323"/>
      <c r="K27" s="323"/>
      <c r="L27" s="323"/>
      <c r="M27" s="323"/>
      <c r="N27" s="322">
        <f>'1 Priedo 1 lentelės priedas'!G28</f>
        <v>1460.1</v>
      </c>
      <c r="O27" s="323"/>
      <c r="P27" s="323"/>
      <c r="Q27" s="323"/>
      <c r="R27" s="323"/>
      <c r="S27" s="322">
        <f>'1 Priedo 1 lentelės priedas'!H28</f>
        <v>1457.4</v>
      </c>
      <c r="T27" s="323"/>
      <c r="U27" s="323"/>
      <c r="V27" s="323"/>
      <c r="W27" s="323"/>
      <c r="X27" s="48"/>
      <c r="Y27" s="48"/>
      <c r="Z27" s="48"/>
      <c r="AA27" s="48"/>
    </row>
    <row r="28" spans="2:27" ht="13.15" customHeight="1" x14ac:dyDescent="0.2">
      <c r="B28" s="200" t="s">
        <v>57</v>
      </c>
      <c r="C28" s="201">
        <f>'1 Priedo 1 lentelės priedas'!D29</f>
        <v>-0.1</v>
      </c>
      <c r="D28" s="202">
        <f>'1 Priedo 1 lentelės priedas'!E29</f>
        <v>0</v>
      </c>
      <c r="E28" s="202" t="s">
        <v>76</v>
      </c>
      <c r="F28" s="202">
        <f>'1 Priedo 1 lentelės priedas'!Q29</f>
        <v>0</v>
      </c>
      <c r="G28" s="202" t="s">
        <v>75</v>
      </c>
      <c r="H28" s="203" t="str">
        <f>IF(D28&gt;F28,$Z$5,IF(D28&lt;F28,$Z$6,""))</f>
        <v/>
      </c>
      <c r="I28" s="204">
        <f>'1 Priedo 1 lentelės priedas'!F29</f>
        <v>0</v>
      </c>
      <c r="J28" s="202" t="s">
        <v>76</v>
      </c>
      <c r="K28" s="202">
        <f>'1 Priedo 1 lentelės priedas'!R29</f>
        <v>-0.2</v>
      </c>
      <c r="L28" s="202" t="s">
        <v>75</v>
      </c>
      <c r="M28" s="203" t="str">
        <f>IF(I28&gt;K28,$Z$5,IF(I28&lt;K28,$Z$6,""))</f>
        <v>▲</v>
      </c>
      <c r="N28" s="204">
        <f>'1 Priedo 1 lentelės priedas'!G29</f>
        <v>-0.2</v>
      </c>
      <c r="O28" s="202" t="s">
        <v>76</v>
      </c>
      <c r="P28" s="202">
        <f>'1 Priedo 1 lentelės priedas'!S29</f>
        <v>-0.2</v>
      </c>
      <c r="Q28" s="202" t="s">
        <v>75</v>
      </c>
      <c r="R28" s="203" t="str">
        <f>IF(N28&gt;P28,$Z$5,IF(N28&lt;P28,$Z$6,""))</f>
        <v/>
      </c>
      <c r="S28" s="332">
        <f>'1 Priedo 1 lentelės priedas'!H29</f>
        <v>-0.2</v>
      </c>
      <c r="T28" s="333"/>
      <c r="U28" s="333"/>
      <c r="V28" s="333"/>
      <c r="W28" s="333"/>
      <c r="X28" s="48"/>
      <c r="Y28" s="48"/>
      <c r="Z28" s="48"/>
      <c r="AA28" s="48"/>
    </row>
    <row r="29" spans="2:27" ht="13.15" customHeight="1" x14ac:dyDescent="0.2">
      <c r="B29" s="200" t="s">
        <v>58</v>
      </c>
      <c r="C29" s="201">
        <f>'1 Priedo 1 lentelės priedas'!D30</f>
        <v>6.9</v>
      </c>
      <c r="D29" s="202">
        <f>'1 Priedo 1 lentelės priedas'!E30</f>
        <v>6.9</v>
      </c>
      <c r="E29" s="202" t="s">
        <v>76</v>
      </c>
      <c r="F29" s="202">
        <f>'1 Priedo 1 lentelės priedas'!Q30</f>
        <v>7</v>
      </c>
      <c r="G29" s="202" t="s">
        <v>75</v>
      </c>
      <c r="H29" s="203" t="str">
        <f>IF(D29&gt;F29,$Z$5,IF(D29&lt;F29,$Z$6,""))</f>
        <v>▼</v>
      </c>
      <c r="I29" s="204">
        <f>'1 Priedo 1 lentelės priedas'!F30</f>
        <v>6.8</v>
      </c>
      <c r="J29" s="202" t="s">
        <v>76</v>
      </c>
      <c r="K29" s="202">
        <f>'1 Priedo 1 lentelės priedas'!R30</f>
        <v>6.9</v>
      </c>
      <c r="L29" s="202" t="s">
        <v>75</v>
      </c>
      <c r="M29" s="203" t="str">
        <f>IF(I29&gt;K29,$Z$5,IF(I29&lt;K29,$Z$6,""))</f>
        <v>▼</v>
      </c>
      <c r="N29" s="204">
        <f>'1 Priedo 1 lentelės priedas'!G30</f>
        <v>6.7</v>
      </c>
      <c r="O29" s="202" t="s">
        <v>76</v>
      </c>
      <c r="P29" s="202">
        <f>'1 Priedo 1 lentelės priedas'!S30</f>
        <v>6.8</v>
      </c>
      <c r="Q29" s="202" t="s">
        <v>75</v>
      </c>
      <c r="R29" s="203" t="str">
        <f>IF(N29&gt;P29,$Z$5,IF(N29&lt;P29,$Z$6,""))</f>
        <v>▼</v>
      </c>
      <c r="S29" s="332">
        <f>'1 Priedo 1 lentelės priedas'!H30</f>
        <v>6.6</v>
      </c>
      <c r="T29" s="333"/>
      <c r="U29" s="333"/>
      <c r="V29" s="333"/>
      <c r="W29" s="333"/>
      <c r="X29" s="48"/>
      <c r="Y29" s="48"/>
      <c r="Z29" s="48"/>
      <c r="AA29" s="48"/>
    </row>
    <row r="30" spans="2:27" ht="13.15" customHeight="1" x14ac:dyDescent="0.2">
      <c r="B30" s="208" t="s">
        <v>59</v>
      </c>
      <c r="C30" s="201">
        <f>'1 Priedo 1 lentelės priedas'!D31</f>
        <v>2410</v>
      </c>
      <c r="D30" s="323">
        <f>'1 Priedo 1 lentelės priedas'!E31</f>
        <v>2599.8000000000002</v>
      </c>
      <c r="E30" s="323"/>
      <c r="F30" s="323"/>
      <c r="G30" s="323"/>
      <c r="H30" s="323"/>
      <c r="I30" s="322">
        <f>'1 Priedo 1 lentelės priedas'!F31</f>
        <v>2783</v>
      </c>
      <c r="J30" s="323"/>
      <c r="K30" s="323"/>
      <c r="L30" s="323"/>
      <c r="M30" s="323"/>
      <c r="N30" s="322">
        <f>'1 Priedo 1 lentelės priedas'!G31</f>
        <v>2960.4</v>
      </c>
      <c r="O30" s="323"/>
      <c r="P30" s="323"/>
      <c r="Q30" s="323"/>
      <c r="R30" s="323"/>
      <c r="S30" s="322">
        <f>'1 Priedo 1 lentelės priedas'!H31</f>
        <v>3136.9</v>
      </c>
      <c r="T30" s="323"/>
      <c r="U30" s="323"/>
      <c r="V30" s="323"/>
      <c r="W30" s="323"/>
      <c r="X30" s="48"/>
      <c r="Y30" s="48"/>
      <c r="Z30" s="48"/>
      <c r="AA30" s="48"/>
    </row>
    <row r="31" spans="2:27" ht="13.15" customHeight="1" x14ac:dyDescent="0.2">
      <c r="B31" s="200" t="s">
        <v>60</v>
      </c>
      <c r="C31" s="201">
        <f>'1 Priedo 1 lentelės priedas'!D32</f>
        <v>8.4</v>
      </c>
      <c r="D31" s="202">
        <f>'1 Priedo 1 lentelės priedas'!E32</f>
        <v>7.9</v>
      </c>
      <c r="E31" s="202" t="s">
        <v>76</v>
      </c>
      <c r="F31" s="202">
        <f>'1 Priedo 1 lentelės priedas'!Q32</f>
        <v>7.4</v>
      </c>
      <c r="G31" s="202" t="s">
        <v>75</v>
      </c>
      <c r="H31" s="203" t="str">
        <f>IF(D31&gt;F31,$Z$5,IF(D31&lt;F31,$Z$6,""))</f>
        <v>▲</v>
      </c>
      <c r="I31" s="204">
        <f>'1 Priedo 1 lentelės priedas'!F32</f>
        <v>7</v>
      </c>
      <c r="J31" s="202" t="s">
        <v>76</v>
      </c>
      <c r="K31" s="202">
        <f>'1 Priedo 1 lentelės priedas'!R32</f>
        <v>6.8</v>
      </c>
      <c r="L31" s="202" t="s">
        <v>75</v>
      </c>
      <c r="M31" s="203" t="str">
        <f>IF(I31&gt;K31,$Z$5,IF(I31&lt;K31,$Z$6,""))</f>
        <v>▲</v>
      </c>
      <c r="N31" s="204">
        <f>'1 Priedo 1 lentelės priedas'!G32</f>
        <v>6.4</v>
      </c>
      <c r="O31" s="202" t="s">
        <v>76</v>
      </c>
      <c r="P31" s="202">
        <f>'1 Priedo 1 lentelės priedas'!S32</f>
        <v>6.4</v>
      </c>
      <c r="Q31" s="202" t="s">
        <v>75</v>
      </c>
      <c r="R31" s="203" t="str">
        <f>IF(N31&gt;P31,$Z$5,IF(N31&lt;P31,$Z$6,""))</f>
        <v/>
      </c>
      <c r="S31" s="332">
        <f>'1 Priedo 1 lentelės priedas'!H32</f>
        <v>6</v>
      </c>
      <c r="T31" s="333"/>
      <c r="U31" s="333"/>
      <c r="V31" s="333"/>
      <c r="W31" s="333"/>
      <c r="X31" s="48"/>
      <c r="Y31" s="48"/>
      <c r="Z31" s="48"/>
      <c r="AA31" s="48"/>
    </row>
    <row r="32" spans="2:27" ht="13.15" customHeight="1" x14ac:dyDescent="0.2">
      <c r="B32" s="208" t="s">
        <v>74</v>
      </c>
      <c r="C32" s="201">
        <f>'1 Priedo 1 lentelės priedas'!D33</f>
        <v>34115.800000000003</v>
      </c>
      <c r="D32" s="323">
        <f>'1 Priedo 1 lentelės priedas'!E33</f>
        <v>36794.699999999997</v>
      </c>
      <c r="E32" s="323"/>
      <c r="F32" s="323"/>
      <c r="G32" s="323"/>
      <c r="H32" s="323"/>
      <c r="I32" s="322">
        <f>'1 Priedo 1 lentelės priedas'!F33</f>
        <v>39387.599999999999</v>
      </c>
      <c r="J32" s="323"/>
      <c r="K32" s="323"/>
      <c r="L32" s="323"/>
      <c r="M32" s="323"/>
      <c r="N32" s="322">
        <f>'1 Priedo 1 lentelės priedas'!G33</f>
        <v>41830</v>
      </c>
      <c r="O32" s="323"/>
      <c r="P32" s="323"/>
      <c r="Q32" s="323"/>
      <c r="R32" s="323"/>
      <c r="S32" s="322">
        <f>'1 Priedo 1 lentelės priedas'!H33</f>
        <v>44242.1</v>
      </c>
      <c r="T32" s="323"/>
      <c r="U32" s="323"/>
      <c r="V32" s="323"/>
      <c r="W32" s="323"/>
      <c r="X32" s="48"/>
      <c r="Y32" s="48"/>
      <c r="Z32" s="48"/>
      <c r="AA32" s="48"/>
    </row>
    <row r="33" spans="2:27" ht="13.15" customHeight="1" x14ac:dyDescent="0.2">
      <c r="B33" s="208" t="s">
        <v>61</v>
      </c>
      <c r="C33" s="201">
        <f>'1 Priedo 1 lentelės priedas'!D34</f>
        <v>9.6</v>
      </c>
      <c r="D33" s="205">
        <f>'1 Priedo 1 lentelės priedas'!E34</f>
        <v>7.9</v>
      </c>
      <c r="E33" s="205" t="s">
        <v>76</v>
      </c>
      <c r="F33" s="205">
        <f>'1 Priedo 1 lentelės priedas'!Q34</f>
        <v>7.3</v>
      </c>
      <c r="G33" s="205" t="s">
        <v>75</v>
      </c>
      <c r="H33" s="203" t="str">
        <f>IF(D33&gt;F33,$Z$5,IF(D33&lt;F33,$Z$6,""))</f>
        <v>▲</v>
      </c>
      <c r="I33" s="206">
        <f>'1 Priedo 1 lentelės priedas'!F34</f>
        <v>7</v>
      </c>
      <c r="J33" s="205" t="s">
        <v>76</v>
      </c>
      <c r="K33" s="205">
        <f>'1 Priedo 1 lentelės priedas'!R34</f>
        <v>6.6</v>
      </c>
      <c r="L33" s="205" t="s">
        <v>75</v>
      </c>
      <c r="M33" s="203" t="str">
        <f>IF(I33&gt;K33,$Z$5,IF(I33&lt;K33,$Z$6,""))</f>
        <v>▲</v>
      </c>
      <c r="N33" s="206">
        <f>'1 Priedo 1 lentelės priedas'!G34</f>
        <v>6.2</v>
      </c>
      <c r="O33" s="205" t="s">
        <v>76</v>
      </c>
      <c r="P33" s="205">
        <f>'1 Priedo 1 lentelės priedas'!S34</f>
        <v>6.1</v>
      </c>
      <c r="Q33" s="205" t="s">
        <v>75</v>
      </c>
      <c r="R33" s="203" t="str">
        <f>IF(N33&gt;P33,$Z$5,IF(N33&lt;P33,$Z$6,""))</f>
        <v>▲</v>
      </c>
      <c r="S33" s="322">
        <f>'1 Priedo 1 lentelės priedas'!H34</f>
        <v>5.8</v>
      </c>
      <c r="T33" s="323"/>
      <c r="U33" s="323"/>
      <c r="V33" s="323"/>
      <c r="W33" s="323"/>
      <c r="X33" s="48"/>
      <c r="Y33" s="48"/>
      <c r="Z33" s="48"/>
      <c r="AA33" s="48"/>
    </row>
    <row r="34" spans="2:27" ht="13.15" customHeight="1" x14ac:dyDescent="0.2">
      <c r="B34" s="326" t="s">
        <v>39</v>
      </c>
      <c r="C34" s="327"/>
      <c r="D34" s="327"/>
      <c r="E34" s="327"/>
      <c r="F34" s="327"/>
      <c r="G34" s="327"/>
      <c r="H34" s="327"/>
      <c r="I34" s="327"/>
      <c r="J34" s="327"/>
      <c r="K34" s="327"/>
      <c r="L34" s="327"/>
      <c r="M34" s="327"/>
      <c r="N34" s="327"/>
      <c r="O34" s="327"/>
      <c r="P34" s="327"/>
      <c r="Q34" s="327"/>
      <c r="R34" s="327"/>
      <c r="S34" s="327"/>
      <c r="T34" s="328"/>
      <c r="U34" s="328"/>
      <c r="V34" s="328"/>
      <c r="W34" s="328"/>
      <c r="X34" s="48"/>
      <c r="Y34" s="48"/>
      <c r="Z34" s="48"/>
      <c r="AA34" s="48"/>
    </row>
    <row r="35" spans="2:27" ht="13.15" customHeight="1" x14ac:dyDescent="0.2">
      <c r="B35" s="209" t="s">
        <v>71</v>
      </c>
      <c r="C35" s="207">
        <f>'1 Priedo 1 lentelės priedas'!D37</f>
        <v>3.1</v>
      </c>
      <c r="D35" s="205">
        <f>'1 Priedo 1 lentelės priedas'!E37</f>
        <v>3</v>
      </c>
      <c r="E35" s="205" t="s">
        <v>76</v>
      </c>
      <c r="F35" s="205">
        <f>'1 Priedo 1 lentelės priedas'!Q37</f>
        <v>2.8</v>
      </c>
      <c r="G35" s="205" t="s">
        <v>75</v>
      </c>
      <c r="H35" s="203" t="str">
        <f>IF(D35&gt;F35,$Z$5,IF(D35&lt;F35,$Z$6,""))</f>
        <v>▲</v>
      </c>
      <c r="I35" s="206">
        <f>'1 Priedo 1 lentelės priedas'!F37</f>
        <v>2.9</v>
      </c>
      <c r="J35" s="205" t="s">
        <v>76</v>
      </c>
      <c r="K35" s="205">
        <f>'1 Priedo 1 lentelės priedas'!R37</f>
        <v>2.7</v>
      </c>
      <c r="L35" s="205" t="s">
        <v>75</v>
      </c>
      <c r="M35" s="203" t="str">
        <f>IF(I35&gt;K35,$Z$5,IF(I35&lt;K35,$Z$6,""))</f>
        <v>▲</v>
      </c>
      <c r="N35" s="206">
        <f>'1 Priedo 1 lentelės priedas'!G37</f>
        <v>2.7</v>
      </c>
      <c r="O35" s="205" t="s">
        <v>76</v>
      </c>
      <c r="P35" s="205">
        <f>'1 Priedo 1 lentelės priedas'!S37</f>
        <v>2.5</v>
      </c>
      <c r="Q35" s="205" t="s">
        <v>75</v>
      </c>
      <c r="R35" s="203" t="str">
        <f>IF(N35&gt;P35,$Z$5,IF(N35&lt;P35,$Z$6,""))</f>
        <v>▲</v>
      </c>
      <c r="S35" s="322">
        <f>'1 Priedo 1 lentelės priedas'!H37</f>
        <v>2.6</v>
      </c>
      <c r="T35" s="323"/>
      <c r="U35" s="323"/>
      <c r="V35" s="323"/>
      <c r="W35" s="323"/>
      <c r="X35" s="48"/>
      <c r="Y35" s="48"/>
      <c r="Z35" s="48"/>
      <c r="AA35" s="48"/>
    </row>
    <row r="36" spans="2:27" ht="13.15" customHeight="1" x14ac:dyDescent="0.2">
      <c r="B36" s="209" t="s">
        <v>38</v>
      </c>
      <c r="C36" s="207">
        <f>'1 Priedo 1 lentelės priedas'!D38</f>
        <v>-0.1</v>
      </c>
      <c r="D36" s="205">
        <f>'1 Priedo 1 lentelės priedas'!E38</f>
        <v>0</v>
      </c>
      <c r="E36" s="205" t="s">
        <v>76</v>
      </c>
      <c r="F36" s="205">
        <f>'1 Priedo 1 lentelės priedas'!Q38</f>
        <v>0</v>
      </c>
      <c r="G36" s="205" t="s">
        <v>75</v>
      </c>
      <c r="H36" s="203" t="str">
        <f>IF(D36&gt;F36,$Z$5,IF(D36&lt;F36,$Z$6,""))</f>
        <v/>
      </c>
      <c r="I36" s="206">
        <f>'1 Priedo 1 lentelės priedas'!F38</f>
        <v>-0.5</v>
      </c>
      <c r="J36" s="205" t="s">
        <v>76</v>
      </c>
      <c r="K36" s="205" t="str">
        <f>'1 Priedo 1 lentelės priedas'!R38</f>
        <v>–0,4</v>
      </c>
      <c r="L36" s="205" t="s">
        <v>75</v>
      </c>
      <c r="M36" s="203" t="str">
        <f>IF(I36&gt;K36,$Z$5,IF(I36&lt;K36,$Z$6,""))</f>
        <v>▼</v>
      </c>
      <c r="N36" s="206">
        <f>'1 Priedo 1 lentelės priedas'!G38</f>
        <v>-0.5</v>
      </c>
      <c r="O36" s="205" t="s">
        <v>76</v>
      </c>
      <c r="P36" s="205" t="str">
        <f>'1 Priedo 1 lentelės priedas'!S38</f>
        <v>–0,2</v>
      </c>
      <c r="Q36" s="205" t="s">
        <v>75</v>
      </c>
      <c r="R36" s="203" t="str">
        <f>IF(N36&gt;P36,$Z$5,IF(N36&lt;P36,$Z$6,""))</f>
        <v>▼</v>
      </c>
      <c r="S36" s="322">
        <f>'1 Priedo 1 lentelės priedas'!H38</f>
        <v>-0.5</v>
      </c>
      <c r="T36" s="323"/>
      <c r="U36" s="323"/>
      <c r="V36" s="323"/>
      <c r="W36" s="323"/>
      <c r="X36" s="48"/>
      <c r="Y36" s="48"/>
      <c r="Z36" s="48"/>
      <c r="AA36" s="48"/>
    </row>
    <row r="37" spans="2:27" ht="12" customHeight="1" x14ac:dyDescent="0.2">
      <c r="B37" s="52"/>
      <c r="C37" s="102"/>
      <c r="D37" s="102"/>
      <c r="E37" s="102"/>
      <c r="F37" s="102"/>
      <c r="G37" s="102"/>
      <c r="H37" s="103"/>
      <c r="I37" s="102"/>
      <c r="J37" s="102"/>
      <c r="K37" s="102"/>
      <c r="L37" s="102"/>
      <c r="M37" s="103"/>
      <c r="N37" s="102"/>
      <c r="O37" s="102"/>
      <c r="P37" s="102"/>
      <c r="Q37" s="102"/>
      <c r="R37" s="103"/>
      <c r="S37" s="102"/>
      <c r="T37" s="104"/>
      <c r="U37" s="104"/>
      <c r="V37" s="104"/>
      <c r="W37" s="105"/>
    </row>
    <row r="38" spans="2:27" x14ac:dyDescent="0.2">
      <c r="B38" s="325" t="s">
        <v>179</v>
      </c>
      <c r="C38" s="325"/>
      <c r="D38" s="325"/>
      <c r="E38" s="325"/>
      <c r="F38" s="325"/>
      <c r="G38" s="325"/>
      <c r="H38" s="325"/>
      <c r="I38" s="325"/>
      <c r="J38" s="325"/>
      <c r="K38" s="325"/>
      <c r="L38" s="325"/>
      <c r="M38" s="325"/>
      <c r="N38" s="325"/>
      <c r="O38" s="325"/>
      <c r="P38" s="325"/>
      <c r="Q38" s="325"/>
      <c r="R38" s="325"/>
      <c r="S38" s="325"/>
      <c r="T38" s="325"/>
      <c r="U38" s="325"/>
      <c r="V38" s="325"/>
      <c r="W38" s="325"/>
    </row>
    <row r="39" spans="2:27" x14ac:dyDescent="0.2">
      <c r="B39" s="325" t="s">
        <v>180</v>
      </c>
      <c r="C39" s="325"/>
      <c r="D39" s="325"/>
      <c r="E39" s="325"/>
      <c r="F39" s="325"/>
      <c r="G39" s="325"/>
      <c r="H39" s="325"/>
      <c r="I39" s="325"/>
      <c r="J39" s="325"/>
      <c r="K39" s="325"/>
      <c r="L39" s="325"/>
      <c r="M39" s="325"/>
      <c r="N39" s="325"/>
      <c r="O39" s="325"/>
      <c r="P39" s="325"/>
      <c r="Q39" s="325"/>
      <c r="R39" s="325"/>
      <c r="S39" s="325"/>
      <c r="T39" s="325"/>
      <c r="U39" s="325"/>
      <c r="V39" s="325"/>
      <c r="W39" s="325"/>
    </row>
    <row r="40" spans="2:27" x14ac:dyDescent="0.2">
      <c r="B40" s="325" t="s">
        <v>267</v>
      </c>
      <c r="C40" s="325"/>
      <c r="D40" s="325"/>
      <c r="E40" s="325"/>
      <c r="F40" s="325"/>
      <c r="G40" s="106"/>
      <c r="H40" s="107"/>
      <c r="I40" s="106"/>
      <c r="J40" s="106"/>
      <c r="K40" s="106"/>
      <c r="L40" s="106"/>
      <c r="M40" s="107"/>
      <c r="N40" s="106"/>
      <c r="O40" s="106"/>
      <c r="P40" s="106"/>
      <c r="Q40" s="106"/>
      <c r="R40" s="107"/>
      <c r="S40" s="106"/>
      <c r="T40" s="108"/>
      <c r="U40" s="108"/>
      <c r="V40" s="108"/>
      <c r="W40" s="108"/>
    </row>
    <row r="41" spans="2:27" ht="15" thickBot="1" x14ac:dyDescent="0.25">
      <c r="B41" s="324" t="s">
        <v>215</v>
      </c>
      <c r="C41" s="324"/>
      <c r="D41" s="324"/>
      <c r="E41" s="324"/>
      <c r="F41" s="324"/>
      <c r="G41" s="324"/>
      <c r="H41" s="324"/>
      <c r="I41" s="324"/>
      <c r="J41" s="324"/>
      <c r="K41" s="324"/>
      <c r="L41" s="324"/>
      <c r="M41" s="324"/>
      <c r="N41" s="324"/>
      <c r="O41" s="324"/>
      <c r="P41" s="324"/>
      <c r="Q41" s="324"/>
      <c r="R41" s="324"/>
      <c r="S41" s="324"/>
      <c r="T41" s="324"/>
      <c r="U41" s="324"/>
      <c r="V41" s="324"/>
      <c r="W41" s="324"/>
    </row>
  </sheetData>
  <mergeCells count="56">
    <mergeCell ref="S29:W29"/>
    <mergeCell ref="S31:W31"/>
    <mergeCell ref="S33:W33"/>
    <mergeCell ref="S35:W35"/>
    <mergeCell ref="S36:W36"/>
    <mergeCell ref="S22:W22"/>
    <mergeCell ref="S23:W23"/>
    <mergeCell ref="S24:W24"/>
    <mergeCell ref="S25:W25"/>
    <mergeCell ref="S28:W28"/>
    <mergeCell ref="S16:W16"/>
    <mergeCell ref="S17:W17"/>
    <mergeCell ref="S19:W19"/>
    <mergeCell ref="S20:W20"/>
    <mergeCell ref="S21:W21"/>
    <mergeCell ref="S9:W9"/>
    <mergeCell ref="S11:W11"/>
    <mergeCell ref="S13:W13"/>
    <mergeCell ref="S14:W14"/>
    <mergeCell ref="S15:W15"/>
    <mergeCell ref="I10:M10"/>
    <mergeCell ref="D10:H10"/>
    <mergeCell ref="D32:H32"/>
    <mergeCell ref="I32:M32"/>
    <mergeCell ref="N32:R32"/>
    <mergeCell ref="B26:W26"/>
    <mergeCell ref="B18:W18"/>
    <mergeCell ref="B12:W12"/>
    <mergeCell ref="S10:W10"/>
    <mergeCell ref="N10:R10"/>
    <mergeCell ref="S27:W27"/>
    <mergeCell ref="N27:R27"/>
    <mergeCell ref="D27:H27"/>
    <mergeCell ref="I27:M27"/>
    <mergeCell ref="S30:W30"/>
    <mergeCell ref="N30:R30"/>
    <mergeCell ref="B3:M3"/>
    <mergeCell ref="R3:S3"/>
    <mergeCell ref="D5:H5"/>
    <mergeCell ref="I5:M5"/>
    <mergeCell ref="N5:R5"/>
    <mergeCell ref="S5:W5"/>
    <mergeCell ref="B6:W6"/>
    <mergeCell ref="D8:H8"/>
    <mergeCell ref="I8:M8"/>
    <mergeCell ref="N8:R8"/>
    <mergeCell ref="S8:W8"/>
    <mergeCell ref="S7:W7"/>
    <mergeCell ref="I30:M30"/>
    <mergeCell ref="D30:H30"/>
    <mergeCell ref="B41:W41"/>
    <mergeCell ref="B38:W38"/>
    <mergeCell ref="B39:W39"/>
    <mergeCell ref="B34:W34"/>
    <mergeCell ref="B40:F40"/>
    <mergeCell ref="S32:W32"/>
  </mergeCells>
  <hyperlinks>
    <hyperlink ref="A1" location="Turinys!A1" display="↖ atgal į turinį" xr:uid="{F656FCD4-C4AF-477C-8F82-BC164A7BFB6F}"/>
  </hyperlink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315A72FD-20AA-44C0-9A4D-32D4DCE9A5B1}">
            <xm:f>NOT(ISERROR(SEARCH($Z$6,C1)))</xm:f>
            <xm:f>$Z$6</xm:f>
            <x14:dxf>
              <font>
                <color theme="2" tint="-0.24994659260841701"/>
              </font>
            </x14:dxf>
          </x14:cfRule>
          <x14:cfRule type="containsText" priority="2" operator="containsText" id="{FED90929-BD8C-4C8E-972D-FDBCE4BD261A}">
            <xm:f>NOT(ISERROR(SEARCH($Z$5,C1)))</xm:f>
            <xm:f>$Z$5</xm:f>
            <x14:dxf>
              <font>
                <color theme="6" tint="-0.24994659260841701"/>
              </font>
            </x14:dxf>
          </x14:cfRule>
          <xm:sqref>C1:W6 C7:S7 C8:W8 C9:S9 C10:W10 C11:S11 C12:W12 C13:S17 C18:W18 C19:S25 C26:W27 C28:S29 C30:W30 C31:S33 C34:W34 C35:S36 C37:W1048576</xm:sqref>
        </x14:conditionalFormatting>
      </x14:conditionalFormatting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0BC08F-690E-440B-8414-9A16B8FEE2D9}">
  <sheetPr codeName="Lapas11">
    <tabColor rgb="FFFFFF00"/>
  </sheetPr>
  <dimension ref="B1:U58"/>
  <sheetViews>
    <sheetView showGridLines="0" zoomScale="70" zoomScaleNormal="70" workbookViewId="0">
      <selection activeCell="K13" sqref="K13"/>
    </sheetView>
  </sheetViews>
  <sheetFormatPr defaultRowHeight="14.25" x14ac:dyDescent="0.2"/>
  <cols>
    <col min="3" max="3" width="83.375" customWidth="1"/>
    <col min="4" max="4" width="10.25" customWidth="1"/>
    <col min="5" max="8" width="12" bestFit="1" customWidth="1"/>
    <col min="14" max="14" width="95.75" customWidth="1"/>
    <col min="15" max="16" width="10.25" customWidth="1"/>
    <col min="17" max="20" width="12" bestFit="1" customWidth="1"/>
  </cols>
  <sheetData>
    <row r="1" spans="2:21" x14ac:dyDescent="0.2">
      <c r="B1" s="77" t="s">
        <v>198</v>
      </c>
      <c r="C1" s="355"/>
      <c r="D1" s="356"/>
      <c r="E1" s="356"/>
      <c r="F1" s="356"/>
      <c r="G1" s="356"/>
      <c r="H1" s="357"/>
      <c r="I1" s="78"/>
      <c r="L1" t="s">
        <v>95</v>
      </c>
      <c r="M1" s="77"/>
      <c r="N1" s="352"/>
      <c r="O1" s="353"/>
      <c r="P1" s="353"/>
      <c r="Q1" s="353"/>
      <c r="R1" s="353"/>
      <c r="S1" s="353"/>
      <c r="T1" s="353"/>
      <c r="U1" s="354"/>
    </row>
    <row r="2" spans="2:21" x14ac:dyDescent="0.2">
      <c r="B2" s="79" t="s">
        <v>12</v>
      </c>
      <c r="C2" s="350" t="s">
        <v>107</v>
      </c>
      <c r="D2" s="350"/>
      <c r="E2" s="350"/>
      <c r="F2" s="350"/>
      <c r="G2" s="350"/>
      <c r="H2" s="350"/>
      <c r="I2" s="351"/>
      <c r="M2" s="79"/>
      <c r="N2" s="350" t="s">
        <v>106</v>
      </c>
      <c r="O2" s="350"/>
      <c r="P2" s="350"/>
      <c r="Q2" s="350"/>
      <c r="R2" s="350"/>
      <c r="S2" s="350"/>
      <c r="T2" s="350"/>
      <c r="U2" s="351"/>
    </row>
    <row r="3" spans="2:21" ht="15" thickBot="1" x14ac:dyDescent="0.25">
      <c r="B3" s="80"/>
      <c r="D3" s="81"/>
      <c r="I3" s="82"/>
      <c r="M3" s="80"/>
      <c r="O3" s="81"/>
      <c r="P3" s="81"/>
      <c r="U3" s="82"/>
    </row>
    <row r="4" spans="2:21" ht="16.5" thickBot="1" x14ac:dyDescent="0.25">
      <c r="B4" s="84"/>
      <c r="C4" s="218" t="s">
        <v>13</v>
      </c>
      <c r="D4" s="219">
        <v>2025</v>
      </c>
      <c r="E4" s="219">
        <v>2026</v>
      </c>
      <c r="F4" s="219">
        <v>2027</v>
      </c>
      <c r="G4" s="219">
        <v>2028</v>
      </c>
      <c r="H4" s="220">
        <v>2029</v>
      </c>
      <c r="I4" s="82"/>
      <c r="L4" s="83"/>
      <c r="M4" s="84"/>
      <c r="N4" s="218" t="s">
        <v>13</v>
      </c>
      <c r="O4" s="219">
        <v>2024</v>
      </c>
      <c r="P4" s="219">
        <v>2025</v>
      </c>
      <c r="Q4" s="219">
        <v>2026</v>
      </c>
      <c r="R4" s="219">
        <v>2027</v>
      </c>
      <c r="S4" s="219">
        <v>2028</v>
      </c>
      <c r="T4" s="220">
        <v>2029</v>
      </c>
      <c r="U4" s="82"/>
    </row>
    <row r="5" spans="2:21" ht="15.75" x14ac:dyDescent="0.2">
      <c r="B5" s="86"/>
      <c r="C5" s="210" t="s">
        <v>96</v>
      </c>
      <c r="D5" s="211">
        <v>2.9</v>
      </c>
      <c r="E5" s="211">
        <v>3.3</v>
      </c>
      <c r="F5" s="211">
        <v>2.2999999999999998</v>
      </c>
      <c r="G5" s="211">
        <v>3.1</v>
      </c>
      <c r="H5" s="212">
        <v>3</v>
      </c>
      <c r="I5" s="82"/>
      <c r="L5" s="85"/>
      <c r="M5" s="86"/>
      <c r="N5" s="210" t="s">
        <v>96</v>
      </c>
      <c r="O5" s="211">
        <v>2.8</v>
      </c>
      <c r="P5" s="211">
        <v>2.7</v>
      </c>
      <c r="Q5" s="211">
        <v>3.4</v>
      </c>
      <c r="R5" s="211">
        <v>2.2000000000000002</v>
      </c>
      <c r="S5" s="211">
        <v>3</v>
      </c>
      <c r="T5" s="212"/>
      <c r="U5" s="82"/>
    </row>
    <row r="6" spans="2:21" ht="15.75" x14ac:dyDescent="0.2">
      <c r="B6" s="86"/>
      <c r="C6" s="213" t="s">
        <v>97</v>
      </c>
      <c r="D6" s="170">
        <v>62034.400000000001</v>
      </c>
      <c r="E6" s="170">
        <v>64082.6</v>
      </c>
      <c r="F6" s="170">
        <v>65534.3</v>
      </c>
      <c r="G6" s="170">
        <v>67589.2</v>
      </c>
      <c r="H6" s="214">
        <v>69607.7</v>
      </c>
      <c r="I6" s="82"/>
      <c r="L6" s="85"/>
      <c r="M6" s="86"/>
      <c r="N6" s="213" t="s">
        <v>97</v>
      </c>
      <c r="O6" s="170">
        <v>59933.7</v>
      </c>
      <c r="P6" s="170">
        <v>61540.1</v>
      </c>
      <c r="Q6" s="170">
        <v>63639.3</v>
      </c>
      <c r="R6" s="170">
        <v>65060.9</v>
      </c>
      <c r="S6" s="170">
        <v>67003.399999999994</v>
      </c>
      <c r="T6" s="214"/>
      <c r="U6" s="82"/>
    </row>
    <row r="7" spans="2:21" ht="15.75" x14ac:dyDescent="0.2">
      <c r="B7" s="86"/>
      <c r="C7" s="213" t="s">
        <v>47</v>
      </c>
      <c r="D7" s="170">
        <v>6.4</v>
      </c>
      <c r="E7" s="170">
        <v>6.4</v>
      </c>
      <c r="F7" s="170">
        <v>5.5</v>
      </c>
      <c r="G7" s="170">
        <v>5.7</v>
      </c>
      <c r="H7" s="214">
        <v>5.6</v>
      </c>
      <c r="I7" s="82"/>
      <c r="L7" s="85"/>
      <c r="M7" s="86"/>
      <c r="N7" s="213" t="s">
        <v>47</v>
      </c>
      <c r="O7" s="170">
        <v>6.3</v>
      </c>
      <c r="P7" s="170">
        <v>6.5</v>
      </c>
      <c r="Q7" s="170">
        <v>7</v>
      </c>
      <c r="R7" s="170">
        <v>4.8</v>
      </c>
      <c r="S7" s="170">
        <v>5.6</v>
      </c>
      <c r="T7" s="214"/>
      <c r="U7" s="82"/>
    </row>
    <row r="8" spans="2:21" ht="15.75" x14ac:dyDescent="0.2">
      <c r="B8" s="86"/>
      <c r="C8" s="213" t="s">
        <v>98</v>
      </c>
      <c r="D8" s="170">
        <v>84061.2</v>
      </c>
      <c r="E8" s="170">
        <v>89446.9</v>
      </c>
      <c r="F8" s="170">
        <v>94390.7</v>
      </c>
      <c r="G8" s="170">
        <v>99779.3</v>
      </c>
      <c r="H8" s="214">
        <v>105336.4</v>
      </c>
      <c r="I8" s="82"/>
      <c r="L8" s="85"/>
      <c r="M8" s="86"/>
      <c r="N8" s="213" t="s">
        <v>98</v>
      </c>
      <c r="O8" s="170">
        <v>78409.8</v>
      </c>
      <c r="P8" s="170">
        <v>83490.2</v>
      </c>
      <c r="Q8" s="170">
        <v>89295.4</v>
      </c>
      <c r="R8" s="170">
        <v>93605</v>
      </c>
      <c r="S8" s="170">
        <v>98830.1</v>
      </c>
      <c r="T8" s="214"/>
      <c r="U8" s="82"/>
    </row>
    <row r="9" spans="2:21" ht="16.5" thickBot="1" x14ac:dyDescent="0.25">
      <c r="B9" s="86"/>
      <c r="C9" s="215" t="s">
        <v>48</v>
      </c>
      <c r="D9" s="216">
        <v>2.9</v>
      </c>
      <c r="E9" s="216">
        <v>3.3</v>
      </c>
      <c r="F9" s="216">
        <v>2.2999999999999998</v>
      </c>
      <c r="G9" s="216">
        <v>3.3</v>
      </c>
      <c r="H9" s="217">
        <v>3.2</v>
      </c>
      <c r="I9" s="82"/>
      <c r="L9" s="85"/>
      <c r="M9" s="86"/>
      <c r="N9" s="215" t="s">
        <v>48</v>
      </c>
      <c r="O9" s="216">
        <v>1.2</v>
      </c>
      <c r="P9" s="216">
        <v>2.5</v>
      </c>
      <c r="Q9" s="216">
        <v>3.4</v>
      </c>
      <c r="R9" s="216">
        <v>2.5</v>
      </c>
      <c r="S9" s="216">
        <v>3.2</v>
      </c>
      <c r="T9" s="217"/>
      <c r="U9" s="82"/>
    </row>
    <row r="10" spans="2:21" ht="16.5" thickBot="1" x14ac:dyDescent="0.3">
      <c r="B10" s="86"/>
      <c r="C10" s="87"/>
      <c r="D10" s="88"/>
      <c r="E10" s="88"/>
      <c r="F10" s="88"/>
      <c r="G10" s="88"/>
      <c r="H10" s="88"/>
      <c r="I10" s="82"/>
      <c r="L10" s="85"/>
      <c r="M10" s="86"/>
      <c r="N10" s="87"/>
      <c r="O10" s="88"/>
      <c r="P10" s="88"/>
      <c r="Q10" s="88"/>
      <c r="R10" s="88"/>
      <c r="S10" s="88"/>
      <c r="T10" s="88"/>
      <c r="U10" s="82"/>
    </row>
    <row r="11" spans="2:21" ht="16.5" thickBot="1" x14ac:dyDescent="0.25">
      <c r="B11" s="86"/>
      <c r="C11" s="358" t="s">
        <v>49</v>
      </c>
      <c r="D11" s="359"/>
      <c r="E11" s="359"/>
      <c r="F11" s="359"/>
      <c r="G11" s="359"/>
      <c r="H11" s="360"/>
      <c r="I11" s="82"/>
      <c r="L11" s="85"/>
      <c r="M11" s="86"/>
      <c r="N11" s="358" t="s">
        <v>49</v>
      </c>
      <c r="O11" s="359"/>
      <c r="P11" s="359"/>
      <c r="Q11" s="359"/>
      <c r="R11" s="359"/>
      <c r="S11" s="359"/>
      <c r="T11" s="360"/>
      <c r="U11" s="82"/>
    </row>
    <row r="12" spans="2:21" ht="15.75" x14ac:dyDescent="0.2">
      <c r="B12" s="86"/>
      <c r="C12" s="210" t="s">
        <v>3</v>
      </c>
      <c r="D12" s="221">
        <v>2</v>
      </c>
      <c r="E12" s="221">
        <v>4.9000000000000004</v>
      </c>
      <c r="F12" s="221">
        <v>1.4</v>
      </c>
      <c r="G12" s="221">
        <v>3.6</v>
      </c>
      <c r="H12" s="222">
        <v>3.4</v>
      </c>
      <c r="I12" s="82"/>
      <c r="L12" s="85"/>
      <c r="M12" s="86"/>
      <c r="N12" s="210" t="s">
        <v>3</v>
      </c>
      <c r="O12" s="221">
        <v>3.5</v>
      </c>
      <c r="P12" s="221">
        <v>3.2</v>
      </c>
      <c r="Q12" s="221">
        <v>5.8</v>
      </c>
      <c r="R12" s="221">
        <v>1.3</v>
      </c>
      <c r="S12" s="221">
        <v>3.6</v>
      </c>
      <c r="T12" s="222"/>
      <c r="U12" s="82"/>
    </row>
    <row r="13" spans="2:21" ht="15.75" x14ac:dyDescent="0.2">
      <c r="B13" s="86"/>
      <c r="C13" s="213" t="s">
        <v>19</v>
      </c>
      <c r="D13" s="223">
        <v>1.2</v>
      </c>
      <c r="E13" s="223">
        <v>0.4</v>
      </c>
      <c r="F13" s="223">
        <v>0.1</v>
      </c>
      <c r="G13" s="223">
        <v>0.1</v>
      </c>
      <c r="H13" s="224">
        <v>0.1</v>
      </c>
      <c r="I13" s="82"/>
      <c r="L13" s="85"/>
      <c r="M13" s="86"/>
      <c r="N13" s="213" t="s">
        <v>19</v>
      </c>
      <c r="O13" s="223">
        <v>1.4</v>
      </c>
      <c r="P13" s="223">
        <v>0.5</v>
      </c>
      <c r="Q13" s="223">
        <v>0.1</v>
      </c>
      <c r="R13" s="223">
        <v>0.1</v>
      </c>
      <c r="S13" s="223">
        <v>0.1</v>
      </c>
      <c r="T13" s="224"/>
      <c r="U13" s="82"/>
    </row>
    <row r="14" spans="2:21" ht="15.75" x14ac:dyDescent="0.2">
      <c r="B14" s="86"/>
      <c r="C14" s="213" t="s">
        <v>4</v>
      </c>
      <c r="D14" s="223">
        <v>7.3</v>
      </c>
      <c r="E14" s="223">
        <v>6.7</v>
      </c>
      <c r="F14" s="223">
        <v>4.2</v>
      </c>
      <c r="G14" s="223">
        <v>5.5</v>
      </c>
      <c r="H14" s="224">
        <v>5.5</v>
      </c>
      <c r="I14" s="82"/>
      <c r="L14" s="85"/>
      <c r="M14" s="86"/>
      <c r="N14" s="213" t="s">
        <v>4</v>
      </c>
      <c r="O14" s="223">
        <v>-1.3</v>
      </c>
      <c r="P14" s="223">
        <v>7.8</v>
      </c>
      <c r="Q14" s="223">
        <v>4.7</v>
      </c>
      <c r="R14" s="223">
        <v>5.5</v>
      </c>
      <c r="S14" s="223">
        <v>5.5</v>
      </c>
      <c r="T14" s="224"/>
      <c r="U14" s="82"/>
    </row>
    <row r="15" spans="2:21" ht="15.75" x14ac:dyDescent="0.2">
      <c r="B15" s="86"/>
      <c r="C15" s="213" t="s">
        <v>5</v>
      </c>
      <c r="D15" s="223">
        <v>4.2</v>
      </c>
      <c r="E15" s="223">
        <v>2.4</v>
      </c>
      <c r="F15" s="223">
        <v>3.9</v>
      </c>
      <c r="G15" s="223">
        <v>4</v>
      </c>
      <c r="H15" s="224">
        <v>4</v>
      </c>
      <c r="I15" s="82"/>
      <c r="L15" s="85"/>
      <c r="M15" s="86"/>
      <c r="N15" s="213" t="s">
        <v>5</v>
      </c>
      <c r="O15" s="223">
        <v>2.1</v>
      </c>
      <c r="P15" s="223">
        <v>3</v>
      </c>
      <c r="Q15" s="223">
        <v>3.7</v>
      </c>
      <c r="R15" s="223">
        <v>3.9</v>
      </c>
      <c r="S15" s="223">
        <v>3.9</v>
      </c>
      <c r="T15" s="224"/>
      <c r="U15" s="82"/>
    </row>
    <row r="16" spans="2:21" ht="16.5" thickBot="1" x14ac:dyDescent="0.25">
      <c r="B16" s="86"/>
      <c r="C16" s="215" t="s">
        <v>8</v>
      </c>
      <c r="D16" s="225">
        <v>8.4</v>
      </c>
      <c r="E16" s="225">
        <v>3.5</v>
      </c>
      <c r="F16" s="225">
        <v>3.1</v>
      </c>
      <c r="G16" s="225">
        <v>4.0999999999999996</v>
      </c>
      <c r="H16" s="226">
        <v>4.0999999999999996</v>
      </c>
      <c r="I16" s="82"/>
      <c r="L16" s="85"/>
      <c r="M16" s="86"/>
      <c r="N16" s="215" t="s">
        <v>8</v>
      </c>
      <c r="O16" s="225">
        <v>2.4</v>
      </c>
      <c r="P16" s="225">
        <v>5.7</v>
      </c>
      <c r="Q16" s="225">
        <v>4.9000000000000004</v>
      </c>
      <c r="R16" s="225">
        <v>3.3</v>
      </c>
      <c r="S16" s="225">
        <v>4.2</v>
      </c>
      <c r="T16" s="226"/>
      <c r="U16" s="82"/>
    </row>
    <row r="17" spans="2:21" ht="16.5" thickBot="1" x14ac:dyDescent="0.3">
      <c r="B17" s="86"/>
      <c r="C17" s="89"/>
      <c r="D17" s="88"/>
      <c r="E17" s="88"/>
      <c r="F17" s="88"/>
      <c r="G17" s="88"/>
      <c r="H17" s="88"/>
      <c r="I17" s="82"/>
      <c r="L17" s="85"/>
      <c r="M17" s="86"/>
      <c r="N17" s="89"/>
      <c r="O17" s="88"/>
      <c r="P17" s="88"/>
      <c r="Q17" s="88"/>
      <c r="R17" s="88"/>
      <c r="S17" s="88"/>
      <c r="T17" s="88"/>
      <c r="U17" s="82"/>
    </row>
    <row r="18" spans="2:21" ht="16.5" thickBot="1" x14ac:dyDescent="0.25">
      <c r="B18" s="86"/>
      <c r="C18" s="347" t="s">
        <v>50</v>
      </c>
      <c r="D18" s="348"/>
      <c r="E18" s="348"/>
      <c r="F18" s="348"/>
      <c r="G18" s="348"/>
      <c r="H18" s="349"/>
      <c r="I18" s="82"/>
      <c r="L18" s="85"/>
      <c r="M18" s="86"/>
      <c r="N18" s="347" t="s">
        <v>50</v>
      </c>
      <c r="O18" s="348"/>
      <c r="P18" s="348"/>
      <c r="Q18" s="348"/>
      <c r="R18" s="348"/>
      <c r="S18" s="348"/>
      <c r="T18" s="349"/>
      <c r="U18" s="82"/>
    </row>
    <row r="19" spans="2:21" ht="15.75" x14ac:dyDescent="0.2">
      <c r="B19" s="86"/>
      <c r="C19" s="210" t="s">
        <v>9</v>
      </c>
      <c r="D19" s="221">
        <v>3.5</v>
      </c>
      <c r="E19" s="221">
        <v>3</v>
      </c>
      <c r="F19" s="221">
        <v>3.2</v>
      </c>
      <c r="G19" s="221">
        <v>2.5</v>
      </c>
      <c r="H19" s="222">
        <v>2.5</v>
      </c>
      <c r="I19" s="82"/>
      <c r="L19" s="85"/>
      <c r="M19" s="86"/>
      <c r="N19" s="210" t="s">
        <v>9</v>
      </c>
      <c r="O19" s="221">
        <v>3.4</v>
      </c>
      <c r="P19" s="221">
        <v>3.7</v>
      </c>
      <c r="Q19" s="221">
        <v>3.4</v>
      </c>
      <c r="R19" s="221">
        <v>2.5</v>
      </c>
      <c r="S19" s="221">
        <v>2.5</v>
      </c>
      <c r="T19" s="222"/>
      <c r="U19" s="82"/>
    </row>
    <row r="20" spans="2:21" ht="15.75" x14ac:dyDescent="0.2">
      <c r="B20" s="86"/>
      <c r="C20" s="213" t="s">
        <v>51</v>
      </c>
      <c r="D20" s="223">
        <v>3.5</v>
      </c>
      <c r="E20" s="223">
        <v>3.9</v>
      </c>
      <c r="F20" s="223">
        <v>2.8</v>
      </c>
      <c r="G20" s="223">
        <v>2.4</v>
      </c>
      <c r="H20" s="224">
        <v>2.4</v>
      </c>
      <c r="I20" s="82"/>
      <c r="L20" s="85"/>
      <c r="M20" s="86"/>
      <c r="N20" s="213" t="s">
        <v>51</v>
      </c>
      <c r="O20" s="223">
        <v>0.8</v>
      </c>
      <c r="P20" s="223">
        <v>3.4</v>
      </c>
      <c r="Q20" s="223">
        <v>3.3</v>
      </c>
      <c r="R20" s="223">
        <v>2.2999999999999998</v>
      </c>
      <c r="S20" s="223">
        <v>2.4</v>
      </c>
      <c r="T20" s="224"/>
      <c r="U20" s="82"/>
    </row>
    <row r="21" spans="2:21" ht="15.75" x14ac:dyDescent="0.2">
      <c r="B21" s="86"/>
      <c r="C21" s="213" t="s">
        <v>52</v>
      </c>
      <c r="D21" s="223">
        <v>9.6</v>
      </c>
      <c r="E21" s="223">
        <v>7.8</v>
      </c>
      <c r="F21" s="223">
        <v>4.0999999999999996</v>
      </c>
      <c r="G21" s="223">
        <v>4.4000000000000004</v>
      </c>
      <c r="H21" s="224">
        <v>4</v>
      </c>
      <c r="I21" s="82"/>
      <c r="L21" s="85"/>
      <c r="M21" s="86"/>
      <c r="N21" s="213" t="s">
        <v>52</v>
      </c>
      <c r="O21" s="223">
        <v>12.5</v>
      </c>
      <c r="P21" s="223">
        <v>12.4</v>
      </c>
      <c r="Q21" s="223">
        <v>4.4000000000000004</v>
      </c>
      <c r="R21" s="223">
        <v>4.5999999999999996</v>
      </c>
      <c r="S21" s="223">
        <v>4.5</v>
      </c>
      <c r="T21" s="224"/>
      <c r="U21" s="82"/>
    </row>
    <row r="22" spans="2:21" ht="15.75" x14ac:dyDescent="0.2">
      <c r="B22" s="86"/>
      <c r="C22" s="213" t="s">
        <v>53</v>
      </c>
      <c r="D22" s="223">
        <v>1.1000000000000001</v>
      </c>
      <c r="E22" s="223">
        <v>1.6</v>
      </c>
      <c r="F22" s="223">
        <v>1.9</v>
      </c>
      <c r="G22" s="223">
        <v>2</v>
      </c>
      <c r="H22" s="224">
        <v>2</v>
      </c>
      <c r="I22" s="82"/>
      <c r="L22" s="85"/>
      <c r="M22" s="86"/>
      <c r="N22" s="213" t="s">
        <v>53</v>
      </c>
      <c r="O22" s="223">
        <v>2.2000000000000002</v>
      </c>
      <c r="P22" s="223">
        <v>1.8</v>
      </c>
      <c r="Q22" s="223">
        <v>2.2999999999999998</v>
      </c>
      <c r="R22" s="223">
        <v>2.1</v>
      </c>
      <c r="S22" s="223">
        <v>2.1</v>
      </c>
      <c r="T22" s="224"/>
      <c r="U22" s="82"/>
    </row>
    <row r="23" spans="2:21" ht="15.75" x14ac:dyDescent="0.2">
      <c r="B23" s="86"/>
      <c r="C23" s="213" t="s">
        <v>54</v>
      </c>
      <c r="D23" s="223">
        <v>0</v>
      </c>
      <c r="E23" s="223">
        <v>2.5</v>
      </c>
      <c r="F23" s="223">
        <v>0.3</v>
      </c>
      <c r="G23" s="223">
        <v>1.5</v>
      </c>
      <c r="H23" s="224">
        <v>1.5</v>
      </c>
      <c r="I23" s="82"/>
      <c r="L23" s="85"/>
      <c r="M23" s="86"/>
      <c r="N23" s="213" t="s">
        <v>54</v>
      </c>
      <c r="O23" s="223">
        <v>0.9</v>
      </c>
      <c r="P23" s="223">
        <v>-0.1</v>
      </c>
      <c r="Q23" s="223">
        <v>0.3</v>
      </c>
      <c r="R23" s="223">
        <v>1.7</v>
      </c>
      <c r="S23" s="223">
        <v>1.7</v>
      </c>
      <c r="T23" s="224"/>
      <c r="U23" s="82"/>
    </row>
    <row r="24" spans="2:21" ht="15.75" x14ac:dyDescent="0.2">
      <c r="B24" s="86"/>
      <c r="C24" s="213" t="s">
        <v>55</v>
      </c>
      <c r="D24" s="223">
        <v>-1.4</v>
      </c>
      <c r="E24" s="223">
        <v>3.2</v>
      </c>
      <c r="F24" s="223">
        <v>-0.8</v>
      </c>
      <c r="G24" s="223">
        <v>1.5</v>
      </c>
      <c r="H24" s="224">
        <v>1.5</v>
      </c>
      <c r="I24" s="82"/>
      <c r="L24" s="85"/>
      <c r="M24" s="86"/>
      <c r="N24" s="213" t="s">
        <v>55</v>
      </c>
      <c r="O24" s="223">
        <v>-1.4</v>
      </c>
      <c r="P24" s="223">
        <v>-1.5</v>
      </c>
      <c r="Q24" s="223">
        <v>-0.5</v>
      </c>
      <c r="R24" s="223">
        <v>1.7</v>
      </c>
      <c r="S24" s="223">
        <v>1.7</v>
      </c>
      <c r="T24" s="224"/>
      <c r="U24" s="82"/>
    </row>
    <row r="25" spans="2:21" ht="16.5" thickBot="1" x14ac:dyDescent="0.25">
      <c r="B25" s="86"/>
      <c r="C25" s="215" t="s">
        <v>6</v>
      </c>
      <c r="D25" s="225">
        <v>3.4</v>
      </c>
      <c r="E25" s="225">
        <v>3.9</v>
      </c>
      <c r="F25" s="225">
        <v>2.8</v>
      </c>
      <c r="G25" s="225">
        <v>2.4</v>
      </c>
      <c r="H25" s="226">
        <v>2.4</v>
      </c>
      <c r="I25" s="82"/>
      <c r="L25" s="85"/>
      <c r="M25" s="86"/>
      <c r="N25" s="215" t="s">
        <v>6</v>
      </c>
      <c r="O25" s="225">
        <v>0.9</v>
      </c>
      <c r="P25" s="225">
        <v>3.4</v>
      </c>
      <c r="Q25" s="225">
        <v>3.3</v>
      </c>
      <c r="R25" s="225">
        <v>2.2999999999999998</v>
      </c>
      <c r="S25" s="225">
        <v>2.4</v>
      </c>
      <c r="T25" s="226"/>
      <c r="U25" s="82"/>
    </row>
    <row r="26" spans="2:21" ht="16.5" thickBot="1" x14ac:dyDescent="0.3">
      <c r="B26" s="86"/>
      <c r="C26" s="87"/>
      <c r="D26" s="88"/>
      <c r="E26" s="88"/>
      <c r="F26" s="88"/>
      <c r="G26" s="88"/>
      <c r="H26" s="88"/>
      <c r="I26" s="82"/>
      <c r="L26" s="85"/>
      <c r="M26" s="86"/>
      <c r="N26" s="87"/>
      <c r="O26" s="88"/>
      <c r="P26" s="88"/>
      <c r="Q26" s="88"/>
      <c r="R26" s="88"/>
      <c r="S26" s="88"/>
      <c r="T26" s="88"/>
      <c r="U26" s="82"/>
    </row>
    <row r="27" spans="2:21" ht="16.5" thickBot="1" x14ac:dyDescent="0.25">
      <c r="B27" s="86"/>
      <c r="C27" s="347" t="s">
        <v>10</v>
      </c>
      <c r="D27" s="348"/>
      <c r="E27" s="348"/>
      <c r="F27" s="348"/>
      <c r="G27" s="348"/>
      <c r="H27" s="349"/>
      <c r="I27" s="82"/>
      <c r="L27" s="85"/>
      <c r="M27" s="86"/>
      <c r="N27" s="347" t="s">
        <v>10</v>
      </c>
      <c r="O27" s="348"/>
      <c r="P27" s="348"/>
      <c r="Q27" s="348"/>
      <c r="R27" s="348"/>
      <c r="S27" s="348"/>
      <c r="T27" s="349"/>
      <c r="U27" s="82"/>
    </row>
    <row r="28" spans="2:21" ht="15.75" x14ac:dyDescent="0.2">
      <c r="B28" s="86"/>
      <c r="C28" s="210" t="s">
        <v>56</v>
      </c>
      <c r="D28" s="221">
        <v>1462.8</v>
      </c>
      <c r="E28" s="221">
        <v>1462.5</v>
      </c>
      <c r="F28" s="221">
        <v>1462.5</v>
      </c>
      <c r="G28" s="221">
        <v>1460.1</v>
      </c>
      <c r="H28" s="222">
        <v>1457.4</v>
      </c>
      <c r="I28" s="82"/>
      <c r="L28" s="85"/>
      <c r="M28" s="86"/>
      <c r="N28" s="210" t="s">
        <v>56</v>
      </c>
      <c r="O28" s="221">
        <v>1463.7</v>
      </c>
      <c r="P28" s="221">
        <v>1466.6</v>
      </c>
      <c r="Q28" s="221">
        <v>1466.2</v>
      </c>
      <c r="R28" s="221">
        <v>1462.8</v>
      </c>
      <c r="S28" s="221">
        <v>1459.3</v>
      </c>
      <c r="T28" s="222"/>
      <c r="U28" s="82"/>
    </row>
    <row r="29" spans="2:21" ht="15.75" x14ac:dyDescent="0.2">
      <c r="B29" s="86"/>
      <c r="C29" s="213" t="s">
        <v>57</v>
      </c>
      <c r="D29" s="223">
        <v>-0.1</v>
      </c>
      <c r="E29" s="223">
        <v>0</v>
      </c>
      <c r="F29" s="223">
        <v>0</v>
      </c>
      <c r="G29" s="223">
        <v>-0.2</v>
      </c>
      <c r="H29" s="224">
        <v>-0.2</v>
      </c>
      <c r="I29" s="82"/>
      <c r="L29" s="85"/>
      <c r="M29" s="86"/>
      <c r="N29" s="213" t="s">
        <v>57</v>
      </c>
      <c r="O29" s="223">
        <v>1.6</v>
      </c>
      <c r="P29" s="223">
        <v>0.2</v>
      </c>
      <c r="Q29" s="223">
        <v>0</v>
      </c>
      <c r="R29" s="223">
        <v>-0.2</v>
      </c>
      <c r="S29" s="223">
        <v>-0.2</v>
      </c>
      <c r="T29" s="224"/>
      <c r="U29" s="82"/>
    </row>
    <row r="30" spans="2:21" ht="15.75" x14ac:dyDescent="0.2">
      <c r="B30" s="86"/>
      <c r="C30" s="213" t="s">
        <v>58</v>
      </c>
      <c r="D30" s="223">
        <v>6.9</v>
      </c>
      <c r="E30" s="223">
        <v>6.9</v>
      </c>
      <c r="F30" s="223">
        <v>6.8</v>
      </c>
      <c r="G30" s="223">
        <v>6.7</v>
      </c>
      <c r="H30" s="224">
        <v>6.6</v>
      </c>
      <c r="I30" s="82"/>
      <c r="L30" s="85"/>
      <c r="M30" s="86"/>
      <c r="N30" s="213" t="s">
        <v>58</v>
      </c>
      <c r="O30" s="223">
        <v>7.1</v>
      </c>
      <c r="P30" s="223">
        <v>7</v>
      </c>
      <c r="Q30" s="223">
        <v>7</v>
      </c>
      <c r="R30" s="223">
        <v>6.9</v>
      </c>
      <c r="S30" s="223">
        <v>6.8</v>
      </c>
      <c r="T30" s="224"/>
      <c r="U30" s="82"/>
    </row>
    <row r="31" spans="2:21" ht="15.75" x14ac:dyDescent="0.2">
      <c r="B31" s="86"/>
      <c r="C31" s="213" t="s">
        <v>59</v>
      </c>
      <c r="D31" s="223">
        <v>2410</v>
      </c>
      <c r="E31" s="223">
        <v>2599.8000000000002</v>
      </c>
      <c r="F31" s="223">
        <v>2783</v>
      </c>
      <c r="G31" s="223">
        <v>2960.4</v>
      </c>
      <c r="H31" s="224">
        <v>3136.9</v>
      </c>
      <c r="I31" s="82"/>
      <c r="L31" s="85"/>
      <c r="M31" s="86"/>
      <c r="N31" s="213" t="s">
        <v>59</v>
      </c>
      <c r="O31" s="223">
        <v>2223</v>
      </c>
      <c r="P31" s="223">
        <v>2410.6999999999998</v>
      </c>
      <c r="Q31" s="223">
        <v>2588.1</v>
      </c>
      <c r="R31" s="223">
        <v>2765</v>
      </c>
      <c r="S31" s="223">
        <v>2941.8</v>
      </c>
      <c r="T31" s="224"/>
      <c r="U31" s="82"/>
    </row>
    <row r="32" spans="2:21" ht="15.75" x14ac:dyDescent="0.2">
      <c r="B32" s="86"/>
      <c r="C32" s="213" t="s">
        <v>60</v>
      </c>
      <c r="D32" s="223">
        <v>8.4</v>
      </c>
      <c r="E32" s="223">
        <v>7.9</v>
      </c>
      <c r="F32" s="223">
        <v>7</v>
      </c>
      <c r="G32" s="223">
        <v>6.4</v>
      </c>
      <c r="H32" s="224">
        <v>6</v>
      </c>
      <c r="I32" s="82"/>
      <c r="L32" s="85"/>
      <c r="M32" s="86"/>
      <c r="N32" s="213" t="s">
        <v>60</v>
      </c>
      <c r="O32" s="223">
        <v>10.4</v>
      </c>
      <c r="P32" s="223">
        <v>8.4</v>
      </c>
      <c r="Q32" s="223">
        <v>7.4</v>
      </c>
      <c r="R32" s="223">
        <v>6.8</v>
      </c>
      <c r="S32" s="223">
        <v>6.4</v>
      </c>
      <c r="T32" s="224"/>
      <c r="U32" s="82"/>
    </row>
    <row r="33" spans="2:21" ht="15.75" x14ac:dyDescent="0.2">
      <c r="B33" s="86"/>
      <c r="C33" s="227" t="s">
        <v>74</v>
      </c>
      <c r="D33" s="228">
        <v>34115.800000000003</v>
      </c>
      <c r="E33" s="228">
        <v>36794.699999999997</v>
      </c>
      <c r="F33" s="228">
        <v>39387.599999999999</v>
      </c>
      <c r="G33" s="228">
        <v>41830</v>
      </c>
      <c r="H33" s="229">
        <v>44242.1</v>
      </c>
      <c r="I33" s="82"/>
      <c r="L33" s="85"/>
      <c r="M33" s="86"/>
      <c r="N33" s="227" t="s">
        <v>74</v>
      </c>
      <c r="O33" s="228">
        <v>31130.5</v>
      </c>
      <c r="P33" s="228">
        <v>33826.800000000003</v>
      </c>
      <c r="Q33" s="228">
        <v>36306</v>
      </c>
      <c r="R33" s="228">
        <v>38698</v>
      </c>
      <c r="S33" s="228">
        <v>41074.1</v>
      </c>
      <c r="T33" s="229"/>
      <c r="U33" s="82"/>
    </row>
    <row r="34" spans="2:21" ht="16.5" thickBot="1" x14ac:dyDescent="0.25">
      <c r="B34" s="86"/>
      <c r="C34" s="230" t="s">
        <v>61</v>
      </c>
      <c r="D34" s="231">
        <v>9.6</v>
      </c>
      <c r="E34" s="231">
        <v>7.9</v>
      </c>
      <c r="F34" s="231">
        <v>7</v>
      </c>
      <c r="G34" s="231">
        <v>6.2</v>
      </c>
      <c r="H34" s="232">
        <v>5.8</v>
      </c>
      <c r="I34" s="82"/>
      <c r="L34" s="85"/>
      <c r="M34" s="86"/>
      <c r="N34" s="230" t="s">
        <v>61</v>
      </c>
      <c r="O34" s="231">
        <v>11.8</v>
      </c>
      <c r="P34" s="231">
        <v>8.6999999999999993</v>
      </c>
      <c r="Q34" s="231">
        <v>7.3</v>
      </c>
      <c r="R34" s="231">
        <v>6.6</v>
      </c>
      <c r="S34" s="231">
        <v>6.1</v>
      </c>
      <c r="T34" s="232"/>
      <c r="U34" s="82"/>
    </row>
    <row r="35" spans="2:21" ht="16.5" thickBot="1" x14ac:dyDescent="0.3">
      <c r="B35" s="86"/>
      <c r="C35" s="90"/>
      <c r="D35" s="87"/>
      <c r="E35" s="87"/>
      <c r="F35" s="87"/>
      <c r="G35" s="87"/>
      <c r="H35" s="87"/>
      <c r="I35" s="82"/>
      <c r="L35" s="85"/>
      <c r="M35" s="86"/>
      <c r="N35" s="90"/>
      <c r="O35" s="87"/>
      <c r="P35" s="87"/>
      <c r="Q35" s="87"/>
      <c r="R35" s="87"/>
      <c r="S35" s="87"/>
      <c r="T35" s="87"/>
      <c r="U35" s="82"/>
    </row>
    <row r="36" spans="2:21" ht="16.5" thickBot="1" x14ac:dyDescent="0.25">
      <c r="B36" s="86"/>
      <c r="C36" s="347" t="s">
        <v>39</v>
      </c>
      <c r="D36" s="348"/>
      <c r="E36" s="348"/>
      <c r="F36" s="348"/>
      <c r="G36" s="348"/>
      <c r="H36" s="349"/>
      <c r="I36" s="82"/>
      <c r="L36" s="85"/>
      <c r="M36" s="86"/>
      <c r="N36" s="347" t="s">
        <v>39</v>
      </c>
      <c r="O36" s="348"/>
      <c r="P36" s="348"/>
      <c r="Q36" s="348"/>
      <c r="R36" s="348"/>
      <c r="S36" s="348"/>
      <c r="T36" s="349"/>
      <c r="U36" s="82"/>
    </row>
    <row r="37" spans="2:21" ht="15.75" x14ac:dyDescent="0.2">
      <c r="B37" s="86"/>
      <c r="C37" s="210" t="s">
        <v>99</v>
      </c>
      <c r="D37" s="233">
        <v>3.1</v>
      </c>
      <c r="E37" s="233">
        <v>3</v>
      </c>
      <c r="F37" s="233">
        <v>2.9</v>
      </c>
      <c r="G37" s="233">
        <v>2.7</v>
      </c>
      <c r="H37" s="234">
        <v>2.6</v>
      </c>
      <c r="I37" s="82"/>
      <c r="L37" s="85"/>
      <c r="M37" s="86"/>
      <c r="N37" s="210" t="s">
        <v>99</v>
      </c>
      <c r="O37" s="233">
        <v>3.1</v>
      </c>
      <c r="P37" s="233">
        <v>3</v>
      </c>
      <c r="Q37" s="233">
        <v>2.8</v>
      </c>
      <c r="R37" s="233">
        <v>2.7</v>
      </c>
      <c r="S37" s="233">
        <v>2.5</v>
      </c>
      <c r="T37" s="234"/>
      <c r="U37" s="82"/>
    </row>
    <row r="38" spans="2:21" ht="16.5" thickBot="1" x14ac:dyDescent="0.25">
      <c r="B38" s="86"/>
      <c r="C38" s="215" t="s">
        <v>38</v>
      </c>
      <c r="D38" s="235">
        <v>-0.1</v>
      </c>
      <c r="E38" s="235">
        <v>0</v>
      </c>
      <c r="F38" s="235">
        <v>-0.5</v>
      </c>
      <c r="G38" s="235">
        <v>-0.5</v>
      </c>
      <c r="H38" s="236">
        <v>-0.5</v>
      </c>
      <c r="I38" s="82"/>
      <c r="L38" s="85"/>
      <c r="M38" s="86"/>
      <c r="N38" s="215" t="s">
        <v>38</v>
      </c>
      <c r="O38" s="235">
        <v>0</v>
      </c>
      <c r="P38" s="235" t="s">
        <v>167</v>
      </c>
      <c r="Q38" s="235">
        <v>0</v>
      </c>
      <c r="R38" s="235" t="s">
        <v>167</v>
      </c>
      <c r="S38" s="235" t="s">
        <v>168</v>
      </c>
      <c r="T38" s="236"/>
      <c r="U38" s="82"/>
    </row>
    <row r="39" spans="2:21" ht="16.5" thickBot="1" x14ac:dyDescent="0.3">
      <c r="B39" s="80"/>
      <c r="C39" s="87"/>
      <c r="I39" s="82"/>
      <c r="M39" s="80"/>
      <c r="N39" s="87"/>
      <c r="U39" s="82"/>
    </row>
    <row r="40" spans="2:21" ht="16.5" thickBot="1" x14ac:dyDescent="0.25">
      <c r="B40" s="86"/>
      <c r="C40" s="347" t="s">
        <v>100</v>
      </c>
      <c r="D40" s="348"/>
      <c r="E40" s="348"/>
      <c r="F40" s="348"/>
      <c r="G40" s="348"/>
      <c r="H40" s="349"/>
      <c r="I40" s="82"/>
      <c r="M40" s="86"/>
      <c r="N40" s="347" t="s">
        <v>100</v>
      </c>
      <c r="O40" s="348"/>
      <c r="P40" s="348"/>
      <c r="Q40" s="348"/>
      <c r="R40" s="348"/>
      <c r="S40" s="348"/>
      <c r="T40" s="349"/>
      <c r="U40" s="82"/>
    </row>
    <row r="41" spans="2:21" ht="18" x14ac:dyDescent="0.2">
      <c r="B41" s="86"/>
      <c r="C41" s="237" t="s">
        <v>173</v>
      </c>
      <c r="D41" s="238">
        <v>1.1299999999999999</v>
      </c>
      <c r="E41" s="238">
        <v>1.1599999999999999</v>
      </c>
      <c r="F41" s="238">
        <v>1.1599999999999999</v>
      </c>
      <c r="G41" s="238">
        <v>1.1599999999999999</v>
      </c>
      <c r="H41" s="239">
        <v>1.1599999999999999</v>
      </c>
      <c r="I41" s="82"/>
      <c r="M41" s="86"/>
      <c r="N41" s="237" t="s">
        <v>101</v>
      </c>
      <c r="O41" s="238">
        <v>1.08</v>
      </c>
      <c r="P41" s="238">
        <v>1.1299999999999999</v>
      </c>
      <c r="Q41" s="238">
        <v>1.1599999999999999</v>
      </c>
      <c r="R41" s="238">
        <v>1.1599999999999999</v>
      </c>
      <c r="S41" s="238">
        <v>1.1599999999999999</v>
      </c>
      <c r="T41" s="239"/>
      <c r="U41" s="82"/>
    </row>
    <row r="42" spans="2:21" ht="18" x14ac:dyDescent="0.2">
      <c r="B42" s="80"/>
      <c r="C42" s="227" t="s">
        <v>174</v>
      </c>
      <c r="D42" s="228">
        <v>3.6</v>
      </c>
      <c r="E42" s="228">
        <v>3.6</v>
      </c>
      <c r="F42" s="228">
        <v>3.5</v>
      </c>
      <c r="G42" s="228">
        <v>3.5</v>
      </c>
      <c r="H42" s="229">
        <v>3.5</v>
      </c>
      <c r="I42" s="82"/>
      <c r="M42" s="80"/>
      <c r="N42" s="227" t="s">
        <v>102</v>
      </c>
      <c r="O42" s="228">
        <v>3.7</v>
      </c>
      <c r="P42" s="228">
        <v>3.3</v>
      </c>
      <c r="Q42" s="228">
        <v>3.4</v>
      </c>
      <c r="R42" s="228">
        <v>3.4</v>
      </c>
      <c r="S42" s="228">
        <v>3.4</v>
      </c>
      <c r="T42" s="229"/>
      <c r="U42" s="82"/>
    </row>
    <row r="43" spans="2:21" ht="18" x14ac:dyDescent="0.2">
      <c r="B43" s="80"/>
      <c r="C43" s="227" t="s">
        <v>175</v>
      </c>
      <c r="D43" s="228">
        <v>1.5</v>
      </c>
      <c r="E43" s="228">
        <v>1.5</v>
      </c>
      <c r="F43" s="228">
        <v>1.6</v>
      </c>
      <c r="G43" s="228">
        <v>1.6</v>
      </c>
      <c r="H43" s="229">
        <v>1.6</v>
      </c>
      <c r="I43" s="82"/>
      <c r="M43" s="80"/>
      <c r="N43" s="227" t="s">
        <v>103</v>
      </c>
      <c r="O43" s="228">
        <v>1.2</v>
      </c>
      <c r="P43" s="228">
        <v>1.3</v>
      </c>
      <c r="Q43" s="228">
        <v>1.4</v>
      </c>
      <c r="R43" s="228">
        <v>1.4</v>
      </c>
      <c r="S43" s="228">
        <v>1.4</v>
      </c>
      <c r="T43" s="229"/>
      <c r="U43" s="82"/>
    </row>
    <row r="44" spans="2:21" ht="18" x14ac:dyDescent="0.2">
      <c r="B44" s="80"/>
      <c r="C44" s="227" t="s">
        <v>176</v>
      </c>
      <c r="D44" s="228">
        <v>1.6</v>
      </c>
      <c r="E44" s="228">
        <v>1.7</v>
      </c>
      <c r="F44" s="228">
        <v>1.8</v>
      </c>
      <c r="G44" s="228">
        <v>1.8</v>
      </c>
      <c r="H44" s="229">
        <v>1.8</v>
      </c>
      <c r="I44" s="82"/>
      <c r="M44" s="80"/>
      <c r="N44" s="227" t="s">
        <v>104</v>
      </c>
      <c r="O44" s="228">
        <v>1.5</v>
      </c>
      <c r="P44" s="228">
        <v>1.4</v>
      </c>
      <c r="Q44" s="228">
        <v>1.6</v>
      </c>
      <c r="R44" s="228">
        <v>1.6</v>
      </c>
      <c r="S44" s="228">
        <v>1.6</v>
      </c>
      <c r="T44" s="229"/>
      <c r="U44" s="82"/>
    </row>
    <row r="45" spans="2:21" ht="18.75" thickBot="1" x14ac:dyDescent="0.25">
      <c r="B45" s="80"/>
      <c r="C45" s="230" t="s">
        <v>177</v>
      </c>
      <c r="D45" s="231">
        <v>69.099999999999994</v>
      </c>
      <c r="E45" s="231">
        <v>77</v>
      </c>
      <c r="F45" s="231">
        <v>69.599999999999994</v>
      </c>
      <c r="G45" s="231">
        <v>68.099999999999994</v>
      </c>
      <c r="H45" s="232">
        <v>68.099999999999994</v>
      </c>
      <c r="I45" s="82"/>
      <c r="M45" s="80"/>
      <c r="N45" s="230" t="s">
        <v>105</v>
      </c>
      <c r="O45" s="231">
        <v>80.5</v>
      </c>
      <c r="P45" s="231">
        <v>70</v>
      </c>
      <c r="Q45" s="231">
        <v>65.7</v>
      </c>
      <c r="R45" s="231">
        <v>65.400000000000006</v>
      </c>
      <c r="S45" s="231">
        <v>66</v>
      </c>
      <c r="T45" s="232"/>
      <c r="U45" s="82"/>
    </row>
    <row r="46" spans="2:21" x14ac:dyDescent="0.2">
      <c r="B46" s="80"/>
      <c r="I46" s="82"/>
      <c r="M46" s="80"/>
      <c r="U46" s="82"/>
    </row>
    <row r="47" spans="2:21" x14ac:dyDescent="0.2">
      <c r="B47" s="80"/>
      <c r="I47" s="82"/>
      <c r="M47" s="80"/>
      <c r="U47" s="82"/>
    </row>
    <row r="48" spans="2:21" x14ac:dyDescent="0.2">
      <c r="B48" s="80"/>
      <c r="I48" s="82"/>
      <c r="M48" s="80"/>
      <c r="U48" s="82"/>
    </row>
    <row r="49" spans="2:21" x14ac:dyDescent="0.2">
      <c r="B49" s="80"/>
      <c r="I49" s="82"/>
      <c r="M49" s="80"/>
      <c r="U49" s="82"/>
    </row>
    <row r="50" spans="2:21" x14ac:dyDescent="0.2">
      <c r="B50" s="80"/>
      <c r="I50" s="82"/>
      <c r="M50" s="80"/>
      <c r="U50" s="82"/>
    </row>
    <row r="51" spans="2:21" x14ac:dyDescent="0.2">
      <c r="B51" s="80"/>
      <c r="I51" s="82"/>
      <c r="M51" s="80"/>
      <c r="U51" s="82"/>
    </row>
    <row r="52" spans="2:21" x14ac:dyDescent="0.2">
      <c r="B52" s="80"/>
      <c r="I52" s="82"/>
      <c r="M52" s="80"/>
      <c r="U52" s="82"/>
    </row>
    <row r="53" spans="2:21" x14ac:dyDescent="0.2">
      <c r="B53" s="80"/>
      <c r="I53" s="82"/>
      <c r="M53" s="80"/>
      <c r="U53" s="82"/>
    </row>
    <row r="54" spans="2:21" x14ac:dyDescent="0.2">
      <c r="B54" s="80"/>
      <c r="I54" s="82"/>
      <c r="M54" s="80"/>
      <c r="U54" s="82"/>
    </row>
    <row r="55" spans="2:21" x14ac:dyDescent="0.2">
      <c r="B55" s="80"/>
      <c r="I55" s="82"/>
      <c r="M55" s="80"/>
      <c r="U55" s="82"/>
    </row>
    <row r="56" spans="2:21" x14ac:dyDescent="0.2">
      <c r="B56" s="80"/>
      <c r="I56" s="82"/>
      <c r="M56" s="80"/>
      <c r="U56" s="82"/>
    </row>
    <row r="57" spans="2:21" x14ac:dyDescent="0.2">
      <c r="B57" s="80"/>
      <c r="I57" s="82"/>
      <c r="M57" s="80"/>
      <c r="U57" s="82"/>
    </row>
    <row r="58" spans="2:21" ht="15" thickBot="1" x14ac:dyDescent="0.25">
      <c r="B58" s="91"/>
      <c r="C58" s="92"/>
      <c r="D58" s="92"/>
      <c r="E58" s="92"/>
      <c r="F58" s="92"/>
      <c r="G58" s="92"/>
      <c r="H58" s="92"/>
      <c r="I58" s="93"/>
      <c r="M58" s="91"/>
      <c r="N58" s="92"/>
      <c r="O58" s="92"/>
      <c r="P58" s="92"/>
      <c r="Q58" s="92"/>
      <c r="R58" s="92"/>
      <c r="S58" s="92"/>
      <c r="T58" s="92"/>
      <c r="U58" s="93"/>
    </row>
  </sheetData>
  <mergeCells count="14">
    <mergeCell ref="C36:H36"/>
    <mergeCell ref="C40:H40"/>
    <mergeCell ref="N2:U2"/>
    <mergeCell ref="N1:U1"/>
    <mergeCell ref="C1:H1"/>
    <mergeCell ref="C2:I2"/>
    <mergeCell ref="C11:H11"/>
    <mergeCell ref="C18:H18"/>
    <mergeCell ref="C27:H27"/>
    <mergeCell ref="N11:T11"/>
    <mergeCell ref="N18:T18"/>
    <mergeCell ref="N27:T27"/>
    <mergeCell ref="N36:T36"/>
    <mergeCell ref="N40:T40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E3DE0A-97AA-4159-B6A6-594699126B9A}">
  <sheetPr codeName="Lapas7">
    <tabColor theme="7" tint="0.39997558519241921"/>
  </sheetPr>
  <dimension ref="A1:J13"/>
  <sheetViews>
    <sheetView showGridLines="0" showRowColHeaders="0" zoomScaleNormal="100" workbookViewId="0"/>
  </sheetViews>
  <sheetFormatPr defaultRowHeight="14.25" x14ac:dyDescent="0.2"/>
  <cols>
    <col min="2" max="2" width="42.25" customWidth="1"/>
    <col min="3" max="3" width="11.5" customWidth="1"/>
    <col min="4" max="4" width="12.75" customWidth="1"/>
    <col min="5" max="5" width="12.25" customWidth="1"/>
    <col min="6" max="6" width="13" customWidth="1"/>
    <col min="7" max="7" width="14.125" customWidth="1"/>
  </cols>
  <sheetData>
    <row r="1" spans="1:10" x14ac:dyDescent="0.2">
      <c r="A1" s="10" t="s">
        <v>0</v>
      </c>
      <c r="B1" s="5"/>
    </row>
    <row r="2" spans="1:10" ht="15" thickBot="1" x14ac:dyDescent="0.25">
      <c r="A2" s="6"/>
      <c r="B2" s="6"/>
    </row>
    <row r="3" spans="1:10" ht="13.9" customHeight="1" x14ac:dyDescent="0.2">
      <c r="A3" s="6"/>
      <c r="B3" s="42" t="s">
        <v>217</v>
      </c>
      <c r="C3" s="41"/>
      <c r="D3" s="41"/>
      <c r="E3" s="41"/>
      <c r="F3" s="41"/>
      <c r="G3" s="20"/>
    </row>
    <row r="5" spans="1:10" ht="18" customHeight="1" x14ac:dyDescent="0.2">
      <c r="B5" s="148" t="s">
        <v>13</v>
      </c>
      <c r="C5" s="153">
        <v>2025</v>
      </c>
      <c r="D5" s="153" t="s">
        <v>35</v>
      </c>
      <c r="E5" s="153" t="s">
        <v>77</v>
      </c>
      <c r="F5" s="153" t="s">
        <v>111</v>
      </c>
      <c r="G5" s="154" t="s">
        <v>178</v>
      </c>
    </row>
    <row r="6" spans="1:10" ht="18" customHeight="1" x14ac:dyDescent="0.2">
      <c r="B6" s="150" t="s">
        <v>34</v>
      </c>
      <c r="C6" s="155">
        <f>'1 Priedo 1 lentelės priedas'!D41</f>
        <v>1.1299999999999999</v>
      </c>
      <c r="D6" s="156" t="s">
        <v>226</v>
      </c>
      <c r="E6" s="156" t="s">
        <v>226</v>
      </c>
      <c r="F6" s="156" t="s">
        <v>227</v>
      </c>
      <c r="G6" s="157">
        <v>1.1599999999999999</v>
      </c>
      <c r="J6" s="136"/>
    </row>
    <row r="7" spans="1:10" ht="18" customHeight="1" x14ac:dyDescent="0.2">
      <c r="B7" s="158" t="s">
        <v>92</v>
      </c>
      <c r="C7" s="155">
        <f>'1 Priedo 1 lentelės priedas'!D42</f>
        <v>3.6</v>
      </c>
      <c r="D7" s="156" t="s">
        <v>186</v>
      </c>
      <c r="E7" s="156" t="s">
        <v>218</v>
      </c>
      <c r="F7" s="156" t="s">
        <v>219</v>
      </c>
      <c r="G7" s="157">
        <v>3.5</v>
      </c>
    </row>
    <row r="8" spans="1:10" ht="18" customHeight="1" x14ac:dyDescent="0.2">
      <c r="B8" s="158" t="s">
        <v>93</v>
      </c>
      <c r="C8" s="155">
        <f>'1 Priedo 1 lentelės priedas'!D43</f>
        <v>1.5</v>
      </c>
      <c r="D8" s="156" t="s">
        <v>222</v>
      </c>
      <c r="E8" s="156" t="s">
        <v>221</v>
      </c>
      <c r="F8" s="156" t="s">
        <v>220</v>
      </c>
      <c r="G8" s="157">
        <v>1.6</v>
      </c>
    </row>
    <row r="9" spans="1:10" ht="18" customHeight="1" x14ac:dyDescent="0.2">
      <c r="B9" s="158" t="s">
        <v>94</v>
      </c>
      <c r="C9" s="155">
        <f>'1 Priedo 1 lentelės priedas'!D44</f>
        <v>1.6</v>
      </c>
      <c r="D9" s="156" t="s">
        <v>223</v>
      </c>
      <c r="E9" s="156" t="s">
        <v>224</v>
      </c>
      <c r="F9" s="156" t="s">
        <v>225</v>
      </c>
      <c r="G9" s="157">
        <v>1.8</v>
      </c>
    </row>
    <row r="10" spans="1:10" ht="18" customHeight="1" x14ac:dyDescent="0.2">
      <c r="B10" s="159" t="s">
        <v>108</v>
      </c>
      <c r="C10" s="155">
        <f>'1 Priedo 1 lentelės priedas'!D45</f>
        <v>69.099999999999994</v>
      </c>
      <c r="D10" s="156" t="s">
        <v>228</v>
      </c>
      <c r="E10" s="156" t="s">
        <v>229</v>
      </c>
      <c r="F10" s="156" t="s">
        <v>230</v>
      </c>
      <c r="G10" s="157">
        <v>68.099999999999994</v>
      </c>
    </row>
    <row r="11" spans="1:10" ht="4.9000000000000004" customHeight="1" x14ac:dyDescent="0.2">
      <c r="B11" s="362"/>
      <c r="C11" s="362"/>
      <c r="D11" s="362"/>
      <c r="E11" s="362"/>
      <c r="F11" s="362"/>
      <c r="G11" s="362"/>
    </row>
    <row r="12" spans="1:10" ht="83.45" customHeight="1" x14ac:dyDescent="0.2">
      <c r="B12" s="363" t="s">
        <v>270</v>
      </c>
      <c r="C12" s="363"/>
      <c r="D12" s="363"/>
      <c r="E12" s="363"/>
      <c r="F12" s="363"/>
      <c r="G12" s="59"/>
    </row>
    <row r="13" spans="1:10" ht="15" thickBot="1" x14ac:dyDescent="0.25">
      <c r="B13" s="361" t="s">
        <v>231</v>
      </c>
      <c r="C13" s="361"/>
      <c r="D13" s="361"/>
      <c r="E13" s="361"/>
      <c r="F13" s="361"/>
      <c r="G13" s="361"/>
    </row>
  </sheetData>
  <mergeCells count="3">
    <mergeCell ref="B13:G13"/>
    <mergeCell ref="B11:G11"/>
    <mergeCell ref="B12:F12"/>
  </mergeCells>
  <hyperlinks>
    <hyperlink ref="A1" location="Turinys!A1" display="↖ atgal į turinį" xr:uid="{F396BCFA-2DC4-4ED1-ABA7-29D4B0E082F0}"/>
  </hyperlink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DDB6DE-C29F-40D7-9260-4719A43500D7}">
  <sheetPr codeName="Lapas13">
    <tabColor theme="7" tint="0.39997558519241921"/>
  </sheetPr>
  <dimension ref="A1:AA25"/>
  <sheetViews>
    <sheetView showGridLines="0" showRowColHeaders="0" zoomScale="85" zoomScaleNormal="85" workbookViewId="0"/>
  </sheetViews>
  <sheetFormatPr defaultRowHeight="14.25" x14ac:dyDescent="0.2"/>
  <cols>
    <col min="1" max="1" width="8.75" style="9"/>
    <col min="2" max="2" width="50.5" style="9" customWidth="1"/>
    <col min="3" max="3" width="9.125" style="94" customWidth="1"/>
    <col min="4" max="4" width="5.75" style="94" customWidth="1"/>
    <col min="5" max="5" width="1.375" style="94" customWidth="1"/>
    <col min="6" max="6" width="4.375" style="94" customWidth="1"/>
    <col min="7" max="7" width="1.375" style="94" customWidth="1"/>
    <col min="8" max="8" width="2.25" style="95" customWidth="1"/>
    <col min="9" max="9" width="6.25" style="94" customWidth="1"/>
    <col min="10" max="10" width="1.5" style="94" customWidth="1"/>
    <col min="11" max="11" width="4.875" style="94" customWidth="1"/>
    <col min="12" max="12" width="1.625" style="94" customWidth="1"/>
    <col min="13" max="13" width="2.625" style="95" customWidth="1"/>
    <col min="14" max="14" width="6.125" style="94" customWidth="1"/>
    <col min="15" max="15" width="1.75" style="94" customWidth="1"/>
    <col min="16" max="16" width="5.25" style="94" customWidth="1"/>
    <col min="17" max="17" width="1.25" style="94" customWidth="1"/>
    <col min="18" max="18" width="2.375" style="95" customWidth="1"/>
    <col min="19" max="19" width="5.25" style="94" customWidth="1"/>
    <col min="20" max="20" width="1.25" style="96" customWidth="1"/>
    <col min="21" max="21" width="4.5" style="96" customWidth="1"/>
    <col min="22" max="22" width="1.25" style="96" customWidth="1"/>
    <col min="23" max="23" width="3.125" style="96" customWidth="1"/>
    <col min="24" max="25" width="8.75" style="9"/>
    <col min="26" max="26" width="0" style="9" hidden="1" customWidth="1"/>
    <col min="27" max="264" width="8.75" style="9"/>
    <col min="265" max="265" width="16.625" style="9" customWidth="1"/>
    <col min="266" max="520" width="8.75" style="9"/>
    <col min="521" max="521" width="16.625" style="9" customWidth="1"/>
    <col min="522" max="776" width="8.75" style="9"/>
    <col min="777" max="777" width="16.625" style="9" customWidth="1"/>
    <col min="778" max="1032" width="8.75" style="9"/>
    <col min="1033" max="1033" width="16.625" style="9" customWidth="1"/>
    <col min="1034" max="1288" width="8.75" style="9"/>
    <col min="1289" max="1289" width="16.625" style="9" customWidth="1"/>
    <col min="1290" max="1544" width="8.75" style="9"/>
    <col min="1545" max="1545" width="16.625" style="9" customWidth="1"/>
    <col min="1546" max="1800" width="8.75" style="9"/>
    <col min="1801" max="1801" width="16.625" style="9" customWidth="1"/>
    <col min="1802" max="2056" width="8.75" style="9"/>
    <col min="2057" max="2057" width="16.625" style="9" customWidth="1"/>
    <col min="2058" max="2312" width="8.75" style="9"/>
    <col min="2313" max="2313" width="16.625" style="9" customWidth="1"/>
    <col min="2314" max="2568" width="8.75" style="9"/>
    <col min="2569" max="2569" width="16.625" style="9" customWidth="1"/>
    <col min="2570" max="2824" width="8.75" style="9"/>
    <col min="2825" max="2825" width="16.625" style="9" customWidth="1"/>
    <col min="2826" max="3080" width="8.75" style="9"/>
    <col min="3081" max="3081" width="16.625" style="9" customWidth="1"/>
    <col min="3082" max="3336" width="8.75" style="9"/>
    <col min="3337" max="3337" width="16.625" style="9" customWidth="1"/>
    <col min="3338" max="3592" width="8.75" style="9"/>
    <col min="3593" max="3593" width="16.625" style="9" customWidth="1"/>
    <col min="3594" max="3848" width="8.75" style="9"/>
    <col min="3849" max="3849" width="16.625" style="9" customWidth="1"/>
    <col min="3850" max="4104" width="8.75" style="9"/>
    <col min="4105" max="4105" width="16.625" style="9" customWidth="1"/>
    <col min="4106" max="4360" width="8.75" style="9"/>
    <col min="4361" max="4361" width="16.625" style="9" customWidth="1"/>
    <col min="4362" max="4616" width="8.75" style="9"/>
    <col min="4617" max="4617" width="16.625" style="9" customWidth="1"/>
    <col min="4618" max="4872" width="8.75" style="9"/>
    <col min="4873" max="4873" width="16.625" style="9" customWidth="1"/>
    <col min="4874" max="5128" width="8.75" style="9"/>
    <col min="5129" max="5129" width="16.625" style="9" customWidth="1"/>
    <col min="5130" max="5384" width="8.75" style="9"/>
    <col min="5385" max="5385" width="16.625" style="9" customWidth="1"/>
    <col min="5386" max="5640" width="8.75" style="9"/>
    <col min="5641" max="5641" width="16.625" style="9" customWidth="1"/>
    <col min="5642" max="5896" width="8.75" style="9"/>
    <col min="5897" max="5897" width="16.625" style="9" customWidth="1"/>
    <col min="5898" max="6152" width="8.75" style="9"/>
    <col min="6153" max="6153" width="16.625" style="9" customWidth="1"/>
    <col min="6154" max="6408" width="8.75" style="9"/>
    <col min="6409" max="6409" width="16.625" style="9" customWidth="1"/>
    <col min="6410" max="6664" width="8.75" style="9"/>
    <col min="6665" max="6665" width="16.625" style="9" customWidth="1"/>
    <col min="6666" max="6920" width="8.75" style="9"/>
    <col min="6921" max="6921" width="16.625" style="9" customWidth="1"/>
    <col min="6922" max="7176" width="8.75" style="9"/>
    <col min="7177" max="7177" width="16.625" style="9" customWidth="1"/>
    <col min="7178" max="7432" width="8.75" style="9"/>
    <col min="7433" max="7433" width="16.625" style="9" customWidth="1"/>
    <col min="7434" max="7688" width="8.75" style="9"/>
    <col min="7689" max="7689" width="16.625" style="9" customWidth="1"/>
    <col min="7690" max="7944" width="8.75" style="9"/>
    <col min="7945" max="7945" width="16.625" style="9" customWidth="1"/>
    <col min="7946" max="8200" width="8.75" style="9"/>
    <col min="8201" max="8201" width="16.625" style="9" customWidth="1"/>
    <col min="8202" max="8456" width="8.75" style="9"/>
    <col min="8457" max="8457" width="16.625" style="9" customWidth="1"/>
    <col min="8458" max="8712" width="8.75" style="9"/>
    <col min="8713" max="8713" width="16.625" style="9" customWidth="1"/>
    <col min="8714" max="8968" width="8.75" style="9"/>
    <col min="8969" max="8969" width="16.625" style="9" customWidth="1"/>
    <col min="8970" max="9224" width="8.75" style="9"/>
    <col min="9225" max="9225" width="16.625" style="9" customWidth="1"/>
    <col min="9226" max="9480" width="8.75" style="9"/>
    <col min="9481" max="9481" width="16.625" style="9" customWidth="1"/>
    <col min="9482" max="9736" width="8.75" style="9"/>
    <col min="9737" max="9737" width="16.625" style="9" customWidth="1"/>
    <col min="9738" max="9992" width="8.75" style="9"/>
    <col min="9993" max="9993" width="16.625" style="9" customWidth="1"/>
    <col min="9994" max="10248" width="8.75" style="9"/>
    <col min="10249" max="10249" width="16.625" style="9" customWidth="1"/>
    <col min="10250" max="10504" width="8.75" style="9"/>
    <col min="10505" max="10505" width="16.625" style="9" customWidth="1"/>
    <col min="10506" max="10760" width="8.75" style="9"/>
    <col min="10761" max="10761" width="16.625" style="9" customWidth="1"/>
    <col min="10762" max="11016" width="8.75" style="9"/>
    <col min="11017" max="11017" width="16.625" style="9" customWidth="1"/>
    <col min="11018" max="11272" width="8.75" style="9"/>
    <col min="11273" max="11273" width="16.625" style="9" customWidth="1"/>
    <col min="11274" max="11528" width="8.75" style="9"/>
    <col min="11529" max="11529" width="16.625" style="9" customWidth="1"/>
    <col min="11530" max="11784" width="8.75" style="9"/>
    <col min="11785" max="11785" width="16.625" style="9" customWidth="1"/>
    <col min="11786" max="12040" width="8.75" style="9"/>
    <col min="12041" max="12041" width="16.625" style="9" customWidth="1"/>
    <col min="12042" max="12296" width="8.75" style="9"/>
    <col min="12297" max="12297" width="16.625" style="9" customWidth="1"/>
    <col min="12298" max="12552" width="8.75" style="9"/>
    <col min="12553" max="12553" width="16.625" style="9" customWidth="1"/>
    <col min="12554" max="12808" width="8.75" style="9"/>
    <col min="12809" max="12809" width="16.625" style="9" customWidth="1"/>
    <col min="12810" max="13064" width="8.75" style="9"/>
    <col min="13065" max="13065" width="16.625" style="9" customWidth="1"/>
    <col min="13066" max="13320" width="8.75" style="9"/>
    <col min="13321" max="13321" width="16.625" style="9" customWidth="1"/>
    <col min="13322" max="13576" width="8.75" style="9"/>
    <col min="13577" max="13577" width="16.625" style="9" customWidth="1"/>
    <col min="13578" max="13832" width="8.75" style="9"/>
    <col min="13833" max="13833" width="16.625" style="9" customWidth="1"/>
    <col min="13834" max="14088" width="8.75" style="9"/>
    <col min="14089" max="14089" width="16.625" style="9" customWidth="1"/>
    <col min="14090" max="14344" width="8.75" style="9"/>
    <col min="14345" max="14345" width="16.625" style="9" customWidth="1"/>
    <col min="14346" max="14600" width="8.75" style="9"/>
    <col min="14601" max="14601" width="16.625" style="9" customWidth="1"/>
    <col min="14602" max="14856" width="8.75" style="9"/>
    <col min="14857" max="14857" width="16.625" style="9" customWidth="1"/>
    <col min="14858" max="15112" width="8.75" style="9"/>
    <col min="15113" max="15113" width="16.625" style="9" customWidth="1"/>
    <col min="15114" max="15368" width="8.75" style="9"/>
    <col min="15369" max="15369" width="16.625" style="9" customWidth="1"/>
    <col min="15370" max="15624" width="8.75" style="9"/>
    <col min="15625" max="15625" width="16.625" style="9" customWidth="1"/>
    <col min="15626" max="15880" width="8.75" style="9"/>
    <col min="15881" max="15881" width="16.625" style="9" customWidth="1"/>
    <col min="15882" max="16136" width="8.75" style="9"/>
    <col min="16137" max="16137" width="16.625" style="9" customWidth="1"/>
    <col min="16138" max="16384" width="8.75" style="9"/>
  </cols>
  <sheetData>
    <row r="1" spans="1:27" x14ac:dyDescent="0.2">
      <c r="A1" s="10" t="s">
        <v>0</v>
      </c>
      <c r="B1" s="4"/>
    </row>
    <row r="2" spans="1:27" ht="15" thickBot="1" x14ac:dyDescent="0.25">
      <c r="A2" s="6"/>
      <c r="B2"/>
      <c r="Y2" s="171"/>
    </row>
    <row r="3" spans="1:27" x14ac:dyDescent="0.2">
      <c r="A3"/>
      <c r="B3" s="365" t="s">
        <v>232</v>
      </c>
      <c r="C3" s="335"/>
      <c r="D3" s="335"/>
      <c r="E3" s="335"/>
      <c r="F3" s="335"/>
      <c r="G3" s="335"/>
      <c r="H3" s="335"/>
      <c r="I3" s="335"/>
      <c r="J3" s="336"/>
      <c r="K3" s="336"/>
      <c r="L3" s="336"/>
      <c r="M3" s="336"/>
      <c r="N3" s="97"/>
      <c r="O3" s="97"/>
      <c r="P3" s="97"/>
      <c r="Q3" s="97"/>
      <c r="R3" s="337"/>
      <c r="S3" s="337"/>
      <c r="T3" s="97"/>
      <c r="U3" s="97"/>
      <c r="V3" s="97"/>
      <c r="W3" s="98"/>
    </row>
    <row r="4" spans="1:27" x14ac:dyDescent="0.2">
      <c r="N4" s="99"/>
      <c r="O4" s="99"/>
      <c r="P4" s="99"/>
      <c r="Q4" s="99"/>
      <c r="R4" s="100"/>
      <c r="S4" s="99"/>
      <c r="T4" s="99"/>
      <c r="U4" s="99"/>
      <c r="V4" s="99"/>
      <c r="W4" s="101"/>
    </row>
    <row r="5" spans="1:27" ht="22.9" customHeight="1" x14ac:dyDescent="0.2">
      <c r="B5" s="151" t="s">
        <v>82</v>
      </c>
      <c r="C5" s="152">
        <v>2025</v>
      </c>
      <c r="D5" s="338" t="s">
        <v>35</v>
      </c>
      <c r="E5" s="339"/>
      <c r="F5" s="339"/>
      <c r="G5" s="339"/>
      <c r="H5" s="340"/>
      <c r="I5" s="338" t="s">
        <v>77</v>
      </c>
      <c r="J5" s="339"/>
      <c r="K5" s="339"/>
      <c r="L5" s="339"/>
      <c r="M5" s="340"/>
      <c r="N5" s="338" t="s">
        <v>111</v>
      </c>
      <c r="O5" s="339"/>
      <c r="P5" s="339"/>
      <c r="Q5" s="339"/>
      <c r="R5" s="340"/>
      <c r="S5" s="338" t="s">
        <v>178</v>
      </c>
      <c r="T5" s="340"/>
      <c r="U5" s="340"/>
      <c r="V5" s="340"/>
      <c r="W5" s="340"/>
      <c r="Z5" s="172" t="s">
        <v>69</v>
      </c>
    </row>
    <row r="6" spans="1:27" ht="25.15" customHeight="1" x14ac:dyDescent="0.2">
      <c r="B6" s="329" t="s">
        <v>83</v>
      </c>
      <c r="C6" s="330"/>
      <c r="D6" s="330"/>
      <c r="E6" s="330"/>
      <c r="F6" s="330"/>
      <c r="G6" s="330"/>
      <c r="H6" s="330"/>
      <c r="I6" s="330"/>
      <c r="J6" s="330"/>
      <c r="K6" s="330"/>
      <c r="L6" s="330"/>
      <c r="M6" s="330"/>
      <c r="N6" s="330"/>
      <c r="O6" s="330"/>
      <c r="P6" s="330"/>
      <c r="Q6" s="330"/>
      <c r="R6" s="330"/>
      <c r="S6" s="330"/>
      <c r="T6" s="331"/>
      <c r="U6" s="331"/>
      <c r="V6" s="331"/>
      <c r="W6" s="331"/>
      <c r="Z6" s="169" t="s">
        <v>70</v>
      </c>
    </row>
    <row r="7" spans="1:27" ht="13.15" customHeight="1" x14ac:dyDescent="0.2">
      <c r="B7" s="240" t="s">
        <v>11</v>
      </c>
      <c r="C7" s="201">
        <f>'2 Priedas 1 lentelė. priedas'!D6</f>
        <v>2.858115780399288</v>
      </c>
      <c r="D7" s="202">
        <f>'2 Priedas 1 lentelė. priedas'!E6</f>
        <v>3.1492950595487059</v>
      </c>
      <c r="E7" s="202" t="s">
        <v>76</v>
      </c>
      <c r="F7" s="202">
        <f>'2 Priedas 1 lentelė. priedas'!Q6</f>
        <v>3.3</v>
      </c>
      <c r="G7" s="202" t="s">
        <v>75</v>
      </c>
      <c r="H7" s="203" t="str">
        <f>IF(D7&gt;F7,$Z$5,IF(D7&lt;F7,$Z$6,""))</f>
        <v>▼</v>
      </c>
      <c r="I7" s="204">
        <f>'2 Priedas 1 lentelė. priedas'!F6</f>
        <v>2.3351068941895221</v>
      </c>
      <c r="J7" s="202" t="s">
        <v>76</v>
      </c>
      <c r="K7" s="202">
        <f>'2 Priedas 1 lentelė. priedas'!R6</f>
        <v>2.2999999999999998</v>
      </c>
      <c r="L7" s="202" t="s">
        <v>75</v>
      </c>
      <c r="M7" s="203" t="str">
        <f>IF(I7&gt;K7,$Z$5,IF(I7&lt;K7,$Z$6,""))</f>
        <v>▲</v>
      </c>
      <c r="N7" s="204">
        <f>'2 Priedas 1 lentelė. priedas'!G6</f>
        <v>2.7728613857715061</v>
      </c>
      <c r="O7" s="202" t="s">
        <v>76</v>
      </c>
      <c r="P7" s="202">
        <f>'2 Priedas 1 lentelė. priedas'!S6</f>
        <v>2.7</v>
      </c>
      <c r="Q7" s="202" t="s">
        <v>75</v>
      </c>
      <c r="R7" s="203" t="str">
        <f>IF(N7&gt;P7,$Z$5,IF(N7&lt;P7,$Z$6,""))</f>
        <v>▲</v>
      </c>
      <c r="S7" s="332">
        <f>'2 Priedas 1 lentelė. priedas'!H6</f>
        <v>2.6266699146628554</v>
      </c>
      <c r="T7" s="333"/>
      <c r="U7" s="333"/>
      <c r="V7" s="333"/>
      <c r="W7" s="333"/>
      <c r="X7" s="48"/>
      <c r="Y7" s="48"/>
      <c r="Z7" s="170"/>
      <c r="AA7" s="48"/>
    </row>
    <row r="8" spans="1:27" ht="13.15" customHeight="1" x14ac:dyDescent="0.2">
      <c r="B8" s="240" t="s">
        <v>3</v>
      </c>
      <c r="C8" s="201">
        <f>'2 Priedas 1 lentelė. priedas'!D7</f>
        <v>2.0022254644849227</v>
      </c>
      <c r="D8" s="202">
        <f>'2 Priedas 1 lentelė. priedas'!E7</f>
        <v>4.500000000000199</v>
      </c>
      <c r="E8" s="202" t="s">
        <v>76</v>
      </c>
      <c r="F8" s="202">
        <f>'2 Priedas 1 lentelė. priedas'!Q7</f>
        <v>4.5999999999999996</v>
      </c>
      <c r="G8" s="202" t="s">
        <v>75</v>
      </c>
      <c r="H8" s="203" t="str">
        <f t="shared" ref="H8:H13" si="0">IF(D8&gt;F8,$Z$5,IF(D8&lt;F8,$Z$6,""))</f>
        <v>▼</v>
      </c>
      <c r="I8" s="204">
        <f>'2 Priedas 1 lentelė. priedas'!F7</f>
        <v>2.1921633046371909</v>
      </c>
      <c r="J8" s="202" t="s">
        <v>76</v>
      </c>
      <c r="K8" s="202">
        <f>'2 Priedas 1 lentelė. priedas'!R7</f>
        <v>2.1</v>
      </c>
      <c r="L8" s="202" t="s">
        <v>75</v>
      </c>
      <c r="M8" s="203" t="str">
        <f t="shared" ref="M8:M12" si="1">IF(I8&gt;K8,$Z$5,IF(I8&lt;K8,$Z$6,""))</f>
        <v>▲</v>
      </c>
      <c r="N8" s="204">
        <f>'2 Priedas 1 lentelė. priedas'!G7</f>
        <v>3.3870083434526492</v>
      </c>
      <c r="O8" s="202" t="s">
        <v>76</v>
      </c>
      <c r="P8" s="202">
        <f>'2 Priedas 1 lentelė. priedas'!S7</f>
        <v>3.2</v>
      </c>
      <c r="Q8" s="202" t="s">
        <v>75</v>
      </c>
      <c r="R8" s="203" t="str">
        <f t="shared" ref="R8" si="2">IF(N8&gt;P8,$Z$5,IF(N8&lt;P8,$Z$6,""))</f>
        <v>▲</v>
      </c>
      <c r="S8" s="332">
        <f>'2 Priedas 1 lentelė. priedas'!H7</f>
        <v>2.9887271674321028</v>
      </c>
      <c r="T8" s="333"/>
      <c r="U8" s="333"/>
      <c r="V8" s="333"/>
      <c r="W8" s="333"/>
      <c r="X8" s="48"/>
      <c r="Y8" s="48"/>
      <c r="Z8" s="48"/>
      <c r="AA8" s="48"/>
    </row>
    <row r="9" spans="1:27" ht="13.15" customHeight="1" x14ac:dyDescent="0.2">
      <c r="B9" s="240" t="s">
        <v>19</v>
      </c>
      <c r="C9" s="201">
        <f>'2 Priedas 1 lentelė. priedas'!D8</f>
        <v>1.2476291682920646</v>
      </c>
      <c r="D9" s="202">
        <f>'2 Priedas 1 lentelė. priedas'!E8</f>
        <v>0.1</v>
      </c>
      <c r="E9" s="202" t="s">
        <v>76</v>
      </c>
      <c r="F9" s="202">
        <f>'2 Priedas 1 lentelė. priedas'!Q8</f>
        <v>0.1</v>
      </c>
      <c r="G9" s="202" t="s">
        <v>75</v>
      </c>
      <c r="H9" s="203" t="str">
        <f t="shared" si="0"/>
        <v/>
      </c>
      <c r="I9" s="204">
        <f>'2 Priedas 1 lentelė. priedas'!F8</f>
        <v>0.1</v>
      </c>
      <c r="J9" s="202" t="s">
        <v>76</v>
      </c>
      <c r="K9" s="202">
        <f>'2 Priedas 1 lentelė. priedas'!R8</f>
        <v>0.1</v>
      </c>
      <c r="L9" s="202" t="s">
        <v>75</v>
      </c>
      <c r="M9" s="203" t="str">
        <f t="shared" si="1"/>
        <v/>
      </c>
      <c r="N9" s="204">
        <f>'2 Priedas 1 lentelė. priedas'!G8</f>
        <v>0.1</v>
      </c>
      <c r="O9" s="202" t="s">
        <v>76</v>
      </c>
      <c r="P9" s="202">
        <f>'2 Priedas 1 lentelė. priedas'!S8</f>
        <v>0.1</v>
      </c>
      <c r="Q9" s="202" t="s">
        <v>75</v>
      </c>
      <c r="R9" s="203" t="str">
        <f t="shared" ref="R9:R13" si="3">IF(N9&gt;P9,$Z$5,IF(N9&lt;P9,$Z$6,""))</f>
        <v/>
      </c>
      <c r="S9" s="332">
        <f>'2 Priedas 1 lentelė. priedas'!H8</f>
        <v>0.1</v>
      </c>
      <c r="T9" s="333"/>
      <c r="U9" s="333"/>
      <c r="V9" s="333"/>
      <c r="W9" s="333"/>
      <c r="X9" s="48"/>
      <c r="Y9" s="48"/>
      <c r="Z9" s="48"/>
      <c r="AA9" s="48"/>
    </row>
    <row r="10" spans="1:27" ht="13.15" customHeight="1" x14ac:dyDescent="0.2">
      <c r="B10" s="240" t="s">
        <v>4</v>
      </c>
      <c r="C10" s="201">
        <f>'2 Priedas 1 lentelė. priedas'!D9</f>
        <v>7.2964912677074665</v>
      </c>
      <c r="D10" s="202">
        <f>'2 Priedas 1 lentelė. priedas'!E9</f>
        <v>5.7</v>
      </c>
      <c r="E10" s="202" t="s">
        <v>76</v>
      </c>
      <c r="F10" s="202">
        <f>'2 Priedas 1 lentelė. priedas'!Q9</f>
        <v>5.2</v>
      </c>
      <c r="G10" s="202" t="s">
        <v>75</v>
      </c>
      <c r="H10" s="203" t="str">
        <f t="shared" si="0"/>
        <v>▲</v>
      </c>
      <c r="I10" s="204">
        <f>'2 Priedas 1 lentelė. priedas'!F9</f>
        <v>4.5</v>
      </c>
      <c r="J10" s="202" t="s">
        <v>76</v>
      </c>
      <c r="K10" s="202">
        <f>'2 Priedas 1 lentelė. priedas'!R9</f>
        <v>4.5</v>
      </c>
      <c r="L10" s="202" t="s">
        <v>75</v>
      </c>
      <c r="M10" s="203" t="str">
        <f t="shared" si="1"/>
        <v/>
      </c>
      <c r="N10" s="204">
        <f>'2 Priedas 1 lentelė. priedas'!G9</f>
        <v>4.4000000000000004</v>
      </c>
      <c r="O10" s="202" t="s">
        <v>76</v>
      </c>
      <c r="P10" s="202">
        <f>'2 Priedas 1 lentelė. priedas'!S9</f>
        <v>4.4000000000000004</v>
      </c>
      <c r="Q10" s="202" t="s">
        <v>75</v>
      </c>
      <c r="R10" s="203" t="str">
        <f t="shared" si="3"/>
        <v/>
      </c>
      <c r="S10" s="332">
        <f>'2 Priedas 1 lentelė. priedas'!H9</f>
        <v>4.4000000000000004</v>
      </c>
      <c r="T10" s="333"/>
      <c r="U10" s="333"/>
      <c r="V10" s="333"/>
      <c r="W10" s="333"/>
      <c r="X10" s="48"/>
      <c r="Y10" s="48"/>
      <c r="AA10" s="48"/>
    </row>
    <row r="11" spans="1:27" ht="13.15" customHeight="1" x14ac:dyDescent="0.2">
      <c r="B11" s="240" t="s">
        <v>5</v>
      </c>
      <c r="C11" s="201">
        <f>'2 Priedas 1 lentelė. priedas'!D10</f>
        <v>4.2276717844767404</v>
      </c>
      <c r="D11" s="202">
        <f>'2 Priedas 1 lentelė. priedas'!E10</f>
        <v>2.7347003761169333</v>
      </c>
      <c r="E11" s="202" t="s">
        <v>76</v>
      </c>
      <c r="F11" s="202">
        <f>'2 Priedas 1 lentelė. priedas'!Q10</f>
        <v>2.9</v>
      </c>
      <c r="G11" s="202" t="s">
        <v>75</v>
      </c>
      <c r="H11" s="203" t="str">
        <f t="shared" si="0"/>
        <v>▼</v>
      </c>
      <c r="I11" s="204">
        <f>'2 Priedas 1 lentelė. priedas'!F10</f>
        <v>3.6393622426313499</v>
      </c>
      <c r="J11" s="202" t="s">
        <v>76</v>
      </c>
      <c r="K11" s="202">
        <f>'2 Priedas 1 lentelė. priedas'!R10</f>
        <v>3.3</v>
      </c>
      <c r="L11" s="202" t="s">
        <v>75</v>
      </c>
      <c r="M11" s="203" t="str">
        <f t="shared" si="1"/>
        <v>▲</v>
      </c>
      <c r="N11" s="204">
        <f>'2 Priedas 1 lentelė. priedas'!G10</f>
        <v>3.6013089120960444</v>
      </c>
      <c r="O11" s="202" t="s">
        <v>76</v>
      </c>
      <c r="P11" s="202">
        <f>'2 Priedas 1 lentelė. priedas'!S10</f>
        <v>3.3</v>
      </c>
      <c r="Q11" s="202" t="s">
        <v>75</v>
      </c>
      <c r="R11" s="203" t="str">
        <f t="shared" si="3"/>
        <v>▲</v>
      </c>
      <c r="S11" s="332">
        <f>'2 Priedas 1 lentelė. priedas'!H10</f>
        <v>3.5941218225947722</v>
      </c>
      <c r="T11" s="333"/>
      <c r="U11" s="333"/>
      <c r="V11" s="333"/>
      <c r="W11" s="333"/>
      <c r="X11" s="48"/>
      <c r="Y11" s="48"/>
      <c r="AA11" s="48"/>
    </row>
    <row r="12" spans="1:27" ht="13.15" customHeight="1" x14ac:dyDescent="0.2">
      <c r="B12" s="240" t="s">
        <v>8</v>
      </c>
      <c r="C12" s="201">
        <f>'2 Priedas 1 lentelė. priedas'!D11</f>
        <v>8.445726116533578</v>
      </c>
      <c r="D12" s="202">
        <f>'2 Priedas 1 lentelė. priedas'!E11</f>
        <v>3.7488889173906017</v>
      </c>
      <c r="E12" s="202" t="s">
        <v>76</v>
      </c>
      <c r="F12" s="202">
        <f>'2 Priedas 1 lentelė. priedas'!Q11</f>
        <v>3.7</v>
      </c>
      <c r="G12" s="202" t="s">
        <v>75</v>
      </c>
      <c r="H12" s="203"/>
      <c r="I12" s="204">
        <f>'2 Priedas 1 lentelė. priedas'!F11</f>
        <v>3.6357965283589522</v>
      </c>
      <c r="J12" s="202" t="s">
        <v>76</v>
      </c>
      <c r="K12" s="202">
        <f>'2 Priedas 1 lentelė. priedas'!R11</f>
        <v>3.3</v>
      </c>
      <c r="L12" s="202" t="s">
        <v>75</v>
      </c>
      <c r="M12" s="203" t="str">
        <f t="shared" si="1"/>
        <v>▲</v>
      </c>
      <c r="N12" s="204">
        <f>'2 Priedas 1 lentelė. priedas'!G11</f>
        <v>3.8860729639450113</v>
      </c>
      <c r="O12" s="202" t="s">
        <v>76</v>
      </c>
      <c r="P12" s="202">
        <f>'2 Priedas 1 lentelė. priedas'!S11</f>
        <v>3.6</v>
      </c>
      <c r="Q12" s="202" t="s">
        <v>75</v>
      </c>
      <c r="R12" s="203" t="str">
        <f t="shared" si="3"/>
        <v>▲</v>
      </c>
      <c r="S12" s="332">
        <f>'2 Priedas 1 lentelė. priedas'!H11</f>
        <v>3.7830836420414329</v>
      </c>
      <c r="T12" s="333"/>
      <c r="U12" s="333"/>
      <c r="V12" s="333"/>
      <c r="W12" s="333"/>
      <c r="X12" s="48"/>
      <c r="Y12" s="48"/>
      <c r="AA12" s="48"/>
    </row>
    <row r="13" spans="1:27" ht="13.15" customHeight="1" x14ac:dyDescent="0.2">
      <c r="B13" s="241" t="s">
        <v>84</v>
      </c>
      <c r="C13" s="201">
        <f>'2 Priedas 1 lentelė. priedas'!D12</f>
        <v>6.4117089324662686</v>
      </c>
      <c r="D13" s="202">
        <f>'2 Priedas 1 lentelė. priedas'!E12</f>
        <v>6.6237525248572524</v>
      </c>
      <c r="E13" s="202" t="s">
        <v>76</v>
      </c>
      <c r="F13" s="202">
        <f>'2 Priedas 1 lentelė. priedas'!Q12</f>
        <v>6.7</v>
      </c>
      <c r="G13" s="202" t="s">
        <v>75</v>
      </c>
      <c r="H13" s="203" t="str">
        <f t="shared" si="0"/>
        <v>▼</v>
      </c>
      <c r="I13" s="204">
        <f>'2 Priedas 1 lentelė. priedas'!F12</f>
        <v>5.0171903829905062</v>
      </c>
      <c r="J13" s="202" t="s">
        <v>76</v>
      </c>
      <c r="K13" s="202">
        <f>'2 Priedas 1 lentelė. priedas'!R12</f>
        <v>5</v>
      </c>
      <c r="L13" s="202" t="s">
        <v>75</v>
      </c>
      <c r="M13" s="203"/>
      <c r="N13" s="204">
        <f>'2 Priedas 1 lentelė. priedas'!G12</f>
        <v>5.4717172641776273</v>
      </c>
      <c r="O13" s="202" t="s">
        <v>76</v>
      </c>
      <c r="P13" s="202">
        <f>'2 Priedas 1 lentelė. priedas'!S12</f>
        <v>5.4</v>
      </c>
      <c r="Q13" s="202" t="s">
        <v>75</v>
      </c>
      <c r="R13" s="203" t="str">
        <f t="shared" si="3"/>
        <v>▲</v>
      </c>
      <c r="S13" s="332">
        <f>'2 Priedas 1 lentelė. priedas'!H12</f>
        <v>5.2696832953823076</v>
      </c>
      <c r="T13" s="333"/>
      <c r="U13" s="333"/>
      <c r="V13" s="333"/>
      <c r="W13" s="333"/>
      <c r="X13" s="48"/>
      <c r="Y13" s="48"/>
      <c r="AA13" s="48"/>
    </row>
    <row r="14" spans="1:27" ht="16.149999999999999" customHeight="1" x14ac:dyDescent="0.2">
      <c r="B14" s="344" t="s">
        <v>85</v>
      </c>
      <c r="C14" s="345"/>
      <c r="D14" s="345"/>
      <c r="E14" s="345"/>
      <c r="F14" s="345"/>
      <c r="G14" s="345"/>
      <c r="H14" s="345"/>
      <c r="I14" s="345"/>
      <c r="J14" s="345"/>
      <c r="K14" s="345"/>
      <c r="L14" s="345"/>
      <c r="M14" s="345"/>
      <c r="N14" s="345"/>
      <c r="O14" s="345"/>
      <c r="P14" s="345"/>
      <c r="Q14" s="345"/>
      <c r="R14" s="345"/>
      <c r="S14" s="345"/>
      <c r="T14" s="346"/>
      <c r="U14" s="346"/>
      <c r="V14" s="346"/>
      <c r="W14" s="346"/>
      <c r="X14" s="48"/>
      <c r="Y14" s="48"/>
      <c r="Z14" s="48"/>
      <c r="AA14" s="48"/>
    </row>
    <row r="15" spans="1:27" ht="13.15" customHeight="1" x14ac:dyDescent="0.2">
      <c r="B15" s="240" t="s">
        <v>9</v>
      </c>
      <c r="C15" s="201">
        <f>'2 Priedas 1 lentelė. priedas'!D14</f>
        <v>3.4548495518369027</v>
      </c>
      <c r="D15" s="202">
        <f>'2 Priedas 1 lentelė. priedas'!E14</f>
        <v>3.3683773246367954</v>
      </c>
      <c r="E15" s="202" t="s">
        <v>76</v>
      </c>
      <c r="F15" s="202">
        <f>'2 Priedas 1 lentelė. priedas'!Q14</f>
        <v>3.3</v>
      </c>
      <c r="G15" s="202" t="s">
        <v>75</v>
      </c>
      <c r="H15" s="203" t="str">
        <f>IF(D15&gt;F15,$Z$5,IF(D15&lt;F15,$Z$6,""))</f>
        <v>▲</v>
      </c>
      <c r="I15" s="204">
        <f>'2 Priedas 1 lentelė. priedas'!F14</f>
        <v>2.620883067600821</v>
      </c>
      <c r="J15" s="202" t="s">
        <v>76</v>
      </c>
      <c r="K15" s="202">
        <f>'2 Priedas 1 lentelė. priedas'!R14</f>
        <v>2.7</v>
      </c>
      <c r="L15" s="202" t="s">
        <v>75</v>
      </c>
      <c r="M15" s="203" t="str">
        <f>IF(I15&gt;K15,$Z$5,IF(I15&lt;K15,$Z$6,""))</f>
        <v>▼</v>
      </c>
      <c r="N15" s="204">
        <f>'2 Priedas 1 lentelė. priedas'!G14</f>
        <v>2.6260394446697477</v>
      </c>
      <c r="O15" s="202" t="s">
        <v>76</v>
      </c>
      <c r="P15" s="202">
        <f>'2 Priedas 1 lentelė. priedas'!S14</f>
        <v>2.6</v>
      </c>
      <c r="Q15" s="202" t="s">
        <v>75</v>
      </c>
      <c r="R15" s="203"/>
      <c r="S15" s="332">
        <f>'2 Priedas 1 lentelė. priedas'!H14</f>
        <v>2.5753669907804477</v>
      </c>
      <c r="T15" s="333"/>
      <c r="U15" s="333"/>
      <c r="V15" s="333"/>
      <c r="W15" s="333"/>
      <c r="X15" s="48"/>
      <c r="Y15" s="48"/>
      <c r="Z15" s="48"/>
      <c r="AA15" s="48"/>
    </row>
    <row r="16" spans="1:27" ht="13.15" customHeight="1" x14ac:dyDescent="0.2">
      <c r="B16" s="240" t="s">
        <v>6</v>
      </c>
      <c r="C16" s="201">
        <f>'2 Priedas 1 lentelė. priedas'!D15</f>
        <v>3.44</v>
      </c>
      <c r="D16" s="202">
        <f>'2 Priedas 1 lentelė. priedas'!E15</f>
        <v>3.65</v>
      </c>
      <c r="E16" s="202" t="s">
        <v>76</v>
      </c>
      <c r="F16" s="202">
        <f>'2 Priedas 1 lentelė. priedas'!Q15</f>
        <v>3.2</v>
      </c>
      <c r="G16" s="202" t="s">
        <v>75</v>
      </c>
      <c r="H16" s="203" t="str">
        <f>IF(D16&gt;F16,$Z$5,IF(D16&lt;F16,$Z$6,""))</f>
        <v>▲</v>
      </c>
      <c r="I16" s="204">
        <f>'2 Priedas 1 lentelė. priedas'!F15</f>
        <v>2.44</v>
      </c>
      <c r="J16" s="202" t="s">
        <v>76</v>
      </c>
      <c r="K16" s="202">
        <f>'2 Priedas 1 lentelė. priedas'!R15</f>
        <v>2.4</v>
      </c>
      <c r="L16" s="202" t="s">
        <v>75</v>
      </c>
      <c r="M16" s="203"/>
      <c r="N16" s="204">
        <f>'2 Priedas 1 lentelė. priedas'!G15</f>
        <v>2.4</v>
      </c>
      <c r="O16" s="202" t="s">
        <v>76</v>
      </c>
      <c r="P16" s="202">
        <f>'2 Priedas 1 lentelė. priedas'!S15</f>
        <v>2.4</v>
      </c>
      <c r="Q16" s="202" t="s">
        <v>75</v>
      </c>
      <c r="R16" s="203" t="str">
        <f>IF(N16&gt;P16,$Z$5,IF(N16&lt;P16,$Z$6,""))</f>
        <v/>
      </c>
      <c r="S16" s="332">
        <f>'2 Priedas 1 lentelė. priedas'!H15</f>
        <v>2.4</v>
      </c>
      <c r="T16" s="333"/>
      <c r="U16" s="333"/>
      <c r="V16" s="333"/>
      <c r="W16" s="333"/>
      <c r="X16" s="48"/>
      <c r="Y16" s="48"/>
      <c r="Z16" s="48"/>
      <c r="AA16" s="48"/>
    </row>
    <row r="17" spans="2:27" ht="13.15" customHeight="1" x14ac:dyDescent="0.2">
      <c r="B17" s="341" t="s">
        <v>10</v>
      </c>
      <c r="C17" s="342"/>
      <c r="D17" s="342"/>
      <c r="E17" s="342"/>
      <c r="F17" s="342"/>
      <c r="G17" s="342"/>
      <c r="H17" s="342"/>
      <c r="I17" s="342"/>
      <c r="J17" s="342"/>
      <c r="K17" s="342"/>
      <c r="L17" s="342"/>
      <c r="M17" s="342"/>
      <c r="N17" s="342"/>
      <c r="O17" s="342"/>
      <c r="P17" s="342"/>
      <c r="Q17" s="342"/>
      <c r="R17" s="342"/>
      <c r="S17" s="342"/>
      <c r="T17" s="343"/>
      <c r="U17" s="343"/>
      <c r="V17" s="343"/>
      <c r="W17" s="343"/>
      <c r="X17" s="48"/>
      <c r="Y17" s="48"/>
      <c r="Z17" s="48"/>
      <c r="AA17" s="48"/>
    </row>
    <row r="18" spans="2:27" ht="13.15" customHeight="1" x14ac:dyDescent="0.2">
      <c r="B18" s="240" t="s">
        <v>86</v>
      </c>
      <c r="C18" s="207">
        <f>'2 Priedas 1 lentelė. priedas'!D17</f>
        <v>8.4120557804768339</v>
      </c>
      <c r="D18" s="205">
        <f>'2 Priedas 1 lentelė. priedas'!E17</f>
        <v>7.9294605809128411</v>
      </c>
      <c r="E18" s="205" t="s">
        <v>76</v>
      </c>
      <c r="F18" s="205">
        <f>'2 Priedas 1 lentelė. priedas'!Q17</f>
        <v>7.3</v>
      </c>
      <c r="G18" s="205" t="s">
        <v>75</v>
      </c>
      <c r="H18" s="203" t="str">
        <f t="shared" ref="H18" si="4">IF(D18&gt;F18,$Z$5,IF(D18&lt;F18,$Z$6,""))</f>
        <v>▲</v>
      </c>
      <c r="I18" s="206">
        <f>'2 Priedas 1 lentelė. priedas'!F17</f>
        <v>6.1089539041174934</v>
      </c>
      <c r="J18" s="205" t="s">
        <v>76</v>
      </c>
      <c r="K18" s="205">
        <f>'2 Priedas 1 lentelė. priedas'!R17</f>
        <v>5.7</v>
      </c>
      <c r="L18" s="205" t="s">
        <v>75</v>
      </c>
      <c r="M18" s="203" t="str">
        <f t="shared" ref="M18" si="5">IF(I18&gt;K18,$Z$5,IF(I18&lt;K18,$Z$6,""))</f>
        <v>▲</v>
      </c>
      <c r="N18" s="206">
        <f>'2 Priedas 1 lentelė. priedas'!G17</f>
        <v>5.7427536231884071</v>
      </c>
      <c r="O18" s="205" t="s">
        <v>76</v>
      </c>
      <c r="P18" s="205">
        <f>'2 Priedas 1 lentelė. priedas'!S17</f>
        <v>5.7</v>
      </c>
      <c r="Q18" s="205" t="s">
        <v>75</v>
      </c>
      <c r="R18" s="203"/>
      <c r="S18" s="322">
        <f>'2 Priedas 1 lentelė. priedas'!H17</f>
        <v>5.7392496145280116</v>
      </c>
      <c r="T18" s="323"/>
      <c r="U18" s="323"/>
      <c r="V18" s="323"/>
      <c r="W18" s="323"/>
      <c r="X18" s="48"/>
      <c r="Y18" s="48"/>
      <c r="Z18" s="48"/>
      <c r="AA18" s="48"/>
    </row>
    <row r="19" spans="2:27" ht="13.15" customHeight="1" x14ac:dyDescent="0.2">
      <c r="B19" s="240" t="s">
        <v>87</v>
      </c>
      <c r="C19" s="207">
        <f>'2 Priedas 1 lentelė. priedas'!D18</f>
        <v>6.9</v>
      </c>
      <c r="D19" s="205">
        <f>'2 Priedas 1 lentelė. priedas'!E18</f>
        <v>6.8470000000000004</v>
      </c>
      <c r="E19" s="205" t="s">
        <v>76</v>
      </c>
      <c r="F19" s="205">
        <f>'2 Priedas 1 lentelė. priedas'!Q18</f>
        <v>6.8</v>
      </c>
      <c r="G19" s="205" t="s">
        <v>75</v>
      </c>
      <c r="H19" s="203"/>
      <c r="I19" s="206">
        <f>'2 Priedas 1 lentelė. priedas'!F18</f>
        <v>6.9489999999999998</v>
      </c>
      <c r="J19" s="205" t="s">
        <v>76</v>
      </c>
      <c r="K19" s="205">
        <f>'2 Priedas 1 lentelė. priedas'!R18</f>
        <v>6.9</v>
      </c>
      <c r="L19" s="205" t="s">
        <v>75</v>
      </c>
      <c r="M19" s="203"/>
      <c r="N19" s="206">
        <f>'2 Priedas 1 lentelė. priedas'!G18</f>
        <v>6.8498999999999999</v>
      </c>
      <c r="O19" s="205" t="s">
        <v>76</v>
      </c>
      <c r="P19" s="205">
        <f>'2 Priedas 1 lentelė. priedas'!S18</f>
        <v>6.8</v>
      </c>
      <c r="Q19" s="205" t="s">
        <v>75</v>
      </c>
      <c r="R19" s="203"/>
      <c r="S19" s="322">
        <f>'2 Priedas 1 lentelė. priedas'!H18</f>
        <v>6.8498999999999999</v>
      </c>
      <c r="T19" s="323"/>
      <c r="U19" s="323"/>
      <c r="V19" s="323"/>
      <c r="W19" s="323"/>
      <c r="X19" s="48"/>
      <c r="Y19" s="48"/>
      <c r="Z19" s="48"/>
      <c r="AA19" s="48"/>
    </row>
    <row r="20" spans="2:27" ht="25.5" x14ac:dyDescent="0.2">
      <c r="B20" s="240" t="s">
        <v>88</v>
      </c>
      <c r="C20" s="207">
        <f>'2 Priedas 1 lentelė. priedas'!D19</f>
        <v>-6.3194930741772293E-2</v>
      </c>
      <c r="D20" s="205">
        <f>'2 Priedas 1 lentelė. priedas'!E19</f>
        <v>0.14634108818971647</v>
      </c>
      <c r="E20" s="205" t="s">
        <v>76</v>
      </c>
      <c r="F20" s="205">
        <f>'2 Priedas 1 lentelė. priedas'!Q19</f>
        <v>0.2</v>
      </c>
      <c r="G20" s="205" t="s">
        <v>75</v>
      </c>
      <c r="H20" s="203" t="str">
        <f t="shared" ref="H20" si="6">IF(D20&gt;F20,$Z$5,IF(D20&lt;F20,$Z$6,""))</f>
        <v>▼</v>
      </c>
      <c r="I20" s="206">
        <f>'2 Priedas 1 lentelė. priedas'!F19</f>
        <v>-6.3963516042309099E-2</v>
      </c>
      <c r="J20" s="205" t="s">
        <v>76</v>
      </c>
      <c r="K20" s="205">
        <f>'2 Priedas 1 lentelė. priedas'!R19</f>
        <v>0</v>
      </c>
      <c r="L20" s="205" t="s">
        <v>75</v>
      </c>
      <c r="M20" s="203" t="str">
        <f t="shared" ref="M20" si="7">IF(I20&gt;K20,$Z$5,IF(I20&lt;K20,$Z$6,""))</f>
        <v>▼</v>
      </c>
      <c r="N20" s="206">
        <f>'2 Priedas 1 lentelė. priedas'!G19</f>
        <v>-7.5928171274808332E-2</v>
      </c>
      <c r="O20" s="205" t="s">
        <v>76</v>
      </c>
      <c r="P20" s="205">
        <f>'2 Priedas 1 lentelė. priedas'!S19</f>
        <v>0</v>
      </c>
      <c r="Q20" s="205" t="s">
        <v>75</v>
      </c>
      <c r="R20" s="203" t="str">
        <f t="shared" ref="R20" si="8">IF(N20&gt;P20,$Z$5,IF(N20&lt;P20,$Z$6,""))</f>
        <v>▼</v>
      </c>
      <c r="S20" s="322">
        <f>'2 Priedas 1 lentelė. priedas'!H19</f>
        <v>-0.11238488272127256</v>
      </c>
      <c r="T20" s="323"/>
      <c r="U20" s="323"/>
      <c r="V20" s="323"/>
      <c r="W20" s="323"/>
      <c r="X20" s="48"/>
      <c r="Y20" s="48"/>
      <c r="Z20" s="48"/>
      <c r="AA20" s="48"/>
    </row>
    <row r="21" spans="2:27" ht="12" customHeight="1" x14ac:dyDescent="0.2">
      <c r="B21" s="52"/>
      <c r="C21" s="102"/>
      <c r="D21" s="102"/>
      <c r="E21" s="102"/>
      <c r="F21" s="102"/>
      <c r="G21" s="102"/>
      <c r="H21" s="103"/>
      <c r="I21" s="102"/>
      <c r="J21" s="102"/>
      <c r="K21" s="102"/>
      <c r="L21" s="102"/>
      <c r="M21" s="103"/>
      <c r="N21" s="102"/>
      <c r="O21" s="102"/>
      <c r="P21" s="102"/>
      <c r="Q21" s="102"/>
      <c r="R21" s="103"/>
      <c r="S21" s="102"/>
      <c r="T21" s="104"/>
      <c r="U21" s="104"/>
      <c r="V21" s="104"/>
      <c r="W21" s="105"/>
    </row>
    <row r="22" spans="2:27" ht="13.9" customHeight="1" x14ac:dyDescent="0.2">
      <c r="B22" s="364" t="s">
        <v>181</v>
      </c>
      <c r="C22" s="364"/>
      <c r="D22" s="364"/>
      <c r="E22" s="364"/>
      <c r="F22" s="364"/>
      <c r="G22" s="364"/>
      <c r="H22" s="174"/>
      <c r="I22" s="174"/>
      <c r="J22" s="174"/>
      <c r="K22" s="174"/>
      <c r="L22" s="174"/>
      <c r="M22" s="174"/>
      <c r="N22" s="174"/>
      <c r="O22" s="174"/>
      <c r="P22" s="174"/>
      <c r="Q22" s="174"/>
      <c r="R22" s="174"/>
      <c r="S22" s="174"/>
      <c r="T22" s="174"/>
      <c r="U22" s="174"/>
      <c r="V22" s="174"/>
      <c r="W22" s="173"/>
    </row>
    <row r="23" spans="2:27" ht="13.9" customHeight="1" x14ac:dyDescent="0.2">
      <c r="B23" s="364" t="s">
        <v>182</v>
      </c>
      <c r="C23" s="364"/>
      <c r="D23" s="364"/>
      <c r="E23" s="364"/>
      <c r="F23" s="364"/>
      <c r="G23" s="72"/>
      <c r="H23" s="174"/>
      <c r="I23" s="174"/>
      <c r="J23" s="174"/>
      <c r="K23" s="174"/>
      <c r="L23" s="174"/>
      <c r="M23" s="174"/>
      <c r="N23" s="174"/>
      <c r="O23" s="174"/>
      <c r="P23" s="174"/>
      <c r="Q23" s="174"/>
      <c r="R23" s="174"/>
      <c r="S23" s="174"/>
      <c r="T23" s="174"/>
      <c r="U23" s="174"/>
      <c r="V23" s="174"/>
      <c r="W23" s="173"/>
    </row>
    <row r="24" spans="2:27" x14ac:dyDescent="0.2">
      <c r="B24" s="74" t="s">
        <v>267</v>
      </c>
      <c r="C24" s="73"/>
      <c r="D24" s="73"/>
      <c r="E24" s="73"/>
      <c r="F24" s="73"/>
      <c r="G24" s="73"/>
      <c r="H24" s="175"/>
      <c r="I24" s="176"/>
      <c r="J24" s="176"/>
      <c r="K24" s="176"/>
      <c r="L24" s="176"/>
      <c r="M24" s="175"/>
      <c r="N24" s="176"/>
      <c r="O24" s="176"/>
      <c r="P24" s="176"/>
      <c r="Q24" s="176"/>
      <c r="R24" s="175"/>
      <c r="S24" s="176"/>
      <c r="T24" s="177"/>
      <c r="U24" s="177"/>
      <c r="V24" s="177"/>
      <c r="W24" s="108"/>
    </row>
    <row r="25" spans="2:27" ht="14.45" customHeight="1" thickBot="1" x14ac:dyDescent="0.25">
      <c r="B25" s="70" t="s">
        <v>89</v>
      </c>
      <c r="C25" s="70"/>
      <c r="D25" s="70"/>
      <c r="E25" s="70"/>
      <c r="F25" s="70"/>
      <c r="G25" s="70"/>
      <c r="H25" s="178"/>
      <c r="I25" s="178"/>
      <c r="J25" s="178"/>
      <c r="K25" s="178"/>
      <c r="L25" s="178"/>
      <c r="M25" s="178"/>
      <c r="N25" s="178"/>
      <c r="O25" s="178"/>
      <c r="P25" s="178"/>
      <c r="Q25" s="178"/>
      <c r="R25" s="178"/>
      <c r="S25" s="178"/>
      <c r="T25" s="178"/>
      <c r="U25" s="178"/>
      <c r="V25" s="178"/>
      <c r="W25" s="168"/>
    </row>
  </sheetData>
  <mergeCells count="23">
    <mergeCell ref="S15:W15"/>
    <mergeCell ref="B3:M3"/>
    <mergeCell ref="R3:S3"/>
    <mergeCell ref="D5:H5"/>
    <mergeCell ref="I5:M5"/>
    <mergeCell ref="N5:R5"/>
    <mergeCell ref="S5:W5"/>
    <mergeCell ref="B22:G22"/>
    <mergeCell ref="B23:F23"/>
    <mergeCell ref="B14:W14"/>
    <mergeCell ref="B17:W17"/>
    <mergeCell ref="B6:W6"/>
    <mergeCell ref="S13:W13"/>
    <mergeCell ref="S12:W12"/>
    <mergeCell ref="S11:W11"/>
    <mergeCell ref="S10:W10"/>
    <mergeCell ref="S9:W9"/>
    <mergeCell ref="S8:W8"/>
    <mergeCell ref="S7:W7"/>
    <mergeCell ref="S20:W20"/>
    <mergeCell ref="S19:W19"/>
    <mergeCell ref="S18:W18"/>
    <mergeCell ref="S16:W16"/>
  </mergeCells>
  <hyperlinks>
    <hyperlink ref="A1" location="Turinys!A1" display="↖ atgal į turinį" xr:uid="{05C4DF03-FEF3-4E09-A0C2-9168A5A916B9}"/>
  </hyperlink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4EC9DBEB-F11F-47E0-B05A-436BE9EEB32F}">
            <xm:f>NOT(ISERROR(SEARCH($Z$6,C1)))</xm:f>
            <xm:f>$Z$6</xm:f>
            <x14:dxf>
              <font>
                <color theme="2" tint="-0.24994659260841701"/>
              </font>
            </x14:dxf>
          </x14:cfRule>
          <x14:cfRule type="containsText" priority="2" operator="containsText" id="{DDB4A845-90B7-4F29-918D-9FD2F20F014A}">
            <xm:f>NOT(ISERROR(SEARCH($Z$5,C1)))</xm:f>
            <xm:f>$Z$5</xm:f>
            <x14:dxf>
              <font>
                <color theme="6" tint="-0.24994659260841701"/>
              </font>
            </x14:dxf>
          </x14:cfRule>
          <xm:sqref>C1:W6 C7:S13 C14:W14 C15:S16 C17:W17 C18:S20 C21:W1048576</xm:sqref>
        </x14:conditionalFormatting>
      </x14:conditionalFormatting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F70DE7-6500-4171-9BDE-F6F30AE1FAD6}">
  <sheetPr codeName="Lapas14">
    <tabColor rgb="FFFFFF00"/>
  </sheetPr>
  <dimension ref="B1:T32"/>
  <sheetViews>
    <sheetView showGridLines="0" zoomScale="70" zoomScaleNormal="70" workbookViewId="0">
      <selection activeCell="H19" sqref="H19"/>
    </sheetView>
  </sheetViews>
  <sheetFormatPr defaultRowHeight="14.25" x14ac:dyDescent="0.2"/>
  <cols>
    <col min="3" max="3" width="42" customWidth="1"/>
    <col min="4" max="4" width="10.25" customWidth="1"/>
    <col min="5" max="8" width="12" bestFit="1" customWidth="1"/>
    <col min="14" max="14" width="52.25" customWidth="1"/>
    <col min="15" max="15" width="10.25" customWidth="1"/>
    <col min="16" max="19" width="12" bestFit="1" customWidth="1"/>
  </cols>
  <sheetData>
    <row r="1" spans="2:20" x14ac:dyDescent="0.2">
      <c r="B1" s="77" t="s">
        <v>172</v>
      </c>
      <c r="C1" s="180"/>
      <c r="D1" s="181"/>
      <c r="E1" s="181"/>
      <c r="F1" s="181"/>
      <c r="G1" s="181"/>
      <c r="H1" s="182"/>
      <c r="I1" s="78"/>
      <c r="L1" t="s">
        <v>95</v>
      </c>
      <c r="M1" s="77"/>
      <c r="N1" s="352"/>
      <c r="O1" s="353"/>
      <c r="P1" s="353"/>
      <c r="Q1" s="353"/>
      <c r="R1" s="353"/>
      <c r="S1" s="353"/>
      <c r="T1" s="354"/>
    </row>
    <row r="2" spans="2:20" x14ac:dyDescent="0.2">
      <c r="B2" s="79" t="s">
        <v>12</v>
      </c>
      <c r="C2" s="350" t="s">
        <v>107</v>
      </c>
      <c r="D2" s="350"/>
      <c r="E2" s="350"/>
      <c r="F2" s="350"/>
      <c r="G2" s="350"/>
      <c r="H2" s="350"/>
      <c r="I2" s="351"/>
      <c r="M2" s="79"/>
      <c r="N2" s="350" t="s">
        <v>106</v>
      </c>
      <c r="O2" s="350"/>
      <c r="P2" s="350"/>
      <c r="Q2" s="350"/>
      <c r="R2" s="350"/>
      <c r="S2" s="350"/>
      <c r="T2" s="351"/>
    </row>
    <row r="3" spans="2:20" x14ac:dyDescent="0.2">
      <c r="B3" s="80"/>
      <c r="D3" s="81"/>
      <c r="I3" s="82"/>
      <c r="M3" s="80"/>
      <c r="O3" s="81"/>
      <c r="T3" s="82"/>
    </row>
    <row r="4" spans="2:20" x14ac:dyDescent="0.2">
      <c r="B4" s="84"/>
      <c r="C4" s="160" t="s">
        <v>82</v>
      </c>
      <c r="D4" s="153">
        <v>2025</v>
      </c>
      <c r="E4" s="153" t="s">
        <v>35</v>
      </c>
      <c r="F4" s="153" t="s">
        <v>77</v>
      </c>
      <c r="G4" s="153" t="s">
        <v>111</v>
      </c>
      <c r="H4" s="154" t="s">
        <v>178</v>
      </c>
      <c r="I4" s="82"/>
      <c r="L4" s="83"/>
      <c r="M4" s="84"/>
      <c r="N4" s="160" t="s">
        <v>82</v>
      </c>
      <c r="O4" s="153">
        <v>2024</v>
      </c>
      <c r="P4" s="153" t="s">
        <v>7</v>
      </c>
      <c r="Q4" s="153" t="s">
        <v>35</v>
      </c>
      <c r="R4" s="153" t="s">
        <v>77</v>
      </c>
      <c r="S4" s="154" t="s">
        <v>111</v>
      </c>
      <c r="T4" s="82"/>
    </row>
    <row r="5" spans="2:20" x14ac:dyDescent="0.2">
      <c r="B5" s="86"/>
      <c r="C5" s="369" t="s">
        <v>83</v>
      </c>
      <c r="D5" s="370"/>
      <c r="E5" s="370"/>
      <c r="F5" s="370"/>
      <c r="G5" s="370"/>
      <c r="H5" s="371"/>
      <c r="I5" s="82"/>
      <c r="L5" s="85"/>
      <c r="M5" s="86"/>
      <c r="N5" s="369" t="s">
        <v>83</v>
      </c>
      <c r="O5" s="370"/>
      <c r="P5" s="370"/>
      <c r="Q5" s="370"/>
      <c r="R5" s="370"/>
      <c r="S5" s="371"/>
      <c r="T5" s="82"/>
    </row>
    <row r="6" spans="2:20" x14ac:dyDescent="0.2">
      <c r="B6" s="86"/>
      <c r="C6" s="287" t="s">
        <v>11</v>
      </c>
      <c r="D6" s="291">
        <v>2.858115780399288</v>
      </c>
      <c r="E6" s="291">
        <v>3.1492950595487059</v>
      </c>
      <c r="F6" s="291">
        <v>2.3351068941895221</v>
      </c>
      <c r="G6" s="291">
        <v>2.7728613857715061</v>
      </c>
      <c r="H6" s="291">
        <v>2.6266699146628554</v>
      </c>
      <c r="I6" s="82"/>
      <c r="L6" s="85"/>
      <c r="M6" s="86"/>
      <c r="N6" s="287" t="s">
        <v>11</v>
      </c>
      <c r="O6" s="288">
        <v>2.8</v>
      </c>
      <c r="P6" s="288">
        <v>2.6</v>
      </c>
      <c r="Q6" s="288">
        <v>3.3</v>
      </c>
      <c r="R6" s="288">
        <v>2.2999999999999998</v>
      </c>
      <c r="S6" s="288">
        <v>2.7</v>
      </c>
      <c r="T6" s="82"/>
    </row>
    <row r="7" spans="2:20" x14ac:dyDescent="0.2">
      <c r="B7" s="86"/>
      <c r="C7" s="287" t="s">
        <v>3</v>
      </c>
      <c r="D7" s="292">
        <v>2.0022254644849227</v>
      </c>
      <c r="E7" s="292">
        <v>4.500000000000199</v>
      </c>
      <c r="F7" s="292">
        <v>2.1921633046371909</v>
      </c>
      <c r="G7" s="292">
        <v>3.3870083434526492</v>
      </c>
      <c r="H7" s="292">
        <v>2.9887271674321028</v>
      </c>
      <c r="I7" s="82"/>
      <c r="L7" s="85"/>
      <c r="M7" s="86"/>
      <c r="N7" s="287" t="s">
        <v>3</v>
      </c>
      <c r="O7" s="289">
        <v>3.5</v>
      </c>
      <c r="P7" s="289">
        <v>2.6</v>
      </c>
      <c r="Q7" s="289">
        <v>4.5999999999999996</v>
      </c>
      <c r="R7" s="289">
        <v>2.1</v>
      </c>
      <c r="S7" s="289">
        <v>3.2</v>
      </c>
      <c r="T7" s="82"/>
    </row>
    <row r="8" spans="2:20" x14ac:dyDescent="0.2">
      <c r="B8" s="86"/>
      <c r="C8" s="287" t="s">
        <v>19</v>
      </c>
      <c r="D8" s="292">
        <v>1.2476291682920646</v>
      </c>
      <c r="E8" s="292">
        <v>0.1</v>
      </c>
      <c r="F8" s="292">
        <v>0.1</v>
      </c>
      <c r="G8" s="292">
        <v>0.1</v>
      </c>
      <c r="H8" s="292">
        <v>0.1</v>
      </c>
      <c r="I8" s="82"/>
      <c r="L8" s="85"/>
      <c r="M8" s="86"/>
      <c r="N8" s="287" t="s">
        <v>19</v>
      </c>
      <c r="O8" s="289">
        <v>1.4</v>
      </c>
      <c r="P8" s="289">
        <v>0.7</v>
      </c>
      <c r="Q8" s="289">
        <v>0.1</v>
      </c>
      <c r="R8" s="289">
        <v>0.1</v>
      </c>
      <c r="S8" s="289">
        <v>0.1</v>
      </c>
      <c r="T8" s="82"/>
    </row>
    <row r="9" spans="2:20" x14ac:dyDescent="0.2">
      <c r="B9" s="86"/>
      <c r="C9" s="287" t="s">
        <v>4</v>
      </c>
      <c r="D9" s="292">
        <v>7.2964912677074665</v>
      </c>
      <c r="E9" s="292">
        <v>5.7</v>
      </c>
      <c r="F9" s="292">
        <v>4.5</v>
      </c>
      <c r="G9" s="292">
        <v>4.4000000000000004</v>
      </c>
      <c r="H9" s="292">
        <v>4.4000000000000004</v>
      </c>
      <c r="I9" s="82"/>
      <c r="L9" s="85"/>
      <c r="M9" s="86"/>
      <c r="N9" s="287" t="s">
        <v>4</v>
      </c>
      <c r="O9" s="289">
        <v>-1.3</v>
      </c>
      <c r="P9" s="289">
        <v>7.3</v>
      </c>
      <c r="Q9" s="289">
        <v>5.2</v>
      </c>
      <c r="R9" s="289">
        <v>4.5</v>
      </c>
      <c r="S9" s="289">
        <v>4.4000000000000004</v>
      </c>
      <c r="T9" s="82"/>
    </row>
    <row r="10" spans="2:20" x14ac:dyDescent="0.2">
      <c r="B10" s="86"/>
      <c r="C10" s="287" t="s">
        <v>5</v>
      </c>
      <c r="D10" s="292">
        <v>4.2276717844767404</v>
      </c>
      <c r="E10" s="292">
        <v>2.7347003761169333</v>
      </c>
      <c r="F10" s="292">
        <v>3.6393622426313499</v>
      </c>
      <c r="G10" s="292">
        <v>3.6013089120960444</v>
      </c>
      <c r="H10" s="292">
        <v>3.5941218225947722</v>
      </c>
      <c r="I10" s="82"/>
      <c r="L10" s="85"/>
      <c r="M10" s="86"/>
      <c r="N10" s="287" t="s">
        <v>5</v>
      </c>
      <c r="O10" s="289">
        <v>2.1</v>
      </c>
      <c r="P10" s="289">
        <v>3.2</v>
      </c>
      <c r="Q10" s="289">
        <v>2.9</v>
      </c>
      <c r="R10" s="289">
        <v>3.3</v>
      </c>
      <c r="S10" s="289">
        <v>3.3</v>
      </c>
      <c r="T10" s="82"/>
    </row>
    <row r="11" spans="2:20" x14ac:dyDescent="0.2">
      <c r="B11" s="86"/>
      <c r="C11" s="287" t="s">
        <v>8</v>
      </c>
      <c r="D11" s="292">
        <v>8.445726116533578</v>
      </c>
      <c r="E11" s="292">
        <v>3.7488889173906017</v>
      </c>
      <c r="F11" s="292">
        <v>3.6357965283589522</v>
      </c>
      <c r="G11" s="292">
        <v>3.8860729639450113</v>
      </c>
      <c r="H11" s="292">
        <v>3.7830836420414329</v>
      </c>
      <c r="I11" s="82"/>
      <c r="L11" s="85"/>
      <c r="M11" s="86"/>
      <c r="N11" s="287" t="s">
        <v>8</v>
      </c>
      <c r="O11" s="289">
        <v>2.4</v>
      </c>
      <c r="P11" s="289">
        <v>6</v>
      </c>
      <c r="Q11" s="289">
        <v>3.7</v>
      </c>
      <c r="R11" s="289">
        <v>3.3</v>
      </c>
      <c r="S11" s="289">
        <v>3.6</v>
      </c>
      <c r="T11" s="82"/>
    </row>
    <row r="12" spans="2:20" x14ac:dyDescent="0.2">
      <c r="B12" s="86"/>
      <c r="C12" s="290" t="s">
        <v>84</v>
      </c>
      <c r="D12" s="291">
        <v>6.4117089324662686</v>
      </c>
      <c r="E12" s="291">
        <v>6.6237525248572524</v>
      </c>
      <c r="F12" s="291">
        <v>5.0171903829905062</v>
      </c>
      <c r="G12" s="291">
        <v>5.4717172641776273</v>
      </c>
      <c r="H12" s="291">
        <v>5.2696832953823076</v>
      </c>
      <c r="I12" s="82"/>
      <c r="L12" s="85"/>
      <c r="M12" s="86"/>
      <c r="N12" s="290" t="s">
        <v>84</v>
      </c>
      <c r="O12" s="288">
        <v>6.3</v>
      </c>
      <c r="P12" s="288">
        <v>6.4</v>
      </c>
      <c r="Q12" s="288">
        <v>6.7</v>
      </c>
      <c r="R12" s="288">
        <v>5</v>
      </c>
      <c r="S12" s="288">
        <v>5.4</v>
      </c>
      <c r="T12" s="82"/>
    </row>
    <row r="13" spans="2:20" x14ac:dyDescent="0.2">
      <c r="B13" s="86"/>
      <c r="C13" s="366" t="s">
        <v>85</v>
      </c>
      <c r="D13" s="367"/>
      <c r="E13" s="367"/>
      <c r="F13" s="367"/>
      <c r="G13" s="367"/>
      <c r="H13" s="368"/>
      <c r="I13" s="82"/>
      <c r="L13" s="85"/>
      <c r="M13" s="86"/>
      <c r="N13" s="366" t="s">
        <v>85</v>
      </c>
      <c r="O13" s="367"/>
      <c r="P13" s="367"/>
      <c r="Q13" s="367"/>
      <c r="R13" s="367"/>
      <c r="S13" s="368"/>
      <c r="T13" s="82"/>
    </row>
    <row r="14" spans="2:20" x14ac:dyDescent="0.2">
      <c r="B14" s="86"/>
      <c r="C14" s="287" t="s">
        <v>9</v>
      </c>
      <c r="D14" s="292">
        <v>3.4548495518369027</v>
      </c>
      <c r="E14" s="292">
        <v>3.3683773246367954</v>
      </c>
      <c r="F14" s="292">
        <v>2.620883067600821</v>
      </c>
      <c r="G14" s="292">
        <v>2.6260394446697477</v>
      </c>
      <c r="H14" s="292">
        <v>2.5753669907804477</v>
      </c>
      <c r="I14" s="82"/>
      <c r="L14" s="85"/>
      <c r="M14" s="86"/>
      <c r="N14" s="287" t="s">
        <v>9</v>
      </c>
      <c r="O14" s="289">
        <v>3.4</v>
      </c>
      <c r="P14" s="289">
        <v>3.7</v>
      </c>
      <c r="Q14" s="289">
        <v>3.3</v>
      </c>
      <c r="R14" s="289">
        <v>2.7</v>
      </c>
      <c r="S14" s="289">
        <v>2.6</v>
      </c>
      <c r="T14" s="82"/>
    </row>
    <row r="15" spans="2:20" ht="31.15" customHeight="1" x14ac:dyDescent="0.2">
      <c r="B15" s="86"/>
      <c r="C15" s="287" t="s">
        <v>6</v>
      </c>
      <c r="D15" s="292">
        <v>3.44</v>
      </c>
      <c r="E15" s="292">
        <v>3.65</v>
      </c>
      <c r="F15" s="292">
        <v>2.44</v>
      </c>
      <c r="G15" s="292">
        <v>2.4</v>
      </c>
      <c r="H15" s="292">
        <v>2.4</v>
      </c>
      <c r="I15" s="82"/>
      <c r="L15" s="85"/>
      <c r="M15" s="86"/>
      <c r="N15" s="287" t="s">
        <v>6</v>
      </c>
      <c r="O15" s="289">
        <v>0.9</v>
      </c>
      <c r="P15" s="289">
        <v>3.5</v>
      </c>
      <c r="Q15" s="289">
        <v>3.2</v>
      </c>
      <c r="R15" s="289">
        <v>2.4</v>
      </c>
      <c r="S15" s="289">
        <v>2.4</v>
      </c>
      <c r="T15" s="82"/>
    </row>
    <row r="16" spans="2:20" ht="31.15" customHeight="1" x14ac:dyDescent="0.2">
      <c r="B16" s="86"/>
      <c r="C16" s="366" t="s">
        <v>10</v>
      </c>
      <c r="D16" s="367"/>
      <c r="E16" s="367"/>
      <c r="F16" s="367"/>
      <c r="G16" s="367"/>
      <c r="H16" s="368"/>
      <c r="I16" s="82"/>
      <c r="L16" s="85"/>
      <c r="M16" s="86"/>
      <c r="N16" s="366" t="s">
        <v>10</v>
      </c>
      <c r="O16" s="367"/>
      <c r="P16" s="367"/>
      <c r="Q16" s="367"/>
      <c r="R16" s="367"/>
      <c r="S16" s="368"/>
      <c r="T16" s="82"/>
    </row>
    <row r="17" spans="2:20" ht="31.15" customHeight="1" x14ac:dyDescent="0.25">
      <c r="B17" s="86"/>
      <c r="C17" s="287" t="s">
        <v>86</v>
      </c>
      <c r="D17" s="291">
        <v>8.4120557804768339</v>
      </c>
      <c r="E17" s="291">
        <v>7.9294605809128411</v>
      </c>
      <c r="F17" s="291">
        <v>6.1089539041174934</v>
      </c>
      <c r="G17" s="291">
        <v>5.7427536231884071</v>
      </c>
      <c r="H17" s="291">
        <v>5.7392496145280116</v>
      </c>
      <c r="I17" s="286"/>
      <c r="L17" s="85"/>
      <c r="M17" s="86"/>
      <c r="N17" s="287" t="s">
        <v>86</v>
      </c>
      <c r="O17" s="288">
        <v>10.4</v>
      </c>
      <c r="P17" s="288">
        <v>8.5</v>
      </c>
      <c r="Q17" s="288">
        <v>7.3</v>
      </c>
      <c r="R17" s="288">
        <v>5.7</v>
      </c>
      <c r="S17" s="288">
        <v>5.7</v>
      </c>
      <c r="T17" s="179"/>
    </row>
    <row r="18" spans="2:20" ht="31.15" customHeight="1" x14ac:dyDescent="0.2">
      <c r="B18" s="86"/>
      <c r="C18" s="287" t="s">
        <v>87</v>
      </c>
      <c r="D18" s="291">
        <v>6.9</v>
      </c>
      <c r="E18" s="291">
        <v>6.8470000000000004</v>
      </c>
      <c r="F18" s="291">
        <v>6.9489999999999998</v>
      </c>
      <c r="G18" s="291">
        <v>6.8498999999999999</v>
      </c>
      <c r="H18" s="291">
        <v>6.8498999999999999</v>
      </c>
      <c r="I18" s="82"/>
      <c r="L18" s="85"/>
      <c r="M18" s="86"/>
      <c r="N18" s="287" t="s">
        <v>87</v>
      </c>
      <c r="O18" s="288">
        <v>7.1</v>
      </c>
      <c r="P18" s="288">
        <v>7.1</v>
      </c>
      <c r="Q18" s="288">
        <v>6.8</v>
      </c>
      <c r="R18" s="288">
        <v>6.9</v>
      </c>
      <c r="S18" s="288">
        <v>6.8</v>
      </c>
      <c r="T18" s="82"/>
    </row>
    <row r="19" spans="2:20" ht="31.15" customHeight="1" x14ac:dyDescent="0.2">
      <c r="B19" s="86"/>
      <c r="C19" s="287" t="s">
        <v>88</v>
      </c>
      <c r="D19" s="291">
        <v>-6.3194930741772293E-2</v>
      </c>
      <c r="E19" s="291">
        <v>0.14634108818971647</v>
      </c>
      <c r="F19" s="291">
        <v>-6.3963516042309099E-2</v>
      </c>
      <c r="G19" s="291">
        <v>-7.5928171274808332E-2</v>
      </c>
      <c r="H19" s="291">
        <v>-0.11238488272127256</v>
      </c>
      <c r="I19" s="82"/>
      <c r="L19" s="85"/>
      <c r="M19" s="86"/>
      <c r="N19" s="287" t="s">
        <v>88</v>
      </c>
      <c r="O19" s="288">
        <v>1.6</v>
      </c>
      <c r="P19" s="288">
        <v>0.1</v>
      </c>
      <c r="Q19" s="288">
        <v>0.2</v>
      </c>
      <c r="R19" s="288">
        <v>0</v>
      </c>
      <c r="S19" s="288">
        <v>0</v>
      </c>
      <c r="T19" s="82"/>
    </row>
    <row r="20" spans="2:20" x14ac:dyDescent="0.2">
      <c r="B20" s="80"/>
      <c r="I20" s="82"/>
      <c r="M20" s="80"/>
      <c r="T20" s="82"/>
    </row>
    <row r="21" spans="2:20" x14ac:dyDescent="0.2">
      <c r="B21" s="80"/>
      <c r="I21" s="82"/>
      <c r="M21" s="80"/>
      <c r="T21" s="82"/>
    </row>
    <row r="22" spans="2:20" x14ac:dyDescent="0.2">
      <c r="B22" s="80"/>
      <c r="I22" s="82"/>
      <c r="M22" s="80"/>
      <c r="T22" s="82"/>
    </row>
    <row r="23" spans="2:20" x14ac:dyDescent="0.2">
      <c r="B23" s="80"/>
      <c r="I23" s="82"/>
      <c r="M23" s="80"/>
      <c r="T23" s="82"/>
    </row>
    <row r="24" spans="2:20" x14ac:dyDescent="0.2">
      <c r="B24" s="80"/>
      <c r="I24" s="82"/>
      <c r="M24" s="80"/>
      <c r="T24" s="82"/>
    </row>
    <row r="25" spans="2:20" x14ac:dyDescent="0.2">
      <c r="B25" s="80"/>
      <c r="I25" s="82"/>
      <c r="M25" s="80"/>
      <c r="T25" s="82"/>
    </row>
    <row r="26" spans="2:20" x14ac:dyDescent="0.2">
      <c r="B26" s="80"/>
      <c r="I26" s="82"/>
      <c r="M26" s="80"/>
      <c r="T26" s="82"/>
    </row>
    <row r="27" spans="2:20" x14ac:dyDescent="0.2">
      <c r="B27" s="80"/>
      <c r="I27" s="82"/>
      <c r="M27" s="80"/>
      <c r="T27" s="82"/>
    </row>
    <row r="28" spans="2:20" x14ac:dyDescent="0.2">
      <c r="B28" s="80"/>
      <c r="I28" s="82"/>
      <c r="M28" s="80"/>
      <c r="T28" s="82"/>
    </row>
    <row r="29" spans="2:20" x14ac:dyDescent="0.2">
      <c r="B29" s="80"/>
      <c r="I29" s="82"/>
      <c r="M29" s="80"/>
      <c r="T29" s="82"/>
    </row>
    <row r="30" spans="2:20" x14ac:dyDescent="0.2">
      <c r="B30" s="80"/>
      <c r="I30" s="82"/>
      <c r="M30" s="80"/>
      <c r="T30" s="82"/>
    </row>
    <row r="31" spans="2:20" x14ac:dyDescent="0.2">
      <c r="B31" s="80"/>
      <c r="I31" s="82"/>
      <c r="M31" s="80"/>
      <c r="T31" s="82"/>
    </row>
    <row r="32" spans="2:20" ht="15" thickBot="1" x14ac:dyDescent="0.25">
      <c r="B32" s="91"/>
      <c r="C32" s="92"/>
      <c r="D32" s="92"/>
      <c r="E32" s="92"/>
      <c r="F32" s="92"/>
      <c r="G32" s="92"/>
      <c r="H32" s="92"/>
      <c r="I32" s="93"/>
      <c r="M32" s="91"/>
      <c r="N32" s="92"/>
      <c r="O32" s="92"/>
      <c r="P32" s="92"/>
      <c r="Q32" s="92"/>
      <c r="R32" s="92"/>
      <c r="S32" s="92"/>
      <c r="T32" s="93"/>
    </row>
  </sheetData>
  <mergeCells count="9">
    <mergeCell ref="N16:S16"/>
    <mergeCell ref="C5:H5"/>
    <mergeCell ref="C13:H13"/>
    <mergeCell ref="C16:H16"/>
    <mergeCell ref="N1:T1"/>
    <mergeCell ref="C2:I2"/>
    <mergeCell ref="N2:T2"/>
    <mergeCell ref="N5:S5"/>
    <mergeCell ref="N13:S13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14395C-C162-45E3-AB5A-EE2AC166EF50}">
  <sheetPr codeName="Lapas15">
    <tabColor theme="7" tint="0.39997558519241921"/>
  </sheetPr>
  <dimension ref="A1:I15"/>
  <sheetViews>
    <sheetView showGridLines="0" showRowColHeaders="0" zoomScaleNormal="100" workbookViewId="0"/>
  </sheetViews>
  <sheetFormatPr defaultRowHeight="14.25" x14ac:dyDescent="0.2"/>
  <cols>
    <col min="2" max="2" width="42.25" customWidth="1"/>
    <col min="3" max="3" width="11.5" customWidth="1"/>
    <col min="4" max="4" width="12.75" customWidth="1"/>
    <col min="5" max="5" width="12.25" customWidth="1"/>
    <col min="6" max="6" width="13" customWidth="1"/>
    <col min="7" max="7" width="14.125" customWidth="1"/>
  </cols>
  <sheetData>
    <row r="1" spans="1:9" x14ac:dyDescent="0.2">
      <c r="A1" s="10" t="s">
        <v>0</v>
      </c>
      <c r="B1" s="5"/>
    </row>
    <row r="2" spans="1:9" ht="15" thickBot="1" x14ac:dyDescent="0.25">
      <c r="A2" s="6"/>
      <c r="B2" s="6"/>
    </row>
    <row r="3" spans="1:9" ht="13.9" customHeight="1" x14ac:dyDescent="0.2">
      <c r="A3" s="6"/>
      <c r="B3" s="42" t="s">
        <v>183</v>
      </c>
      <c r="C3" s="41"/>
      <c r="D3" s="41"/>
      <c r="E3" s="41"/>
      <c r="F3" s="41"/>
      <c r="G3" s="20"/>
    </row>
    <row r="5" spans="1:9" ht="25.15" customHeight="1" x14ac:dyDescent="0.2">
      <c r="B5" s="148" t="s">
        <v>13</v>
      </c>
      <c r="C5" s="153">
        <v>2025</v>
      </c>
      <c r="D5" s="153" t="s">
        <v>35</v>
      </c>
      <c r="E5" s="153" t="s">
        <v>77</v>
      </c>
      <c r="F5" s="153" t="s">
        <v>111</v>
      </c>
      <c r="G5" s="154" t="s">
        <v>178</v>
      </c>
    </row>
    <row r="6" spans="1:9" ht="18" customHeight="1" x14ac:dyDescent="0.2">
      <c r="B6" s="150" t="s">
        <v>34</v>
      </c>
      <c r="C6" s="162">
        <v>1.1299999999999999</v>
      </c>
      <c r="D6" s="161" t="s">
        <v>184</v>
      </c>
      <c r="E6" s="161" t="s">
        <v>184</v>
      </c>
      <c r="F6" s="161" t="s">
        <v>184</v>
      </c>
      <c r="G6" s="157">
        <v>1.1599999999999999</v>
      </c>
    </row>
    <row r="7" spans="1:9" ht="18" customHeight="1" x14ac:dyDescent="0.2">
      <c r="B7" s="158" t="s">
        <v>275</v>
      </c>
      <c r="C7" s="162">
        <v>3.6</v>
      </c>
      <c r="D7" s="161" t="s">
        <v>185</v>
      </c>
      <c r="E7" s="161" t="s">
        <v>186</v>
      </c>
      <c r="F7" s="161" t="s">
        <v>186</v>
      </c>
      <c r="G7" s="157">
        <v>3.6</v>
      </c>
      <c r="I7" s="71"/>
    </row>
    <row r="8" spans="1:9" ht="18" customHeight="1" x14ac:dyDescent="0.2">
      <c r="B8" s="158" t="s">
        <v>276</v>
      </c>
      <c r="C8" s="162">
        <v>1.5</v>
      </c>
      <c r="D8" s="161" t="s">
        <v>192</v>
      </c>
      <c r="E8" s="161" t="s">
        <v>193</v>
      </c>
      <c r="F8" s="161" t="s">
        <v>193</v>
      </c>
      <c r="G8" s="157">
        <v>1.6</v>
      </c>
    </row>
    <row r="9" spans="1:9" ht="18" customHeight="1" x14ac:dyDescent="0.2">
      <c r="B9" s="158" t="s">
        <v>277</v>
      </c>
      <c r="C9" s="162">
        <v>2.1</v>
      </c>
      <c r="D9" s="161" t="s">
        <v>187</v>
      </c>
      <c r="E9" s="161" t="s">
        <v>188</v>
      </c>
      <c r="F9" s="161" t="s">
        <v>189</v>
      </c>
      <c r="G9" s="157">
        <v>2.2000000000000002</v>
      </c>
    </row>
    <row r="10" spans="1:9" ht="18" customHeight="1" x14ac:dyDescent="0.2">
      <c r="B10" s="159" t="s">
        <v>122</v>
      </c>
      <c r="C10" s="183">
        <v>68</v>
      </c>
      <c r="D10" s="161" t="s">
        <v>191</v>
      </c>
      <c r="E10" s="161" t="s">
        <v>190</v>
      </c>
      <c r="F10" s="161" t="s">
        <v>190</v>
      </c>
      <c r="G10" s="157">
        <v>68.3</v>
      </c>
    </row>
    <row r="11" spans="1:9" ht="105.6" customHeight="1" x14ac:dyDescent="0.2">
      <c r="B11" s="372" t="s">
        <v>271</v>
      </c>
      <c r="C11" s="373"/>
      <c r="D11" s="373"/>
      <c r="E11" s="373"/>
      <c r="F11" s="109"/>
      <c r="G11" s="71"/>
    </row>
    <row r="12" spans="1:9" ht="16.149999999999999" customHeight="1" x14ac:dyDescent="0.2">
      <c r="B12" s="373" t="s">
        <v>267</v>
      </c>
      <c r="C12" s="373"/>
      <c r="D12" s="373"/>
      <c r="E12" s="373"/>
      <c r="F12" s="373"/>
      <c r="G12" s="75"/>
    </row>
    <row r="13" spans="1:9" ht="14.45" customHeight="1" thickBot="1" x14ac:dyDescent="0.25">
      <c r="B13" s="374" t="s">
        <v>89</v>
      </c>
      <c r="C13" s="374"/>
      <c r="D13" s="374"/>
      <c r="E13" s="374"/>
      <c r="F13" s="374"/>
      <c r="G13" s="374"/>
    </row>
    <row r="14" spans="1:9" ht="18.600000000000001" customHeight="1" x14ac:dyDescent="0.2"/>
    <row r="15" spans="1:9" ht="13.9" customHeight="1" x14ac:dyDescent="0.2"/>
  </sheetData>
  <mergeCells count="3">
    <mergeCell ref="B11:E11"/>
    <mergeCell ref="B13:G13"/>
    <mergeCell ref="B12:F12"/>
  </mergeCells>
  <hyperlinks>
    <hyperlink ref="A1" location="Turinys!A1" display="↖ atgal į turinį" xr:uid="{B07820DC-716D-470C-983D-20C6FB33BE8E}"/>
  </hyperlinks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3AA7D5-41E9-422A-9109-6587BAC1EEA0}">
  <sheetPr codeName="Lapas16">
    <tabColor theme="7" tint="0.39997558519241921"/>
  </sheetPr>
  <dimension ref="A1:N61"/>
  <sheetViews>
    <sheetView showGridLines="0" showRowColHeaders="0" zoomScaleNormal="100" workbookViewId="0"/>
  </sheetViews>
  <sheetFormatPr defaultRowHeight="14.25" x14ac:dyDescent="0.2"/>
  <cols>
    <col min="1" max="1" width="4.75" customWidth="1"/>
    <col min="2" max="2" width="122.25" customWidth="1"/>
    <col min="3" max="3" width="11.875" customWidth="1"/>
    <col min="4" max="4" width="26.25" style="1" customWidth="1"/>
    <col min="5" max="5" width="7.625" style="1" customWidth="1"/>
    <col min="6" max="14" width="6.75" style="1" customWidth="1"/>
  </cols>
  <sheetData>
    <row r="1" spans="1:14" x14ac:dyDescent="0.2">
      <c r="A1" s="10" t="s">
        <v>0</v>
      </c>
      <c r="B1" s="10"/>
    </row>
    <row r="2" spans="1:14" ht="15" thickBot="1" x14ac:dyDescent="0.25">
      <c r="C2" t="s">
        <v>12</v>
      </c>
    </row>
    <row r="3" spans="1:14" ht="15" x14ac:dyDescent="0.2">
      <c r="B3" s="47" t="s">
        <v>235</v>
      </c>
      <c r="D3" s="46"/>
      <c r="E3" s="46"/>
      <c r="F3" s="46"/>
      <c r="G3" s="46"/>
      <c r="H3" s="46"/>
      <c r="I3" s="46"/>
      <c r="J3" s="46"/>
      <c r="K3" s="46"/>
      <c r="L3" s="46"/>
      <c r="M3" s="46"/>
    </row>
    <row r="4" spans="1:14" x14ac:dyDescent="0.2">
      <c r="B4" s="45"/>
      <c r="D4" s="167" t="s">
        <v>40</v>
      </c>
      <c r="F4" s="46"/>
      <c r="G4" s="46"/>
      <c r="H4" s="46"/>
      <c r="I4" s="46"/>
      <c r="J4" s="46"/>
      <c r="K4" s="46"/>
      <c r="L4" s="46"/>
      <c r="M4" s="46"/>
    </row>
    <row r="5" spans="1:14" x14ac:dyDescent="0.2">
      <c r="D5" s="244"/>
      <c r="E5" s="244">
        <v>2020</v>
      </c>
      <c r="F5" s="244">
        <v>2021</v>
      </c>
      <c r="G5" s="244">
        <v>2022</v>
      </c>
      <c r="H5" s="244">
        <v>2023</v>
      </c>
      <c r="I5" s="244">
        <v>2024</v>
      </c>
      <c r="J5" s="244">
        <v>2025</v>
      </c>
      <c r="K5" s="245" t="s">
        <v>35</v>
      </c>
      <c r="L5" s="245" t="s">
        <v>77</v>
      </c>
      <c r="M5" s="245" t="s">
        <v>111</v>
      </c>
      <c r="N5"/>
    </row>
    <row r="6" spans="1:14" x14ac:dyDescent="0.2">
      <c r="D6" s="244" t="s">
        <v>45</v>
      </c>
      <c r="E6" s="246"/>
      <c r="F6" s="246"/>
      <c r="G6" s="246"/>
      <c r="H6" s="246"/>
      <c r="I6" s="246"/>
      <c r="J6" s="246">
        <v>2.8580334832790877</v>
      </c>
      <c r="K6" s="246">
        <v>3.1492950595487059</v>
      </c>
      <c r="L6" s="246">
        <v>2.3351068941895221</v>
      </c>
      <c r="M6" s="246">
        <v>2.7728613857715061</v>
      </c>
      <c r="N6"/>
    </row>
    <row r="7" spans="1:14" x14ac:dyDescent="0.2">
      <c r="D7" s="244"/>
      <c r="E7" s="247">
        <v>4.2794559835424018E-2</v>
      </c>
      <c r="F7" s="247">
        <v>6.3948623467653176</v>
      </c>
      <c r="G7" s="247">
        <v>2.4653891527109284</v>
      </c>
      <c r="H7" s="247">
        <v>0.73949527769365808</v>
      </c>
      <c r="I7" s="247">
        <v>3.0302253792052536</v>
      </c>
      <c r="J7" s="247">
        <v>2.8580334832790877</v>
      </c>
      <c r="K7" s="247">
        <v>1.2784094834516591</v>
      </c>
      <c r="L7" s="247">
        <v>-0.88548284885477857</v>
      </c>
      <c r="M7" s="247">
        <v>-0.86582153337902312</v>
      </c>
      <c r="N7"/>
    </row>
    <row r="8" spans="1:14" x14ac:dyDescent="0.2">
      <c r="D8" s="244" t="s">
        <v>62</v>
      </c>
      <c r="E8" s="247">
        <v>0</v>
      </c>
      <c r="F8" s="247">
        <v>0</v>
      </c>
      <c r="G8" s="247">
        <v>0</v>
      </c>
      <c r="H8" s="247">
        <v>0</v>
      </c>
      <c r="I8" s="247">
        <v>0</v>
      </c>
      <c r="J8" s="247">
        <v>0</v>
      </c>
      <c r="K8" s="247">
        <v>0.69455138129910221</v>
      </c>
      <c r="L8" s="247">
        <v>1.0816037686345301</v>
      </c>
      <c r="M8" s="247">
        <v>1.3736426619600008</v>
      </c>
      <c r="N8"/>
    </row>
    <row r="9" spans="1:14" x14ac:dyDescent="0.2">
      <c r="D9" s="244" t="s">
        <v>63</v>
      </c>
      <c r="E9" s="247"/>
      <c r="F9" s="247"/>
      <c r="G9" s="247"/>
      <c r="H9" s="247"/>
      <c r="I9" s="247"/>
      <c r="J9" s="247">
        <v>0</v>
      </c>
      <c r="K9" s="247">
        <v>0.50082041141817335</v>
      </c>
      <c r="L9" s="247">
        <v>0.7799124139466922</v>
      </c>
      <c r="M9" s="247">
        <v>0.9904930025732801</v>
      </c>
      <c r="N9"/>
    </row>
    <row r="10" spans="1:14" x14ac:dyDescent="0.2">
      <c r="D10" s="244" t="s">
        <v>64</v>
      </c>
      <c r="E10" s="247"/>
      <c r="F10" s="247"/>
      <c r="G10" s="247"/>
      <c r="H10" s="247"/>
      <c r="I10" s="247"/>
      <c r="J10" s="247">
        <v>0</v>
      </c>
      <c r="K10" s="247">
        <v>0.82791086221071808</v>
      </c>
      <c r="L10" s="247">
        <v>1.2892804373747968</v>
      </c>
      <c r="M10" s="247">
        <v>1.637393159460129</v>
      </c>
      <c r="N10"/>
    </row>
    <row r="11" spans="1:14" x14ac:dyDescent="0.2">
      <c r="D11" s="244" t="s">
        <v>64</v>
      </c>
      <c r="E11" s="247"/>
      <c r="F11" s="247"/>
      <c r="G11" s="247"/>
      <c r="H11" s="247"/>
      <c r="I11" s="247"/>
      <c r="J11" s="247">
        <v>0</v>
      </c>
      <c r="K11" s="247">
        <v>0.82791086221071719</v>
      </c>
      <c r="L11" s="247">
        <v>1.2892804373747957</v>
      </c>
      <c r="M11" s="247">
        <v>1.637393159460129</v>
      </c>
      <c r="N11"/>
    </row>
    <row r="12" spans="1:14" x14ac:dyDescent="0.2">
      <c r="D12" s="244" t="s">
        <v>63</v>
      </c>
      <c r="E12" s="247"/>
      <c r="F12" s="247"/>
      <c r="G12" s="247"/>
      <c r="H12" s="247"/>
      <c r="I12" s="247"/>
      <c r="J12" s="247">
        <v>0</v>
      </c>
      <c r="K12" s="247">
        <v>0.50082041141817424</v>
      </c>
      <c r="L12" s="247">
        <v>0.77991241394669331</v>
      </c>
      <c r="M12" s="247">
        <v>0.99049300257328099</v>
      </c>
      <c r="N12"/>
    </row>
    <row r="13" spans="1:14" x14ac:dyDescent="0.2">
      <c r="D13" s="244" t="s">
        <v>62</v>
      </c>
      <c r="E13" s="247"/>
      <c r="F13" s="247"/>
      <c r="G13" s="247"/>
      <c r="H13" s="247"/>
      <c r="I13" s="247"/>
      <c r="J13" s="247">
        <v>0</v>
      </c>
      <c r="K13" s="247">
        <v>0.69455138129910221</v>
      </c>
      <c r="L13" s="247">
        <v>1.0816037686345297</v>
      </c>
      <c r="M13" s="247">
        <v>1.3736426619599982</v>
      </c>
      <c r="N13"/>
    </row>
    <row r="14" spans="1:14" x14ac:dyDescent="0.2">
      <c r="D14" s="248" t="s">
        <v>79</v>
      </c>
      <c r="E14" s="247">
        <v>4.2794559835424018E-2</v>
      </c>
      <c r="F14" s="247">
        <v>6.3948623467653176</v>
      </c>
      <c r="G14" s="247">
        <v>2.4653891527109284</v>
      </c>
      <c r="H14" s="247">
        <v>0.73949527769365808</v>
      </c>
      <c r="I14" s="247">
        <v>3.0302253792052536</v>
      </c>
      <c r="J14" s="247">
        <v>2.8580334832790877</v>
      </c>
      <c r="K14" s="247"/>
      <c r="L14" s="247"/>
      <c r="M14" s="247"/>
    </row>
    <row r="15" spans="1:14" x14ac:dyDescent="0.2">
      <c r="D15" s="242" t="s">
        <v>41</v>
      </c>
      <c r="E15" s="243"/>
      <c r="F15" s="243"/>
      <c r="G15" s="243"/>
      <c r="H15" s="243"/>
      <c r="I15" s="243"/>
      <c r="N15"/>
    </row>
    <row r="16" spans="1:14" x14ac:dyDescent="0.2">
      <c r="D16" s="244"/>
      <c r="E16" s="249">
        <v>2020</v>
      </c>
      <c r="F16" s="249">
        <v>2021</v>
      </c>
      <c r="G16" s="249">
        <v>2022</v>
      </c>
      <c r="H16" s="249">
        <v>2023</v>
      </c>
      <c r="I16" s="249">
        <v>2024</v>
      </c>
      <c r="J16" s="249">
        <v>2025</v>
      </c>
      <c r="K16" s="249" t="s">
        <v>35</v>
      </c>
      <c r="L16" s="249" t="s">
        <v>77</v>
      </c>
      <c r="M16" s="249" t="s">
        <v>111</v>
      </c>
      <c r="N16"/>
    </row>
    <row r="17" spans="4:14" x14ac:dyDescent="0.2">
      <c r="D17" s="244" t="s">
        <v>45</v>
      </c>
      <c r="E17" s="247"/>
      <c r="F17" s="247"/>
      <c r="G17" s="247"/>
      <c r="H17" s="247"/>
      <c r="I17" s="247"/>
      <c r="J17" s="247">
        <v>2.0020856310837054</v>
      </c>
      <c r="K17" s="247">
        <v>4.500000000000199</v>
      </c>
      <c r="L17" s="247">
        <v>2.1921633046371909</v>
      </c>
      <c r="M17" s="247">
        <v>3.3870083434526492</v>
      </c>
      <c r="N17"/>
    </row>
    <row r="18" spans="4:14" x14ac:dyDescent="0.2">
      <c r="D18" s="244"/>
      <c r="E18" s="247">
        <v>-3.2363867709641614</v>
      </c>
      <c r="F18" s="247">
        <v>8.141852186206556</v>
      </c>
      <c r="G18" s="247">
        <v>1.8541794641591336</v>
      </c>
      <c r="H18" s="247">
        <v>-0.16484655043902396</v>
      </c>
      <c r="I18" s="247">
        <v>3.0839720196531584</v>
      </c>
      <c r="J18" s="247">
        <v>2.0020856310837054</v>
      </c>
      <c r="K18" s="247">
        <v>3.7030488944577487</v>
      </c>
      <c r="L18" s="247">
        <v>8.6895734147891979E-2</v>
      </c>
      <c r="M18" s="247">
        <v>1.4037584465781219</v>
      </c>
      <c r="N18"/>
    </row>
    <row r="19" spans="4:14" x14ac:dyDescent="0.2">
      <c r="D19" s="244" t="s">
        <v>62</v>
      </c>
      <c r="E19" s="247"/>
      <c r="F19" s="247"/>
      <c r="G19" s="247"/>
      <c r="H19" s="247"/>
      <c r="I19" s="247"/>
      <c r="J19" s="247"/>
      <c r="K19" s="247">
        <v>0.38228499308039954</v>
      </c>
      <c r="L19" s="247">
        <v>0.49093014924870637</v>
      </c>
      <c r="M19" s="247">
        <v>0.75392461892573959</v>
      </c>
      <c r="N19"/>
    </row>
    <row r="20" spans="4:14" x14ac:dyDescent="0.2">
      <c r="D20" s="244" t="s">
        <v>63</v>
      </c>
      <c r="E20" s="247"/>
      <c r="F20" s="247"/>
      <c r="G20" s="247"/>
      <c r="H20" s="247"/>
      <c r="I20" s="247"/>
      <c r="J20" s="247"/>
      <c r="K20" s="247">
        <v>0.27219874559305257</v>
      </c>
      <c r="L20" s="247">
        <v>0.3596861308918069</v>
      </c>
      <c r="M20" s="247">
        <v>0.54363269298010319</v>
      </c>
      <c r="N20"/>
    </row>
    <row r="21" spans="4:14" x14ac:dyDescent="0.2">
      <c r="D21" s="244" t="s">
        <v>64</v>
      </c>
      <c r="E21" s="247"/>
      <c r="F21" s="247"/>
      <c r="G21" s="247"/>
      <c r="H21" s="247"/>
      <c r="I21" s="247"/>
      <c r="J21" s="247"/>
      <c r="K21" s="247">
        <v>0.43919017318829212</v>
      </c>
      <c r="L21" s="247">
        <v>0.61458178976915989</v>
      </c>
      <c r="M21" s="247">
        <v>0.89868424151603543</v>
      </c>
      <c r="N21"/>
    </row>
    <row r="22" spans="4:14" x14ac:dyDescent="0.2">
      <c r="D22" s="244" t="s">
        <v>64</v>
      </c>
      <c r="E22" s="247"/>
      <c r="F22" s="247"/>
      <c r="G22" s="247"/>
      <c r="H22" s="247"/>
      <c r="I22" s="247"/>
      <c r="J22" s="247"/>
      <c r="K22" s="247">
        <v>0.41767260436662834</v>
      </c>
      <c r="L22" s="247">
        <v>0.64589697853657402</v>
      </c>
      <c r="M22" s="247">
        <v>0.89868424151603543</v>
      </c>
      <c r="N22"/>
    </row>
    <row r="23" spans="4:14" x14ac:dyDescent="0.2">
      <c r="D23" s="244" t="s">
        <v>63</v>
      </c>
      <c r="E23" s="247"/>
      <c r="F23" s="247"/>
      <c r="G23" s="247"/>
      <c r="H23" s="247"/>
      <c r="I23" s="247"/>
      <c r="J23" s="247"/>
      <c r="K23" s="247">
        <v>0.24451158156214259</v>
      </c>
      <c r="L23" s="247">
        <v>0.40041503560061908</v>
      </c>
      <c r="M23" s="247">
        <v>0.54363269298010319</v>
      </c>
      <c r="N23"/>
    </row>
    <row r="24" spans="4:14" x14ac:dyDescent="0.2">
      <c r="D24" s="244" t="s">
        <v>62</v>
      </c>
      <c r="E24" s="247"/>
      <c r="F24" s="247"/>
      <c r="G24" s="247"/>
      <c r="H24" s="247"/>
      <c r="I24" s="247"/>
      <c r="J24" s="247"/>
      <c r="K24" s="247">
        <v>0.3337301522627989</v>
      </c>
      <c r="L24" s="247">
        <v>0.56235622533955043</v>
      </c>
      <c r="M24" s="247">
        <v>0.7539246189257387</v>
      </c>
    </row>
    <row r="25" spans="4:14" x14ac:dyDescent="0.2">
      <c r="D25" s="248" t="s">
        <v>79</v>
      </c>
      <c r="E25" s="250">
        <v>-3.2363867709641614</v>
      </c>
      <c r="F25" s="250">
        <v>8.141852186206556</v>
      </c>
      <c r="G25" s="250">
        <v>1.8541794641591336</v>
      </c>
      <c r="H25" s="250">
        <v>-0.16484655043902396</v>
      </c>
      <c r="I25" s="250">
        <v>3.0839720196531584</v>
      </c>
      <c r="J25" s="250">
        <v>2.0020856310837054</v>
      </c>
      <c r="K25" s="248"/>
      <c r="L25" s="248"/>
      <c r="M25" s="248"/>
      <c r="N25"/>
    </row>
    <row r="26" spans="4:14" x14ac:dyDescent="0.2">
      <c r="D26" s="242" t="s">
        <v>42</v>
      </c>
      <c r="N26"/>
    </row>
    <row r="27" spans="4:14" x14ac:dyDescent="0.2">
      <c r="D27" s="244"/>
      <c r="E27" s="244">
        <v>2020</v>
      </c>
      <c r="F27" s="244">
        <v>2021</v>
      </c>
      <c r="G27" s="244">
        <v>2022</v>
      </c>
      <c r="H27" s="244">
        <v>2023</v>
      </c>
      <c r="I27" s="244">
        <v>2024</v>
      </c>
      <c r="J27" s="244">
        <v>2025</v>
      </c>
      <c r="K27" s="244" t="s">
        <v>35</v>
      </c>
      <c r="L27" s="244" t="s">
        <v>77</v>
      </c>
      <c r="M27" s="244" t="s">
        <v>111</v>
      </c>
      <c r="N27"/>
    </row>
    <row r="28" spans="4:14" x14ac:dyDescent="0.2">
      <c r="D28" s="244" t="s">
        <v>45</v>
      </c>
      <c r="E28" s="247"/>
      <c r="F28" s="247"/>
      <c r="G28" s="247"/>
      <c r="H28" s="247"/>
      <c r="I28" s="247"/>
      <c r="J28" s="247">
        <v>6.411700815988608</v>
      </c>
      <c r="K28" s="247">
        <v>6.6236256842309871</v>
      </c>
      <c r="L28" s="247">
        <v>5.0171903829905062</v>
      </c>
      <c r="M28" s="247">
        <v>5.4717172641776273</v>
      </c>
      <c r="N28"/>
    </row>
    <row r="29" spans="4:14" x14ac:dyDescent="0.2">
      <c r="D29" s="244"/>
      <c r="E29" s="247">
        <v>2.0824871240800125</v>
      </c>
      <c r="F29" s="247">
        <v>12.821150471703735</v>
      </c>
      <c r="G29" s="247">
        <v>18.289833554050428</v>
      </c>
      <c r="H29" s="247">
        <v>10.786793895747081</v>
      </c>
      <c r="I29" s="247">
        <v>6.2962713780157831</v>
      </c>
      <c r="J29" s="247">
        <v>6.411700815988608</v>
      </c>
      <c r="K29" s="247">
        <v>3.1197817814068896</v>
      </c>
      <c r="L29" s="247">
        <v>2.3766877748221837E-2</v>
      </c>
      <c r="M29" s="247">
        <v>-2.523922635932367</v>
      </c>
      <c r="N29"/>
    </row>
    <row r="30" spans="4:14" x14ac:dyDescent="0.2">
      <c r="D30" s="244" t="s">
        <v>62</v>
      </c>
      <c r="E30" s="247"/>
      <c r="F30" s="247"/>
      <c r="G30" s="247"/>
      <c r="H30" s="247"/>
      <c r="I30" s="247"/>
      <c r="J30" s="247"/>
      <c r="K30" s="247">
        <v>1.1283973474799374</v>
      </c>
      <c r="L30" s="247">
        <v>1.8891784469290149</v>
      </c>
      <c r="M30" s="247">
        <v>2.8261341708313017</v>
      </c>
      <c r="N30"/>
    </row>
    <row r="31" spans="4:14" x14ac:dyDescent="0.2">
      <c r="D31" s="244" t="s">
        <v>63</v>
      </c>
      <c r="E31" s="247"/>
      <c r="F31" s="247"/>
      <c r="G31" s="247"/>
      <c r="H31" s="247"/>
      <c r="I31" s="247"/>
      <c r="J31" s="247"/>
      <c r="K31" s="247">
        <v>0.81365387647931531</v>
      </c>
      <c r="L31" s="247">
        <v>1.3622305743077852</v>
      </c>
      <c r="M31" s="247">
        <v>2.0378415712187157</v>
      </c>
      <c r="N31"/>
    </row>
    <row r="32" spans="4:14" x14ac:dyDescent="0.2">
      <c r="D32" s="244" t="s">
        <v>64</v>
      </c>
      <c r="E32" s="247"/>
      <c r="F32" s="247"/>
      <c r="G32" s="247"/>
      <c r="H32" s="247"/>
      <c r="I32" s="247"/>
      <c r="J32" s="247"/>
      <c r="K32" s="247">
        <v>1.3450587617017371</v>
      </c>
      <c r="L32" s="247">
        <v>2.2519159834387517</v>
      </c>
      <c r="M32" s="247">
        <v>3.3687747819603104</v>
      </c>
      <c r="N32"/>
    </row>
    <row r="33" spans="3:14" x14ac:dyDescent="0.2">
      <c r="D33" s="244" t="s">
        <v>64</v>
      </c>
      <c r="E33" s="247"/>
      <c r="F33" s="247"/>
      <c r="G33" s="247"/>
      <c r="H33" s="247"/>
      <c r="I33" s="247"/>
      <c r="J33" s="247"/>
      <c r="K33" s="247">
        <v>1.3450587617017362</v>
      </c>
      <c r="L33" s="247">
        <v>2.2519159834387512</v>
      </c>
      <c r="M33" s="247">
        <v>3.3687747819603064</v>
      </c>
      <c r="N33"/>
    </row>
    <row r="34" spans="3:14" x14ac:dyDescent="0.2">
      <c r="D34" s="244" t="s">
        <v>63</v>
      </c>
      <c r="E34" s="247"/>
      <c r="F34" s="247"/>
      <c r="G34" s="247"/>
      <c r="H34" s="247"/>
      <c r="I34" s="247"/>
      <c r="J34" s="247"/>
      <c r="K34" s="247">
        <v>0.8136538764793162</v>
      </c>
      <c r="L34" s="247">
        <v>1.3622305743077874</v>
      </c>
      <c r="M34" s="247">
        <v>2.0378415712187206</v>
      </c>
    </row>
    <row r="35" spans="3:14" x14ac:dyDescent="0.2">
      <c r="D35" s="244" t="s">
        <v>62</v>
      </c>
      <c r="E35" s="247"/>
      <c r="F35" s="247"/>
      <c r="G35" s="247"/>
      <c r="H35" s="247"/>
      <c r="I35" s="247"/>
      <c r="J35" s="247"/>
      <c r="K35" s="247">
        <v>1.1283973474799378</v>
      </c>
      <c r="L35" s="247">
        <v>1.8891784469290105</v>
      </c>
      <c r="M35" s="247">
        <v>2.826134170831299</v>
      </c>
      <c r="N35"/>
    </row>
    <row r="36" spans="3:14" x14ac:dyDescent="0.2">
      <c r="D36" s="248" t="s">
        <v>79</v>
      </c>
      <c r="E36" s="250">
        <v>2.0824871240800125</v>
      </c>
      <c r="F36" s="250">
        <v>12.821150471703735</v>
      </c>
      <c r="G36" s="250">
        <v>18.289833554050428</v>
      </c>
      <c r="H36" s="250">
        <v>10.786793895747081</v>
      </c>
      <c r="I36" s="250">
        <v>6.2962713780157831</v>
      </c>
      <c r="J36" s="250">
        <v>6.411700815988608</v>
      </c>
      <c r="K36" s="250"/>
      <c r="L36" s="250"/>
      <c r="M36" s="250"/>
      <c r="N36"/>
    </row>
    <row r="37" spans="3:14" x14ac:dyDescent="0.2">
      <c r="D37" s="242" t="s">
        <v>43</v>
      </c>
      <c r="N37"/>
    </row>
    <row r="38" spans="3:14" x14ac:dyDescent="0.2">
      <c r="D38" s="244"/>
      <c r="E38" s="244">
        <v>2020</v>
      </c>
      <c r="F38" s="244">
        <v>2021</v>
      </c>
      <c r="G38" s="244">
        <v>2022</v>
      </c>
      <c r="H38" s="244">
        <v>2023</v>
      </c>
      <c r="I38" s="244">
        <v>2024</v>
      </c>
      <c r="J38" s="244">
        <v>2025</v>
      </c>
      <c r="K38" s="244" t="s">
        <v>35</v>
      </c>
      <c r="L38" s="244" t="s">
        <v>77</v>
      </c>
      <c r="M38" s="244" t="s">
        <v>111</v>
      </c>
      <c r="N38"/>
    </row>
    <row r="39" spans="3:14" x14ac:dyDescent="0.2">
      <c r="D39" s="244" t="s">
        <v>45</v>
      </c>
      <c r="E39" s="247"/>
      <c r="F39" s="247"/>
      <c r="G39" s="247"/>
      <c r="H39" s="247"/>
      <c r="I39" s="247"/>
      <c r="J39" s="247">
        <v>-6.1488009838084334E-2</v>
      </c>
      <c r="K39" s="247">
        <v>0.14634108818971647</v>
      </c>
      <c r="L39" s="247">
        <v>-6.3963516042309099E-2</v>
      </c>
      <c r="M39" s="247">
        <v>-7.5928171274808332E-2</v>
      </c>
      <c r="N39"/>
    </row>
    <row r="40" spans="3:14" x14ac:dyDescent="0.2">
      <c r="D40" s="244"/>
      <c r="E40" s="247">
        <v>-1.4727219965177119</v>
      </c>
      <c r="F40" s="247">
        <v>0.77313894411310535</v>
      </c>
      <c r="G40" s="247">
        <v>3.8141166155195139</v>
      </c>
      <c r="H40" s="247">
        <v>1.4287725225225145</v>
      </c>
      <c r="I40" s="247">
        <v>1.5682464783845829</v>
      </c>
      <c r="J40" s="247">
        <v>-6.1488009838084334E-2</v>
      </c>
      <c r="K40" s="247">
        <v>-1.3098778913400795</v>
      </c>
      <c r="L40" s="247">
        <v>-2.433908992029469</v>
      </c>
      <c r="M40" s="247">
        <v>-3.3365317907431531</v>
      </c>
      <c r="N40"/>
    </row>
    <row r="41" spans="3:14" x14ac:dyDescent="0.2">
      <c r="D41" s="244" t="s">
        <v>62</v>
      </c>
      <c r="E41" s="247"/>
      <c r="F41" s="247"/>
      <c r="G41" s="247"/>
      <c r="H41" s="247"/>
      <c r="I41" s="247"/>
      <c r="J41" s="247"/>
      <c r="K41" s="247">
        <v>0.44261399200229956</v>
      </c>
      <c r="L41" s="247">
        <v>0.83551096939074498</v>
      </c>
      <c r="M41" s="247">
        <v>1.0890297982193067</v>
      </c>
      <c r="N41"/>
    </row>
    <row r="42" spans="3:14" x14ac:dyDescent="0.2">
      <c r="D42" s="244" t="s">
        <v>63</v>
      </c>
      <c r="E42" s="247"/>
      <c r="F42" s="247"/>
      <c r="G42" s="247"/>
      <c r="H42" s="247"/>
      <c r="I42" s="247"/>
      <c r="J42" s="247"/>
      <c r="K42" s="247">
        <v>0.31915582855715552</v>
      </c>
      <c r="L42" s="247">
        <v>0.60246219171289062</v>
      </c>
      <c r="M42" s="247">
        <v>0.78526710373925313</v>
      </c>
      <c r="N42"/>
    </row>
    <row r="43" spans="3:14" x14ac:dyDescent="0.2">
      <c r="D43" s="244" t="s">
        <v>64</v>
      </c>
      <c r="E43" s="247"/>
      <c r="F43" s="247"/>
      <c r="G43" s="247"/>
      <c r="H43" s="247"/>
      <c r="I43" s="247"/>
      <c r="J43" s="247"/>
      <c r="K43" s="247">
        <v>0.52759945716290424</v>
      </c>
      <c r="L43" s="247">
        <v>0.99593583092583338</v>
      </c>
      <c r="M43" s="247">
        <v>1.2981323246820182</v>
      </c>
      <c r="N43"/>
    </row>
    <row r="44" spans="3:14" x14ac:dyDescent="0.2">
      <c r="D44" s="244" t="s">
        <v>64</v>
      </c>
      <c r="E44" s="247"/>
      <c r="F44" s="247"/>
      <c r="G44" s="247"/>
      <c r="H44" s="247"/>
      <c r="I44" s="247"/>
      <c r="J44" s="247"/>
      <c r="K44" s="247">
        <v>0.5275994571629038</v>
      </c>
      <c r="L44" s="247">
        <v>0.99593583092583327</v>
      </c>
      <c r="M44" s="247">
        <v>1.2981323246820171</v>
      </c>
    </row>
    <row r="45" spans="3:14" x14ac:dyDescent="0.2">
      <c r="D45" s="244" t="s">
        <v>63</v>
      </c>
      <c r="E45" s="247"/>
      <c r="F45" s="247"/>
      <c r="G45" s="247"/>
      <c r="H45" s="247"/>
      <c r="I45" s="247"/>
      <c r="J45" s="247"/>
      <c r="K45" s="247">
        <v>0.31915582855715596</v>
      </c>
      <c r="L45" s="247">
        <v>0.60246219171289095</v>
      </c>
      <c r="M45" s="247">
        <v>0.78526710373925424</v>
      </c>
      <c r="N45"/>
    </row>
    <row r="46" spans="3:14" x14ac:dyDescent="0.2">
      <c r="D46" s="244" t="s">
        <v>62</v>
      </c>
      <c r="E46" s="247"/>
      <c r="F46" s="247"/>
      <c r="G46" s="247"/>
      <c r="H46" s="247"/>
      <c r="I46" s="247"/>
      <c r="J46" s="247"/>
      <c r="K46" s="247">
        <v>0.44261399200229934</v>
      </c>
      <c r="L46" s="247">
        <v>0.83551096939074343</v>
      </c>
      <c r="M46" s="247">
        <v>1.0890297982193062</v>
      </c>
      <c r="N46"/>
    </row>
    <row r="47" spans="3:14" x14ac:dyDescent="0.2">
      <c r="D47" s="248" t="s">
        <v>79</v>
      </c>
      <c r="E47" s="250">
        <v>-1.4727219965177119</v>
      </c>
      <c r="F47" s="250">
        <v>0.77313894411310535</v>
      </c>
      <c r="G47" s="250">
        <v>3.8141166155195139</v>
      </c>
      <c r="H47" s="250">
        <v>1.4287725225225145</v>
      </c>
      <c r="I47" s="250">
        <v>1.5682464783845829</v>
      </c>
      <c r="J47" s="250">
        <v>-6.1488009838084334E-2</v>
      </c>
      <c r="K47" s="248"/>
      <c r="L47" s="248"/>
      <c r="M47" s="248"/>
      <c r="N47"/>
    </row>
    <row r="48" spans="3:14" x14ac:dyDescent="0.2">
      <c r="C48" s="50"/>
      <c r="D48" s="242" t="s">
        <v>44</v>
      </c>
      <c r="N48"/>
    </row>
    <row r="49" spans="2:14" x14ac:dyDescent="0.2">
      <c r="C49" s="50"/>
      <c r="D49" s="244"/>
      <c r="E49" s="244">
        <v>2020</v>
      </c>
      <c r="F49" s="244">
        <v>2021</v>
      </c>
      <c r="G49" s="244">
        <v>2022</v>
      </c>
      <c r="H49" s="244">
        <v>2023</v>
      </c>
      <c r="I49" s="244">
        <v>2024</v>
      </c>
      <c r="J49" s="244">
        <v>2025</v>
      </c>
      <c r="K49" s="244" t="s">
        <v>35</v>
      </c>
      <c r="L49" s="244" t="s">
        <v>77</v>
      </c>
      <c r="M49" s="244" t="s">
        <v>111</v>
      </c>
      <c r="N49"/>
    </row>
    <row r="50" spans="2:14" x14ac:dyDescent="0.2">
      <c r="C50" s="50"/>
      <c r="D50" s="244" t="s">
        <v>45</v>
      </c>
      <c r="E50" s="247"/>
      <c r="F50" s="247"/>
      <c r="G50" s="247"/>
      <c r="H50" s="247"/>
      <c r="I50" s="247"/>
      <c r="J50" s="247">
        <v>8.4120557804768339</v>
      </c>
      <c r="K50" s="247">
        <v>7.9294605809128411</v>
      </c>
      <c r="L50" s="247">
        <v>6.1089539041174934</v>
      </c>
      <c r="M50" s="247">
        <v>5.7427536231884071</v>
      </c>
      <c r="N50"/>
    </row>
    <row r="51" spans="2:14" x14ac:dyDescent="0.2">
      <c r="C51" s="50"/>
      <c r="D51" s="244"/>
      <c r="E51" s="247">
        <v>10.19746991669237</v>
      </c>
      <c r="F51" s="247">
        <v>10.555788884222327</v>
      </c>
      <c r="G51" s="247">
        <v>13.2708623527922</v>
      </c>
      <c r="H51" s="247">
        <v>12.56567915036333</v>
      </c>
      <c r="I51" s="247">
        <v>10.388320587943189</v>
      </c>
      <c r="J51" s="247">
        <v>8.4120557804768339</v>
      </c>
      <c r="K51" s="247">
        <v>5.6643149859037125</v>
      </c>
      <c r="L51" s="247">
        <v>1.867168668274255</v>
      </c>
      <c r="M51" s="247">
        <v>-1.0531536813275286</v>
      </c>
      <c r="N51"/>
    </row>
    <row r="52" spans="2:14" x14ac:dyDescent="0.2">
      <c r="C52" s="50"/>
      <c r="D52" s="244" t="s">
        <v>65</v>
      </c>
      <c r="E52" s="247"/>
      <c r="F52" s="247"/>
      <c r="G52" s="247"/>
      <c r="H52" s="247"/>
      <c r="I52" s="247"/>
      <c r="J52" s="247"/>
      <c r="K52" s="247">
        <v>0.75863747123498282</v>
      </c>
      <c r="L52" s="247">
        <v>1.7781794263033937</v>
      </c>
      <c r="M52" s="247">
        <v>2.5500591488928546</v>
      </c>
      <c r="N52"/>
    </row>
    <row r="53" spans="2:14" x14ac:dyDescent="0.2">
      <c r="C53" s="50"/>
      <c r="D53" s="244" t="s">
        <v>66</v>
      </c>
      <c r="E53" s="247"/>
      <c r="F53" s="247"/>
      <c r="G53" s="247"/>
      <c r="H53" s="247"/>
      <c r="I53" s="247"/>
      <c r="J53" s="247"/>
      <c r="K53" s="247">
        <v>0.54703099107008857</v>
      </c>
      <c r="L53" s="247">
        <v>1.2821924710464239</v>
      </c>
      <c r="M53" s="247">
        <v>1.8387720570081552</v>
      </c>
      <c r="N53"/>
    </row>
    <row r="54" spans="2:14" x14ac:dyDescent="0.2">
      <c r="B54" s="52" t="s">
        <v>278</v>
      </c>
      <c r="D54" s="244" t="s">
        <v>67</v>
      </c>
      <c r="E54" s="247"/>
      <c r="F54" s="247"/>
      <c r="G54" s="247"/>
      <c r="H54" s="247"/>
      <c r="I54" s="247"/>
      <c r="J54" s="247"/>
      <c r="K54" s="247">
        <v>0.90430199957378576</v>
      </c>
      <c r="L54" s="247">
        <v>2.119604253385293</v>
      </c>
      <c r="M54" s="247">
        <v>3.0396911236420703</v>
      </c>
    </row>
    <row r="55" spans="2:14" x14ac:dyDescent="0.2">
      <c r="B55" s="52" t="s">
        <v>233</v>
      </c>
      <c r="D55" s="244" t="str">
        <f>D54</f>
        <v>40 proc. tvirtinimo atkarpa</v>
      </c>
      <c r="E55" s="247"/>
      <c r="F55" s="247"/>
      <c r="G55" s="247"/>
      <c r="H55" s="247"/>
      <c r="I55" s="247"/>
      <c r="J55" s="247"/>
      <c r="K55" s="247">
        <v>0.90430199957378488</v>
      </c>
      <c r="L55" s="247">
        <v>2.119604253385293</v>
      </c>
      <c r="M55" s="247">
        <v>3.0396911236420694</v>
      </c>
    </row>
    <row r="56" spans="2:14" ht="25.5" x14ac:dyDescent="0.2">
      <c r="B56" s="52" t="s">
        <v>80</v>
      </c>
      <c r="C56" s="51"/>
      <c r="D56" s="244" t="str">
        <f>D53</f>
        <v>60 proc. tvirtinimo atkarpa</v>
      </c>
      <c r="E56" s="247"/>
      <c r="F56" s="247"/>
      <c r="G56" s="247"/>
      <c r="H56" s="247"/>
      <c r="I56" s="247"/>
      <c r="J56" s="247"/>
      <c r="K56" s="247">
        <v>0.54703099107008946</v>
      </c>
      <c r="L56" s="247">
        <v>1.2821924710464252</v>
      </c>
      <c r="M56" s="247">
        <v>1.8387720570081569</v>
      </c>
    </row>
    <row r="57" spans="2:14" x14ac:dyDescent="0.2">
      <c r="B57" s="51" t="s">
        <v>267</v>
      </c>
      <c r="C57" s="51"/>
      <c r="D57" s="244" t="str">
        <f>D52</f>
        <v>80 proc. tvirtinimo atkarpa</v>
      </c>
      <c r="E57" s="247"/>
      <c r="F57" s="247"/>
      <c r="G57" s="247"/>
      <c r="H57" s="247"/>
      <c r="I57" s="247"/>
      <c r="J57" s="247"/>
      <c r="K57" s="247">
        <v>0.75863747123498193</v>
      </c>
      <c r="L57" s="247">
        <v>1.7781794263033888</v>
      </c>
      <c r="M57" s="247">
        <v>2.5500591488928492</v>
      </c>
    </row>
    <row r="58" spans="2:14" ht="15" thickBot="1" x14ac:dyDescent="0.25">
      <c r="B58" s="12" t="s">
        <v>234</v>
      </c>
      <c r="C58" s="51"/>
      <c r="D58" s="248" t="s">
        <v>79</v>
      </c>
      <c r="E58" s="250">
        <v>10.19746991669237</v>
      </c>
      <c r="F58" s="250">
        <v>10.555788884222327</v>
      </c>
      <c r="G58" s="250">
        <v>13.2708623527922</v>
      </c>
      <c r="H58" s="250">
        <v>12.56567915036333</v>
      </c>
      <c r="I58" s="250">
        <v>10.388320587943189</v>
      </c>
      <c r="J58" s="250">
        <v>8.4120557804768339</v>
      </c>
      <c r="K58" s="248"/>
      <c r="L58" s="248"/>
      <c r="M58" s="248"/>
    </row>
    <row r="59" spans="2:14" x14ac:dyDescent="0.2">
      <c r="C59" s="51"/>
    </row>
    <row r="60" spans="2:14" x14ac:dyDescent="0.2">
      <c r="C60" s="51"/>
    </row>
    <row r="61" spans="2:14" x14ac:dyDescent="0.2">
      <c r="C61" s="51"/>
    </row>
  </sheetData>
  <hyperlinks>
    <hyperlink ref="A1:B1" location="Turinys!A1" display="↖ atgal į turinį" xr:uid="{5F826252-6C11-4042-82D8-976D2A6BC1D5}"/>
  </hyperlinks>
  <pageMargins left="0.7" right="0.7" top="0.75" bottom="0.75" header="0.3" footer="0.3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892E0E-42D9-4D20-8215-CF1109C72CCF}">
  <sheetPr codeName="Lapas21">
    <tabColor theme="7" tint="0.39997558519241921"/>
  </sheetPr>
  <dimension ref="A1:E20"/>
  <sheetViews>
    <sheetView showGridLines="0" showRowColHeaders="0" workbookViewId="0">
      <selection activeCell="B19" sqref="B19:E19"/>
    </sheetView>
  </sheetViews>
  <sheetFormatPr defaultRowHeight="14.25" x14ac:dyDescent="0.2"/>
  <cols>
    <col min="2" max="2" width="33.25" customWidth="1"/>
    <col min="3" max="3" width="23.125" customWidth="1"/>
    <col min="4" max="4" width="15.75" customWidth="1"/>
    <col min="5" max="5" width="15.25" customWidth="1"/>
  </cols>
  <sheetData>
    <row r="1" spans="1:5" x14ac:dyDescent="0.2">
      <c r="A1" s="10" t="s">
        <v>0</v>
      </c>
    </row>
    <row r="2" spans="1:5" ht="15" thickBot="1" x14ac:dyDescent="0.25">
      <c r="A2" s="7"/>
    </row>
    <row r="3" spans="1:5" ht="15" x14ac:dyDescent="0.2">
      <c r="B3" s="376" t="s">
        <v>90</v>
      </c>
      <c r="C3" s="376"/>
      <c r="D3" s="376"/>
      <c r="E3" s="20"/>
    </row>
    <row r="4" spans="1:5" ht="15" x14ac:dyDescent="0.2">
      <c r="B4" s="17"/>
      <c r="C4" s="17"/>
      <c r="D4" s="17"/>
    </row>
    <row r="5" spans="1:5" ht="20.45" customHeight="1" x14ac:dyDescent="0.2">
      <c r="B5" s="163" t="s">
        <v>33</v>
      </c>
      <c r="C5" s="149" t="s">
        <v>26</v>
      </c>
      <c r="D5" s="149" t="s">
        <v>35</v>
      </c>
      <c r="E5" s="164" t="s">
        <v>77</v>
      </c>
    </row>
    <row r="6" spans="1:5" x14ac:dyDescent="0.2">
      <c r="B6" s="165" t="s">
        <v>32</v>
      </c>
      <c r="C6" s="162" t="s">
        <v>236</v>
      </c>
      <c r="D6" s="252" t="s">
        <v>247</v>
      </c>
      <c r="E6" s="253" t="s">
        <v>258</v>
      </c>
    </row>
    <row r="7" spans="1:5" x14ac:dyDescent="0.2">
      <c r="B7" s="165" t="s">
        <v>28</v>
      </c>
      <c r="C7" s="162" t="s">
        <v>237</v>
      </c>
      <c r="D7" s="162" t="s">
        <v>257</v>
      </c>
      <c r="E7" s="166" t="s">
        <v>256</v>
      </c>
    </row>
    <row r="8" spans="1:5" x14ac:dyDescent="0.2">
      <c r="B8" s="165" t="s">
        <v>123</v>
      </c>
      <c r="C8" s="155" t="s">
        <v>238</v>
      </c>
      <c r="D8" s="251" t="s">
        <v>247</v>
      </c>
      <c r="E8" s="253" t="s">
        <v>259</v>
      </c>
    </row>
    <row r="9" spans="1:5" ht="25.5" x14ac:dyDescent="0.2">
      <c r="B9" s="165" t="s">
        <v>272</v>
      </c>
      <c r="C9" s="155" t="s">
        <v>239</v>
      </c>
      <c r="D9" s="162" t="s">
        <v>255</v>
      </c>
      <c r="E9" s="254">
        <v>2</v>
      </c>
    </row>
    <row r="10" spans="1:5" x14ac:dyDescent="0.2">
      <c r="B10" s="165" t="s">
        <v>27</v>
      </c>
      <c r="C10" s="162" t="s">
        <v>240</v>
      </c>
      <c r="D10" s="162" t="s">
        <v>250</v>
      </c>
      <c r="E10" s="166">
        <v>2.2000000000000002</v>
      </c>
    </row>
    <row r="11" spans="1:5" x14ac:dyDescent="0.2">
      <c r="B11" s="165" t="s">
        <v>273</v>
      </c>
      <c r="C11" s="162" t="s">
        <v>241</v>
      </c>
      <c r="D11" s="162" t="s">
        <v>249</v>
      </c>
      <c r="E11" s="166" t="s">
        <v>248</v>
      </c>
    </row>
    <row r="12" spans="1:5" x14ac:dyDescent="0.2">
      <c r="B12" s="377"/>
      <c r="C12" s="378"/>
      <c r="D12" s="378"/>
      <c r="E12" s="379"/>
    </row>
    <row r="13" spans="1:5" x14ac:dyDescent="0.2">
      <c r="B13" s="165" t="s">
        <v>29</v>
      </c>
      <c r="C13" s="162" t="s">
        <v>242</v>
      </c>
      <c r="D13" s="162" t="s">
        <v>254</v>
      </c>
      <c r="E13" s="166" t="s">
        <v>243</v>
      </c>
    </row>
    <row r="14" spans="1:5" x14ac:dyDescent="0.2">
      <c r="B14" s="165" t="s">
        <v>30</v>
      </c>
      <c r="C14" s="155" t="s">
        <v>261</v>
      </c>
      <c r="D14" s="162" t="s">
        <v>251</v>
      </c>
      <c r="E14" s="166" t="s">
        <v>244</v>
      </c>
    </row>
    <row r="15" spans="1:5" x14ac:dyDescent="0.2">
      <c r="B15" s="165" t="s">
        <v>245</v>
      </c>
      <c r="C15" s="155" t="s">
        <v>246</v>
      </c>
      <c r="D15" s="162" t="s">
        <v>252</v>
      </c>
      <c r="E15" s="166" t="s">
        <v>253</v>
      </c>
    </row>
    <row r="16" spans="1:5" x14ac:dyDescent="0.2">
      <c r="B16" s="381" t="s">
        <v>262</v>
      </c>
      <c r="C16" s="381"/>
      <c r="D16" s="381"/>
      <c r="E16" s="381"/>
    </row>
    <row r="17" spans="2:5" ht="15" customHeight="1" x14ac:dyDescent="0.2">
      <c r="B17" s="380" t="s">
        <v>68</v>
      </c>
      <c r="C17" s="380"/>
      <c r="D17" s="380"/>
      <c r="E17" s="380"/>
    </row>
    <row r="18" spans="2:5" ht="17.45" customHeight="1" x14ac:dyDescent="0.2">
      <c r="B18" s="66" t="s">
        <v>267</v>
      </c>
      <c r="C18" s="66"/>
      <c r="D18" s="66"/>
      <c r="E18" s="66"/>
    </row>
    <row r="19" spans="2:5" ht="32.450000000000003" customHeight="1" thickBot="1" x14ac:dyDescent="0.25">
      <c r="B19" s="375" t="s">
        <v>260</v>
      </c>
      <c r="C19" s="375"/>
      <c r="D19" s="375"/>
      <c r="E19" s="375"/>
    </row>
    <row r="20" spans="2:5" ht="44.45" customHeight="1" x14ac:dyDescent="0.2"/>
  </sheetData>
  <mergeCells count="5">
    <mergeCell ref="B19:E19"/>
    <mergeCell ref="B3:D3"/>
    <mergeCell ref="B12:E12"/>
    <mergeCell ref="B17:E17"/>
    <mergeCell ref="B16:E16"/>
  </mergeCells>
  <hyperlinks>
    <hyperlink ref="A1" location="Turinys!A1" display="↖ atgal į turinį" xr:uid="{5AF1A1BB-A07E-4986-9209-75084074FF59}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B3D8AB-B99A-45BB-A7A1-E62253880A23}">
  <sheetPr codeName="Lapas2">
    <tabColor theme="7"/>
  </sheetPr>
  <dimension ref="A1:T39"/>
  <sheetViews>
    <sheetView showGridLines="0" showRowColHeaders="0" zoomScale="85" zoomScaleNormal="85" workbookViewId="0">
      <selection activeCell="D9" sqref="D9"/>
    </sheetView>
  </sheetViews>
  <sheetFormatPr defaultColWidth="8.75" defaultRowHeight="14.25" x14ac:dyDescent="0.2"/>
  <cols>
    <col min="2" max="2" width="158.75" customWidth="1"/>
    <col min="4" max="4" width="47.125" customWidth="1"/>
    <col min="5" max="5" width="10.75" customWidth="1"/>
    <col min="7" max="7" width="8.75" customWidth="1"/>
  </cols>
  <sheetData>
    <row r="1" spans="1:20" x14ac:dyDescent="0.2">
      <c r="A1" s="10" t="s">
        <v>0</v>
      </c>
      <c r="B1" s="5"/>
      <c r="C1" s="111"/>
      <c r="D1" s="112"/>
    </row>
    <row r="2" spans="1:20" ht="15" thickBot="1" x14ac:dyDescent="0.25">
      <c r="A2" s="112"/>
      <c r="B2" s="111"/>
      <c r="C2" s="112"/>
    </row>
    <row r="3" spans="1:20" ht="15" x14ac:dyDescent="0.2">
      <c r="A3" s="112"/>
      <c r="B3" s="11" t="s">
        <v>202</v>
      </c>
      <c r="C3" s="112"/>
      <c r="D3" s="268" t="s">
        <v>110</v>
      </c>
      <c r="E3" s="269">
        <v>2024</v>
      </c>
      <c r="F3" s="301">
        <v>2025</v>
      </c>
      <c r="G3" s="301"/>
      <c r="H3" s="301"/>
      <c r="I3" s="301"/>
      <c r="J3" s="301"/>
      <c r="K3" s="301"/>
      <c r="L3" s="301"/>
      <c r="M3" s="301"/>
      <c r="N3" s="301"/>
      <c r="O3" s="301"/>
      <c r="P3" s="301"/>
      <c r="Q3" s="301"/>
      <c r="R3" s="301">
        <v>2026</v>
      </c>
      <c r="S3" s="301"/>
      <c r="T3" s="301"/>
    </row>
    <row r="4" spans="1:20" x14ac:dyDescent="0.2">
      <c r="A4" s="112"/>
      <c r="B4" s="112"/>
      <c r="C4" s="112"/>
      <c r="D4" s="268"/>
      <c r="E4" s="270">
        <v>12</v>
      </c>
      <c r="F4" s="270">
        <v>1</v>
      </c>
      <c r="G4" s="270">
        <v>2</v>
      </c>
      <c r="H4" s="270">
        <v>3</v>
      </c>
      <c r="I4" s="270">
        <v>4</v>
      </c>
      <c r="J4" s="270">
        <v>5</v>
      </c>
      <c r="K4" s="270">
        <v>6</v>
      </c>
      <c r="L4" s="270">
        <v>7</v>
      </c>
      <c r="M4" s="270">
        <v>8</v>
      </c>
      <c r="N4" s="270">
        <v>9</v>
      </c>
      <c r="O4" s="270">
        <v>10</v>
      </c>
      <c r="P4" s="270">
        <v>11</v>
      </c>
      <c r="Q4" s="270">
        <v>12</v>
      </c>
      <c r="R4" s="269">
        <v>1</v>
      </c>
      <c r="S4" s="269">
        <v>2</v>
      </c>
      <c r="T4" s="269">
        <v>3</v>
      </c>
    </row>
    <row r="5" spans="1:20" x14ac:dyDescent="0.2">
      <c r="A5" s="112"/>
      <c r="B5" s="112"/>
      <c r="C5" s="112"/>
      <c r="D5" s="271" t="s">
        <v>14</v>
      </c>
      <c r="E5" s="272">
        <v>2.9266666666666663</v>
      </c>
      <c r="F5" s="272">
        <v>2.7833333333333332</v>
      </c>
      <c r="G5" s="272">
        <v>2.7833333333333332</v>
      </c>
      <c r="H5" s="272">
        <v>2.7666666666666671</v>
      </c>
      <c r="I5" s="273">
        <v>2.7833333333333337</v>
      </c>
      <c r="J5" s="273">
        <v>2.6999999999999997</v>
      </c>
      <c r="K5" s="273">
        <v>2.6</v>
      </c>
      <c r="L5" s="273">
        <v>2.6</v>
      </c>
      <c r="M5" s="273">
        <v>2.6</v>
      </c>
      <c r="N5" s="273">
        <v>3.0666666666666664</v>
      </c>
      <c r="O5" s="273">
        <v>2.9833333333333329</v>
      </c>
      <c r="P5" s="273">
        <v>2.9833333333333329</v>
      </c>
      <c r="Q5" s="273">
        <v>3.0999999999999996</v>
      </c>
      <c r="R5" s="273">
        <v>3.15</v>
      </c>
      <c r="S5" s="273">
        <v>3.15</v>
      </c>
      <c r="T5" s="273">
        <v>3.15</v>
      </c>
    </row>
    <row r="6" spans="1:20" x14ac:dyDescent="0.2">
      <c r="A6" s="112"/>
      <c r="B6" s="112"/>
      <c r="C6" s="112"/>
      <c r="D6" s="271" t="s">
        <v>15</v>
      </c>
      <c r="E6" s="272">
        <v>2.56</v>
      </c>
      <c r="F6" s="272">
        <v>2.4</v>
      </c>
      <c r="G6" s="272">
        <v>2.4</v>
      </c>
      <c r="H6" s="272">
        <v>2.4</v>
      </c>
      <c r="I6" s="273">
        <v>2.5</v>
      </c>
      <c r="J6" s="273">
        <v>2.2999999999999998</v>
      </c>
      <c r="K6" s="273">
        <v>2.2999999999999998</v>
      </c>
      <c r="L6" s="273">
        <v>2.2999999999999998</v>
      </c>
      <c r="M6" s="273">
        <v>2.2999999999999998</v>
      </c>
      <c r="N6" s="273">
        <v>2.4</v>
      </c>
      <c r="O6" s="273">
        <v>2.4</v>
      </c>
      <c r="P6" s="273">
        <v>2.4</v>
      </c>
      <c r="Q6" s="273">
        <v>2.9</v>
      </c>
      <c r="R6" s="273">
        <v>2.9</v>
      </c>
      <c r="S6" s="273">
        <v>2.9</v>
      </c>
      <c r="T6" s="273">
        <v>2.9</v>
      </c>
    </row>
    <row r="7" spans="1:20" x14ac:dyDescent="0.2">
      <c r="A7" s="112"/>
      <c r="B7" s="112"/>
      <c r="C7" s="112"/>
      <c r="D7" s="271" t="s">
        <v>16</v>
      </c>
      <c r="E7" s="272">
        <v>2.8</v>
      </c>
      <c r="F7" s="272">
        <v>2.5</v>
      </c>
      <c r="G7" s="272">
        <v>2.5</v>
      </c>
      <c r="H7" s="272">
        <v>2.5</v>
      </c>
      <c r="I7" s="273">
        <v>2.8</v>
      </c>
      <c r="J7" s="273">
        <v>2.5</v>
      </c>
      <c r="K7" s="273">
        <v>2.4</v>
      </c>
      <c r="L7" s="273">
        <v>2.4</v>
      </c>
      <c r="M7" s="273">
        <v>2.4</v>
      </c>
      <c r="N7" s="273">
        <v>3.1</v>
      </c>
      <c r="O7" s="273">
        <v>2.9</v>
      </c>
      <c r="P7" s="273">
        <v>2.9</v>
      </c>
      <c r="Q7" s="273">
        <v>3</v>
      </c>
      <c r="R7" s="273">
        <v>3</v>
      </c>
      <c r="S7" s="273">
        <v>3</v>
      </c>
      <c r="T7" s="273">
        <v>3</v>
      </c>
    </row>
    <row r="8" spans="1:20" x14ac:dyDescent="0.2">
      <c r="A8" s="112"/>
      <c r="B8" s="112"/>
      <c r="C8" s="112"/>
      <c r="D8" s="271" t="s">
        <v>17</v>
      </c>
      <c r="E8" s="272">
        <v>0.54</v>
      </c>
      <c r="F8" s="272">
        <v>0.70000000000000018</v>
      </c>
      <c r="G8" s="272">
        <v>0.70000000000000018</v>
      </c>
      <c r="H8" s="272">
        <v>0.60000000000000009</v>
      </c>
      <c r="I8" s="273">
        <v>0.5</v>
      </c>
      <c r="J8" s="273">
        <v>0.80000000000000027</v>
      </c>
      <c r="K8" s="273">
        <v>0.80000000000000027</v>
      </c>
      <c r="L8" s="273">
        <v>0.80000000000000027</v>
      </c>
      <c r="M8" s="273">
        <v>0.80000000000000027</v>
      </c>
      <c r="N8" s="273">
        <v>1</v>
      </c>
      <c r="O8" s="273">
        <v>0.80000000000000027</v>
      </c>
      <c r="P8" s="273">
        <v>0.80000000000000027</v>
      </c>
      <c r="Q8" s="273">
        <v>0.30000000000000027</v>
      </c>
      <c r="R8" s="273">
        <v>0.60000000000000009</v>
      </c>
      <c r="S8" s="273">
        <v>0.60000000000000009</v>
      </c>
      <c r="T8" s="273">
        <v>0.60000000000000009</v>
      </c>
    </row>
    <row r="9" spans="1:20" x14ac:dyDescent="0.2">
      <c r="A9" s="112"/>
      <c r="B9" s="112"/>
      <c r="C9" s="112"/>
      <c r="D9" s="274" t="s">
        <v>18</v>
      </c>
      <c r="E9" s="272">
        <v>0.20000000000000018</v>
      </c>
      <c r="F9" s="272">
        <v>0.5</v>
      </c>
      <c r="G9" s="272">
        <v>0.5</v>
      </c>
      <c r="H9" s="272">
        <v>0.39999999999999991</v>
      </c>
      <c r="I9" s="273">
        <v>0.10000000000000009</v>
      </c>
      <c r="J9" s="273">
        <v>0.5</v>
      </c>
      <c r="K9" s="273">
        <v>0.39999999999999991</v>
      </c>
      <c r="L9" s="273">
        <v>0.39999999999999991</v>
      </c>
      <c r="M9" s="273">
        <v>0.39999999999999991</v>
      </c>
      <c r="N9" s="273">
        <v>0.10000000000000009</v>
      </c>
      <c r="O9" s="273">
        <v>0.20000000000000018</v>
      </c>
      <c r="P9" s="273">
        <v>0.10000000000000009</v>
      </c>
      <c r="Q9" s="273">
        <v>0.10000000000000009</v>
      </c>
      <c r="R9" s="273">
        <v>0.20000000000000018</v>
      </c>
      <c r="S9" s="273">
        <v>0.20000000000000018</v>
      </c>
      <c r="T9" s="273">
        <v>0.20000000000000018</v>
      </c>
    </row>
    <row r="10" spans="1:20" x14ac:dyDescent="0.2">
      <c r="A10" s="112"/>
      <c r="B10" s="112"/>
      <c r="C10" s="112"/>
      <c r="D10" s="271" t="s">
        <v>78</v>
      </c>
      <c r="E10" s="272">
        <v>2.8</v>
      </c>
      <c r="F10" s="272"/>
      <c r="G10" s="272"/>
      <c r="H10" s="275">
        <v>2.8</v>
      </c>
      <c r="I10" s="273"/>
      <c r="J10" s="273"/>
      <c r="K10" s="273"/>
      <c r="L10" s="273"/>
      <c r="M10" s="273"/>
      <c r="N10" s="273">
        <v>3.3</v>
      </c>
      <c r="O10" s="273"/>
      <c r="P10" s="273"/>
      <c r="Q10" s="273"/>
      <c r="R10" s="273"/>
      <c r="S10" s="273"/>
      <c r="T10" s="273">
        <v>3.1</v>
      </c>
    </row>
    <row r="11" spans="1:20" x14ac:dyDescent="0.2">
      <c r="A11" s="112"/>
      <c r="B11" s="112"/>
      <c r="C11" s="112"/>
      <c r="D11" s="271" t="s">
        <v>200</v>
      </c>
      <c r="E11" s="273">
        <v>3</v>
      </c>
      <c r="F11" s="273"/>
      <c r="G11" s="273"/>
      <c r="H11" s="275">
        <v>2.9</v>
      </c>
      <c r="I11" s="273"/>
      <c r="J11" s="273"/>
      <c r="K11" s="273"/>
      <c r="L11" s="273"/>
      <c r="M11" s="273"/>
      <c r="N11" s="273">
        <v>3.4</v>
      </c>
      <c r="O11" s="273"/>
      <c r="P11" s="273"/>
      <c r="Q11" s="273"/>
      <c r="R11" s="273"/>
      <c r="S11" s="273"/>
      <c r="T11" s="273">
        <v>3.3</v>
      </c>
    </row>
    <row r="12" spans="1:20" x14ac:dyDescent="0.2">
      <c r="D12" s="113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</row>
    <row r="13" spans="1:20" x14ac:dyDescent="0.2">
      <c r="A13" s="112"/>
      <c r="B13" s="112"/>
      <c r="C13" s="112"/>
      <c r="D13" s="268" t="s">
        <v>195</v>
      </c>
      <c r="E13" s="269">
        <v>2024</v>
      </c>
      <c r="F13" s="301">
        <v>2025</v>
      </c>
      <c r="G13" s="301"/>
      <c r="H13" s="301"/>
      <c r="I13" s="301"/>
      <c r="J13" s="301"/>
      <c r="K13" s="301"/>
      <c r="L13" s="301"/>
      <c r="M13" s="301"/>
      <c r="N13" s="301"/>
      <c r="O13" s="301"/>
      <c r="P13" s="301"/>
      <c r="Q13" s="301"/>
      <c r="R13" s="301">
        <v>2026</v>
      </c>
      <c r="S13" s="301"/>
      <c r="T13" s="301"/>
    </row>
    <row r="14" spans="1:20" x14ac:dyDescent="0.2">
      <c r="A14" s="112"/>
      <c r="B14" s="112"/>
      <c r="C14" s="112"/>
      <c r="D14" s="268"/>
      <c r="E14" s="270">
        <v>12</v>
      </c>
      <c r="F14" s="270">
        <v>1</v>
      </c>
      <c r="G14" s="270">
        <v>2</v>
      </c>
      <c r="H14" s="270">
        <v>3</v>
      </c>
      <c r="I14" s="270">
        <v>4</v>
      </c>
      <c r="J14" s="270">
        <v>5</v>
      </c>
      <c r="K14" s="270">
        <v>6</v>
      </c>
      <c r="L14" s="270">
        <v>7</v>
      </c>
      <c r="M14" s="270">
        <v>8</v>
      </c>
      <c r="N14" s="270">
        <v>9</v>
      </c>
      <c r="O14" s="270">
        <v>10</v>
      </c>
      <c r="P14" s="270">
        <v>11</v>
      </c>
      <c r="Q14" s="270">
        <v>12</v>
      </c>
      <c r="R14" s="269">
        <v>1</v>
      </c>
      <c r="S14" s="269">
        <v>2</v>
      </c>
      <c r="T14" s="269">
        <v>3</v>
      </c>
    </row>
    <row r="15" spans="1:20" x14ac:dyDescent="0.2">
      <c r="A15" s="112"/>
      <c r="B15" s="112"/>
      <c r="C15" s="112"/>
      <c r="D15" s="271" t="s">
        <v>14</v>
      </c>
      <c r="E15" s="273">
        <v>2.7833333333333332</v>
      </c>
      <c r="F15" s="273">
        <v>2.6</v>
      </c>
      <c r="G15" s="273">
        <v>2.6</v>
      </c>
      <c r="H15" s="273">
        <v>2.6</v>
      </c>
      <c r="I15" s="273">
        <v>2.75</v>
      </c>
      <c r="J15" s="273">
        <v>2.75</v>
      </c>
      <c r="K15" s="273">
        <v>2.7</v>
      </c>
      <c r="L15" s="273">
        <v>2.7</v>
      </c>
      <c r="M15" s="273">
        <v>2.375</v>
      </c>
      <c r="N15" s="273">
        <v>2.1500000000000004</v>
      </c>
      <c r="O15" s="273">
        <v>2.125</v>
      </c>
      <c r="P15" s="273">
        <v>2.1999999999999997</v>
      </c>
      <c r="Q15" s="273">
        <v>2.1666666666666665</v>
      </c>
      <c r="R15" s="273">
        <v>2.1999999999999997</v>
      </c>
      <c r="S15" s="273">
        <v>2.1999999999999997</v>
      </c>
      <c r="T15" s="273">
        <v>2.1999999999999997</v>
      </c>
    </row>
    <row r="16" spans="1:20" x14ac:dyDescent="0.2">
      <c r="A16" s="112"/>
      <c r="B16" s="112"/>
      <c r="C16" s="112"/>
      <c r="D16" s="271" t="s">
        <v>15</v>
      </c>
      <c r="E16" s="273">
        <v>2.4</v>
      </c>
      <c r="F16" s="273">
        <v>2.2000000000000002</v>
      </c>
      <c r="G16" s="273">
        <v>2.2000000000000002</v>
      </c>
      <c r="H16" s="273">
        <v>2.2000000000000002</v>
      </c>
      <c r="I16" s="273">
        <v>2.5</v>
      </c>
      <c r="J16" s="273">
        <v>2.5</v>
      </c>
      <c r="K16" s="273">
        <v>2.5</v>
      </c>
      <c r="L16" s="273">
        <v>2.5</v>
      </c>
      <c r="M16" s="273">
        <v>2</v>
      </c>
      <c r="N16" s="273">
        <v>2</v>
      </c>
      <c r="O16" s="273">
        <v>2</v>
      </c>
      <c r="P16" s="273">
        <v>2.1</v>
      </c>
      <c r="Q16" s="273">
        <v>2</v>
      </c>
      <c r="R16" s="273">
        <v>2</v>
      </c>
      <c r="S16" s="273">
        <v>2</v>
      </c>
      <c r="T16" s="273">
        <v>2</v>
      </c>
    </row>
    <row r="17" spans="2:20" x14ac:dyDescent="0.2">
      <c r="B17" s="112"/>
      <c r="C17" s="112"/>
      <c r="D17" s="271" t="s">
        <v>16</v>
      </c>
      <c r="E17" s="273">
        <v>2.5</v>
      </c>
      <c r="F17" s="273">
        <v>3</v>
      </c>
      <c r="G17" s="273">
        <v>3</v>
      </c>
      <c r="H17" s="273">
        <v>3</v>
      </c>
      <c r="I17" s="273">
        <v>3</v>
      </c>
      <c r="J17" s="273">
        <v>3</v>
      </c>
      <c r="K17" s="273">
        <v>2.9</v>
      </c>
      <c r="L17" s="273">
        <v>2.9</v>
      </c>
      <c r="M17" s="273">
        <v>2.1</v>
      </c>
      <c r="N17" s="273">
        <v>2.1</v>
      </c>
      <c r="O17" s="273">
        <v>2.1</v>
      </c>
      <c r="P17" s="273">
        <v>2.2999999999999998</v>
      </c>
      <c r="Q17" s="273">
        <v>2.1</v>
      </c>
      <c r="R17" s="273">
        <v>2.1</v>
      </c>
      <c r="S17" s="273">
        <v>2.1</v>
      </c>
      <c r="T17" s="273">
        <v>2.1</v>
      </c>
    </row>
    <row r="18" spans="2:20" x14ac:dyDescent="0.2">
      <c r="B18" s="112"/>
      <c r="C18" s="112"/>
      <c r="D18" s="271" t="s">
        <v>17</v>
      </c>
      <c r="E18" s="273">
        <v>0.70000000000000018</v>
      </c>
      <c r="F18" s="273">
        <v>0.79999999999999982</v>
      </c>
      <c r="G18" s="273">
        <v>0.79999999999999982</v>
      </c>
      <c r="H18" s="273">
        <v>0.79999999999999982</v>
      </c>
      <c r="I18" s="273">
        <v>0.5</v>
      </c>
      <c r="J18" s="273">
        <v>0.5</v>
      </c>
      <c r="K18" s="273">
        <v>0.39999999999999991</v>
      </c>
      <c r="L18" s="273">
        <v>0.39999999999999991</v>
      </c>
      <c r="M18" s="273">
        <v>0.89999999999999991</v>
      </c>
      <c r="N18" s="273">
        <v>0.29999999999999982</v>
      </c>
      <c r="O18" s="273">
        <v>0.29999999999999982</v>
      </c>
      <c r="P18" s="273">
        <v>0.19999999999999973</v>
      </c>
      <c r="Q18" s="273">
        <v>0.29999999999999982</v>
      </c>
      <c r="R18" s="273">
        <v>0.5</v>
      </c>
      <c r="S18" s="273">
        <v>0.5</v>
      </c>
      <c r="T18" s="273">
        <v>0.5</v>
      </c>
    </row>
    <row r="19" spans="2:20" x14ac:dyDescent="0.2">
      <c r="B19" s="112"/>
      <c r="C19" s="112"/>
      <c r="D19" s="274" t="s">
        <v>18</v>
      </c>
      <c r="E19" s="273"/>
      <c r="F19" s="273"/>
      <c r="G19" s="273"/>
      <c r="H19" s="276"/>
      <c r="I19" s="273"/>
      <c r="J19" s="273"/>
      <c r="K19" s="273"/>
      <c r="L19" s="273"/>
      <c r="M19" s="273">
        <v>0.39999999999999991</v>
      </c>
      <c r="N19" s="273">
        <v>0.10000000000000009</v>
      </c>
      <c r="O19" s="273">
        <v>0</v>
      </c>
      <c r="P19" s="273">
        <v>-0.19999999999999973</v>
      </c>
      <c r="Q19" s="273">
        <v>0.10000000000000009</v>
      </c>
      <c r="R19" s="273">
        <v>0.19999999999999973</v>
      </c>
      <c r="S19" s="273">
        <v>0.19999999999999973</v>
      </c>
      <c r="T19" s="273">
        <v>0.19999999999999973</v>
      </c>
    </row>
    <row r="20" spans="2:20" x14ac:dyDescent="0.2">
      <c r="B20" s="112"/>
      <c r="C20" s="112"/>
      <c r="D20" s="271" t="s">
        <v>78</v>
      </c>
      <c r="E20" s="273">
        <v>2.9</v>
      </c>
      <c r="F20" s="273"/>
      <c r="G20" s="273"/>
      <c r="H20" s="276">
        <v>2.9</v>
      </c>
      <c r="I20" s="273"/>
      <c r="J20" s="273"/>
      <c r="K20" s="273"/>
      <c r="L20" s="273"/>
      <c r="M20" s="273"/>
      <c r="N20" s="273">
        <v>2.2999999999999998</v>
      </c>
      <c r="O20" s="273"/>
      <c r="P20" s="273"/>
      <c r="Q20" s="273"/>
      <c r="R20" s="273"/>
      <c r="S20" s="273"/>
      <c r="T20" s="273">
        <v>2.2999999999999998</v>
      </c>
    </row>
    <row r="21" spans="2:20" x14ac:dyDescent="0.2">
      <c r="B21" s="112"/>
      <c r="C21" s="112"/>
      <c r="D21" s="271" t="s">
        <v>200</v>
      </c>
      <c r="E21" s="273">
        <v>3.2</v>
      </c>
      <c r="F21" s="273"/>
      <c r="G21" s="273"/>
      <c r="H21" s="273">
        <v>3</v>
      </c>
      <c r="I21" s="273"/>
      <c r="J21" s="273"/>
      <c r="K21" s="273"/>
      <c r="L21" s="273"/>
      <c r="M21" s="273"/>
      <c r="N21" s="273">
        <v>2.2000000000000002</v>
      </c>
      <c r="O21" s="273"/>
      <c r="P21" s="273"/>
      <c r="Q21" s="273"/>
      <c r="R21" s="273"/>
      <c r="S21" s="273"/>
      <c r="T21" s="273">
        <v>2.2999999999999998</v>
      </c>
    </row>
    <row r="22" spans="2:20" x14ac:dyDescent="0.2">
      <c r="B22" s="112"/>
      <c r="C22" s="112"/>
    </row>
    <row r="23" spans="2:20" x14ac:dyDescent="0.2">
      <c r="B23" s="112"/>
      <c r="C23" s="112"/>
      <c r="H23" s="57"/>
    </row>
    <row r="24" spans="2:20" x14ac:dyDescent="0.2">
      <c r="B24" s="112"/>
      <c r="C24" s="112"/>
    </row>
    <row r="27" spans="2:20" x14ac:dyDescent="0.2">
      <c r="C27" s="112"/>
    </row>
    <row r="28" spans="2:20" x14ac:dyDescent="0.2">
      <c r="C28" s="112"/>
    </row>
    <row r="31" spans="2:20" x14ac:dyDescent="0.2">
      <c r="D31" s="32"/>
    </row>
    <row r="32" spans="2:20" hidden="1" x14ac:dyDescent="0.2">
      <c r="C32" s="112"/>
      <c r="D32" s="32"/>
    </row>
    <row r="33" spans="2:4" x14ac:dyDescent="0.2">
      <c r="C33" s="112"/>
      <c r="D33" s="32"/>
    </row>
    <row r="34" spans="2:4" x14ac:dyDescent="0.2">
      <c r="D34" s="32"/>
    </row>
    <row r="35" spans="2:4" ht="6" customHeight="1" x14ac:dyDescent="0.2">
      <c r="D35" s="32"/>
    </row>
    <row r="37" spans="2:4" s="135" customFormat="1" ht="22.9" customHeight="1" x14ac:dyDescent="0.2">
      <c r="B37" s="52" t="s">
        <v>265</v>
      </c>
    </row>
    <row r="38" spans="2:4" x14ac:dyDescent="0.2">
      <c r="B38" s="137"/>
    </row>
    <row r="39" spans="2:4" ht="15" thickBot="1" x14ac:dyDescent="0.25">
      <c r="B39" s="12" t="s">
        <v>266</v>
      </c>
    </row>
  </sheetData>
  <mergeCells count="4">
    <mergeCell ref="F3:Q3"/>
    <mergeCell ref="R3:T3"/>
    <mergeCell ref="F13:Q13"/>
    <mergeCell ref="R13:T13"/>
  </mergeCells>
  <hyperlinks>
    <hyperlink ref="A1:B1" location="Turinys!A47" display="↖ atgal į turinį" xr:uid="{4F7A834E-F4F7-41C7-A34A-4CF1E9167DA1}"/>
    <hyperlink ref="A1" location="Turinys!A1" display="↖ atgal į turinį" xr:uid="{DA518A61-8F7B-4632-91BB-4D8C29EFA316}"/>
  </hyperlink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5BE144-4F4B-4767-9C76-AE31D9E09BB9}">
  <sheetPr codeName="Lapas3">
    <tabColor theme="7"/>
  </sheetPr>
  <dimension ref="A1:P44"/>
  <sheetViews>
    <sheetView showGridLines="0" showRowColHeaders="0" zoomScale="130" zoomScaleNormal="130" workbookViewId="0"/>
  </sheetViews>
  <sheetFormatPr defaultRowHeight="14.25" x14ac:dyDescent="0.2"/>
  <cols>
    <col min="2" max="2" width="96.375" customWidth="1"/>
    <col min="4" max="4" width="8.75" style="122"/>
    <col min="5" max="5" width="14.625" customWidth="1"/>
    <col min="6" max="6" width="14.5" customWidth="1"/>
    <col min="7" max="7" width="8.75" style="140" customWidth="1"/>
    <col min="8" max="8" width="8.75" style="140"/>
    <col min="9" max="9" width="15.25" style="140" customWidth="1"/>
    <col min="10" max="10" width="14.5" customWidth="1"/>
    <col min="13" max="14" width="8.75" style="140"/>
  </cols>
  <sheetData>
    <row r="1" spans="1:16" x14ac:dyDescent="0.2">
      <c r="A1" s="10" t="s">
        <v>0</v>
      </c>
      <c r="B1" s="13"/>
    </row>
    <row r="2" spans="1:16" ht="15" thickBot="1" x14ac:dyDescent="0.25">
      <c r="A2" s="14"/>
      <c r="B2" s="14"/>
      <c r="D2" s="303" t="s">
        <v>198</v>
      </c>
      <c r="E2" s="304"/>
      <c r="F2" s="305"/>
      <c r="H2" s="306" t="s">
        <v>199</v>
      </c>
      <c r="I2" s="307"/>
      <c r="J2" s="308"/>
    </row>
    <row r="3" spans="1:16" s="143" customFormat="1" ht="28.9" customHeight="1" x14ac:dyDescent="0.2">
      <c r="A3" s="142"/>
      <c r="B3" s="127" t="s">
        <v>268</v>
      </c>
      <c r="D3" s="185"/>
      <c r="E3" s="186" t="s">
        <v>196</v>
      </c>
      <c r="F3" s="186" t="s">
        <v>197</v>
      </c>
      <c r="G3" s="144" t="s">
        <v>124</v>
      </c>
      <c r="H3" s="185"/>
      <c r="I3" s="186" t="s">
        <v>196</v>
      </c>
      <c r="J3" s="186" t="s">
        <v>197</v>
      </c>
      <c r="M3" s="144"/>
      <c r="N3" s="144"/>
    </row>
    <row r="4" spans="1:16" x14ac:dyDescent="0.2">
      <c r="D4" s="187">
        <v>2026</v>
      </c>
      <c r="E4" s="188">
        <v>65.7</v>
      </c>
      <c r="F4" s="188">
        <v>77</v>
      </c>
      <c r="G4" s="140" t="s">
        <v>126</v>
      </c>
      <c r="H4" s="187">
        <v>2026</v>
      </c>
      <c r="I4" s="188">
        <v>65.900000000000006</v>
      </c>
      <c r="J4" s="188">
        <v>75.099999999999994</v>
      </c>
      <c r="M4" s="302"/>
      <c r="N4" s="140" t="s">
        <v>116</v>
      </c>
      <c r="O4" s="139"/>
      <c r="P4" s="139"/>
    </row>
    <row r="5" spans="1:16" x14ac:dyDescent="0.2">
      <c r="D5" s="187">
        <v>2027</v>
      </c>
      <c r="E5" s="188">
        <v>65.400000000000006</v>
      </c>
      <c r="F5" s="188">
        <v>69.599999999999994</v>
      </c>
      <c r="G5" s="140" t="s">
        <v>127</v>
      </c>
      <c r="H5" s="187">
        <v>2027</v>
      </c>
      <c r="I5" s="188">
        <v>65.900000000000006</v>
      </c>
      <c r="J5" s="188">
        <v>68.3</v>
      </c>
      <c r="M5" s="302"/>
      <c r="N5" s="140" t="s">
        <v>117</v>
      </c>
      <c r="O5" s="139"/>
      <c r="P5" s="139"/>
    </row>
    <row r="6" spans="1:16" x14ac:dyDescent="0.2">
      <c r="D6" s="187">
        <v>2028</v>
      </c>
      <c r="E6" s="188">
        <v>66</v>
      </c>
      <c r="F6" s="188">
        <v>68.099999999999994</v>
      </c>
      <c r="G6" s="140" t="s">
        <v>128</v>
      </c>
      <c r="H6" s="187">
        <v>2028</v>
      </c>
      <c r="I6" s="188">
        <v>65.900000000000006</v>
      </c>
      <c r="J6" s="188">
        <v>68.3</v>
      </c>
      <c r="M6" s="302"/>
      <c r="N6" s="140" t="s">
        <v>118</v>
      </c>
      <c r="O6" s="139"/>
      <c r="P6" s="139"/>
    </row>
    <row r="7" spans="1:16" x14ac:dyDescent="0.2">
      <c r="D7" s="187">
        <v>2029</v>
      </c>
      <c r="E7" s="188"/>
      <c r="F7" s="188">
        <v>68.099999999999994</v>
      </c>
      <c r="G7" s="140" t="s">
        <v>129</v>
      </c>
      <c r="H7" s="187">
        <v>2029</v>
      </c>
      <c r="I7" s="188"/>
      <c r="J7" s="188">
        <v>68.3</v>
      </c>
      <c r="K7" s="114"/>
      <c r="M7" s="302">
        <v>2016</v>
      </c>
      <c r="N7" s="140" t="s">
        <v>115</v>
      </c>
      <c r="O7" s="139"/>
      <c r="P7" s="139"/>
    </row>
    <row r="8" spans="1:16" x14ac:dyDescent="0.2">
      <c r="G8" s="140" t="s">
        <v>130</v>
      </c>
      <c r="H8" s="141"/>
      <c r="I8" s="141"/>
      <c r="K8" s="114"/>
      <c r="M8" s="302"/>
      <c r="N8" s="140" t="s">
        <v>116</v>
      </c>
      <c r="O8" s="139"/>
      <c r="P8" s="139"/>
    </row>
    <row r="9" spans="1:16" x14ac:dyDescent="0.2">
      <c r="G9" s="140" t="s">
        <v>131</v>
      </c>
      <c r="H9" s="141"/>
      <c r="I9" s="141"/>
      <c r="K9" s="114"/>
      <c r="M9" s="302"/>
      <c r="N9" s="140" t="s">
        <v>117</v>
      </c>
      <c r="O9" s="139"/>
      <c r="P9" s="139"/>
    </row>
    <row r="10" spans="1:16" x14ac:dyDescent="0.2">
      <c r="G10" s="140" t="s">
        <v>132</v>
      </c>
      <c r="H10" s="141"/>
      <c r="I10" s="141"/>
      <c r="K10" s="114"/>
      <c r="M10" s="302"/>
      <c r="N10" s="140" t="s">
        <v>118</v>
      </c>
      <c r="O10" s="139"/>
      <c r="P10" s="139"/>
    </row>
    <row r="11" spans="1:16" x14ac:dyDescent="0.2">
      <c r="G11" s="140" t="s">
        <v>133</v>
      </c>
      <c r="H11" s="141"/>
      <c r="I11" s="141"/>
      <c r="K11" s="114"/>
      <c r="M11" s="302">
        <v>2017</v>
      </c>
      <c r="N11" s="140" t="s">
        <v>115</v>
      </c>
      <c r="O11" s="139"/>
      <c r="P11" s="139"/>
    </row>
    <row r="12" spans="1:16" x14ac:dyDescent="0.2">
      <c r="G12" s="140" t="s">
        <v>134</v>
      </c>
      <c r="H12" s="141"/>
      <c r="I12" s="141"/>
      <c r="K12" s="114"/>
      <c r="M12" s="302"/>
      <c r="N12" s="140" t="s">
        <v>116</v>
      </c>
      <c r="O12" s="139"/>
      <c r="P12" s="139"/>
    </row>
    <row r="13" spans="1:16" x14ac:dyDescent="0.2">
      <c r="G13" s="140" t="s">
        <v>135</v>
      </c>
      <c r="H13" s="141"/>
      <c r="I13" s="141"/>
      <c r="K13" s="114"/>
      <c r="M13" s="302"/>
      <c r="N13" s="140" t="s">
        <v>117</v>
      </c>
      <c r="O13" s="139"/>
      <c r="P13" s="139"/>
    </row>
    <row r="14" spans="1:16" x14ac:dyDescent="0.2">
      <c r="G14" s="140" t="s">
        <v>136</v>
      </c>
      <c r="H14" s="141"/>
      <c r="I14" s="141"/>
      <c r="K14" s="114"/>
      <c r="M14" s="302"/>
      <c r="N14" s="140" t="s">
        <v>118</v>
      </c>
      <c r="O14" s="139"/>
      <c r="P14" s="139"/>
    </row>
    <row r="15" spans="1:16" x14ac:dyDescent="0.2">
      <c r="G15" s="140" t="s">
        <v>137</v>
      </c>
      <c r="H15" s="141"/>
      <c r="I15" s="141"/>
      <c r="K15" s="114"/>
      <c r="M15" s="302">
        <v>2018</v>
      </c>
      <c r="N15" s="140" t="s">
        <v>115</v>
      </c>
      <c r="O15" s="139"/>
      <c r="P15" s="139"/>
    </row>
    <row r="16" spans="1:16" x14ac:dyDescent="0.2">
      <c r="G16" s="140" t="s">
        <v>138</v>
      </c>
      <c r="H16" s="141"/>
      <c r="I16" s="141"/>
      <c r="K16" s="114"/>
      <c r="M16" s="302"/>
      <c r="N16" s="140" t="s">
        <v>116</v>
      </c>
      <c r="O16" s="139"/>
      <c r="P16" s="139"/>
    </row>
    <row r="17" spans="2:16" x14ac:dyDescent="0.2">
      <c r="G17" s="140" t="s">
        <v>139</v>
      </c>
      <c r="H17" s="141"/>
      <c r="I17" s="141"/>
      <c r="K17" s="114"/>
      <c r="M17" s="302"/>
      <c r="N17" s="140" t="s">
        <v>117</v>
      </c>
      <c r="O17" s="139"/>
      <c r="P17" s="139"/>
    </row>
    <row r="18" spans="2:16" x14ac:dyDescent="0.2">
      <c r="G18" s="140" t="s">
        <v>140</v>
      </c>
      <c r="H18" s="141"/>
      <c r="I18" s="141"/>
      <c r="K18" s="114"/>
      <c r="M18" s="302"/>
      <c r="N18" s="140" t="s">
        <v>118</v>
      </c>
      <c r="O18" s="139"/>
      <c r="P18" s="139"/>
    </row>
    <row r="19" spans="2:16" x14ac:dyDescent="0.2">
      <c r="G19" s="140" t="s">
        <v>141</v>
      </c>
      <c r="H19" s="141"/>
      <c r="I19" s="141"/>
      <c r="K19" s="114"/>
      <c r="M19" s="302">
        <v>2019</v>
      </c>
      <c r="N19" s="140" t="s">
        <v>115</v>
      </c>
      <c r="O19" s="139"/>
      <c r="P19" s="139"/>
    </row>
    <row r="20" spans="2:16" ht="15" thickBot="1" x14ac:dyDescent="0.25">
      <c r="B20" s="12" t="s">
        <v>203</v>
      </c>
      <c r="G20" s="140" t="s">
        <v>142</v>
      </c>
      <c r="H20" s="141"/>
      <c r="I20" s="141"/>
      <c r="K20" s="114"/>
      <c r="M20" s="302"/>
      <c r="N20" s="140" t="s">
        <v>116</v>
      </c>
      <c r="O20" s="139"/>
      <c r="P20" s="139"/>
    </row>
    <row r="21" spans="2:16" x14ac:dyDescent="0.2">
      <c r="G21" s="140" t="s">
        <v>143</v>
      </c>
      <c r="H21" s="141"/>
      <c r="I21" s="141"/>
      <c r="K21" s="114"/>
      <c r="M21" s="302"/>
      <c r="N21" s="140" t="s">
        <v>117</v>
      </c>
      <c r="O21" s="139"/>
      <c r="P21" s="139"/>
    </row>
    <row r="22" spans="2:16" x14ac:dyDescent="0.2">
      <c r="G22" s="140" t="s">
        <v>144</v>
      </c>
      <c r="H22" s="141"/>
      <c r="I22" s="141"/>
      <c r="K22" s="114"/>
      <c r="M22" s="302"/>
      <c r="N22" s="140" t="s">
        <v>118</v>
      </c>
      <c r="O22" s="139"/>
      <c r="P22" s="139"/>
    </row>
    <row r="23" spans="2:16" x14ac:dyDescent="0.2">
      <c r="G23" s="140" t="s">
        <v>145</v>
      </c>
      <c r="H23" s="141"/>
      <c r="I23" s="141"/>
      <c r="K23" s="114"/>
      <c r="M23" s="302">
        <v>2020</v>
      </c>
      <c r="N23" s="140" t="s">
        <v>115</v>
      </c>
      <c r="O23" s="139"/>
      <c r="P23" s="139"/>
    </row>
    <row r="24" spans="2:16" x14ac:dyDescent="0.2">
      <c r="G24" s="140" t="s">
        <v>146</v>
      </c>
      <c r="H24" s="141"/>
      <c r="I24" s="141"/>
      <c r="K24" s="114"/>
      <c r="M24" s="302"/>
      <c r="N24" s="140" t="s">
        <v>116</v>
      </c>
      <c r="O24" s="139"/>
      <c r="P24" s="139"/>
    </row>
    <row r="25" spans="2:16" x14ac:dyDescent="0.2">
      <c r="G25" s="140" t="s">
        <v>147</v>
      </c>
      <c r="H25" s="141"/>
      <c r="I25" s="141"/>
      <c r="K25" s="114"/>
      <c r="M25" s="302"/>
      <c r="N25" s="140" t="s">
        <v>117</v>
      </c>
      <c r="O25" s="139"/>
      <c r="P25" s="139"/>
    </row>
    <row r="26" spans="2:16" x14ac:dyDescent="0.2">
      <c r="G26" s="140" t="s">
        <v>148</v>
      </c>
      <c r="H26" s="141"/>
      <c r="I26" s="141"/>
      <c r="K26" s="114"/>
      <c r="M26" s="302"/>
      <c r="N26" s="140" t="s">
        <v>118</v>
      </c>
      <c r="O26" s="139"/>
      <c r="P26" s="139"/>
    </row>
    <row r="27" spans="2:16" x14ac:dyDescent="0.2">
      <c r="G27" s="140" t="s">
        <v>149</v>
      </c>
      <c r="H27" s="141"/>
      <c r="I27" s="141"/>
      <c r="K27" s="114"/>
      <c r="M27" s="302">
        <v>2021</v>
      </c>
      <c r="N27" s="140" t="s">
        <v>115</v>
      </c>
      <c r="O27" s="139"/>
      <c r="P27" s="139"/>
    </row>
    <row r="28" spans="2:16" x14ac:dyDescent="0.2">
      <c r="G28" s="140" t="s">
        <v>150</v>
      </c>
      <c r="H28" s="141"/>
      <c r="I28" s="141"/>
      <c r="K28" s="114"/>
      <c r="M28" s="302"/>
      <c r="N28" s="140" t="s">
        <v>116</v>
      </c>
      <c r="O28" s="139"/>
      <c r="P28" s="139"/>
    </row>
    <row r="29" spans="2:16" x14ac:dyDescent="0.2">
      <c r="G29" s="140" t="s">
        <v>151</v>
      </c>
      <c r="H29" s="141"/>
      <c r="I29" s="141"/>
      <c r="K29" s="114"/>
      <c r="M29" s="302"/>
      <c r="N29" s="140" t="s">
        <v>117</v>
      </c>
      <c r="O29" s="139"/>
      <c r="P29" s="139"/>
    </row>
    <row r="30" spans="2:16" x14ac:dyDescent="0.2">
      <c r="G30" s="140" t="s">
        <v>152</v>
      </c>
      <c r="H30" s="141"/>
      <c r="I30" s="141"/>
      <c r="K30" s="114"/>
      <c r="M30" s="302"/>
      <c r="N30" s="140" t="s">
        <v>118</v>
      </c>
      <c r="O30" s="139"/>
      <c r="P30" s="139"/>
    </row>
    <row r="31" spans="2:16" x14ac:dyDescent="0.2">
      <c r="G31" s="140" t="s">
        <v>153</v>
      </c>
      <c r="H31" s="141"/>
      <c r="I31" s="141"/>
      <c r="K31" s="114"/>
      <c r="M31" s="302">
        <v>2022</v>
      </c>
      <c r="N31" s="140" t="s">
        <v>115</v>
      </c>
      <c r="O31" s="139"/>
      <c r="P31" s="139"/>
    </row>
    <row r="32" spans="2:16" x14ac:dyDescent="0.2">
      <c r="G32" s="140" t="s">
        <v>154</v>
      </c>
      <c r="H32" s="141"/>
      <c r="I32" s="141"/>
      <c r="K32" s="114"/>
      <c r="M32" s="302"/>
      <c r="N32" s="140" t="s">
        <v>116</v>
      </c>
      <c r="O32" s="139"/>
      <c r="P32" s="139"/>
    </row>
    <row r="33" spans="7:16" x14ac:dyDescent="0.2">
      <c r="G33" s="140" t="s">
        <v>155</v>
      </c>
      <c r="H33" s="141"/>
      <c r="I33" s="141"/>
      <c r="K33" s="114"/>
      <c r="M33" s="302"/>
      <c r="N33" s="140" t="s">
        <v>117</v>
      </c>
      <c r="O33" s="139"/>
      <c r="P33" s="139"/>
    </row>
    <row r="34" spans="7:16" x14ac:dyDescent="0.2">
      <c r="G34" s="140" t="s">
        <v>156</v>
      </c>
      <c r="H34" s="141"/>
      <c r="I34" s="141"/>
      <c r="K34" s="114"/>
      <c r="M34" s="302"/>
      <c r="N34" s="140" t="s">
        <v>118</v>
      </c>
      <c r="O34" s="139"/>
      <c r="P34" s="139"/>
    </row>
    <row r="35" spans="7:16" x14ac:dyDescent="0.2">
      <c r="G35" s="140" t="s">
        <v>157</v>
      </c>
      <c r="H35" s="141"/>
      <c r="I35" s="141"/>
      <c r="K35" s="114"/>
      <c r="M35" s="302">
        <v>2023</v>
      </c>
      <c r="N35" s="140" t="s">
        <v>115</v>
      </c>
      <c r="O35" s="139"/>
      <c r="P35" s="139"/>
    </row>
    <row r="36" spans="7:16" x14ac:dyDescent="0.2">
      <c r="G36" s="140" t="s">
        <v>158</v>
      </c>
      <c r="H36" s="141"/>
      <c r="I36" s="141"/>
      <c r="K36" s="114"/>
      <c r="M36" s="302"/>
      <c r="N36" s="140" t="s">
        <v>116</v>
      </c>
      <c r="O36" s="139"/>
      <c r="P36" s="139"/>
    </row>
    <row r="37" spans="7:16" x14ac:dyDescent="0.2">
      <c r="G37" s="140" t="s">
        <v>159</v>
      </c>
      <c r="H37" s="141"/>
      <c r="I37" s="141"/>
      <c r="K37" s="114"/>
      <c r="M37" s="302"/>
      <c r="N37" s="140" t="s">
        <v>117</v>
      </c>
      <c r="O37" s="139"/>
      <c r="P37" s="139"/>
    </row>
    <row r="38" spans="7:16" x14ac:dyDescent="0.2">
      <c r="G38" s="140" t="s">
        <v>160</v>
      </c>
      <c r="H38" s="141"/>
      <c r="I38" s="141"/>
      <c r="K38" s="114"/>
      <c r="M38" s="302"/>
      <c r="N38" s="140" t="s">
        <v>118</v>
      </c>
      <c r="O38" s="139"/>
      <c r="P38" s="139"/>
    </row>
    <row r="39" spans="7:16" x14ac:dyDescent="0.2">
      <c r="G39" s="140" t="s">
        <v>161</v>
      </c>
      <c r="H39" s="141"/>
      <c r="I39" s="141"/>
      <c r="K39" s="114"/>
      <c r="M39" s="302">
        <v>2024</v>
      </c>
      <c r="N39" s="140" t="s">
        <v>115</v>
      </c>
      <c r="O39" s="139"/>
      <c r="P39" s="139"/>
    </row>
    <row r="40" spans="7:16" x14ac:dyDescent="0.2">
      <c r="G40" s="140" t="s">
        <v>162</v>
      </c>
      <c r="H40" s="141"/>
      <c r="I40" s="141"/>
      <c r="K40" s="114"/>
      <c r="M40" s="302"/>
      <c r="N40" s="140" t="s">
        <v>116</v>
      </c>
      <c r="O40" s="139"/>
      <c r="P40" s="139"/>
    </row>
    <row r="41" spans="7:16" x14ac:dyDescent="0.2">
      <c r="G41" s="140" t="s">
        <v>163</v>
      </c>
      <c r="H41" s="141"/>
      <c r="I41" s="141"/>
      <c r="K41" s="114"/>
      <c r="M41" s="302"/>
      <c r="N41" s="140" t="s">
        <v>117</v>
      </c>
      <c r="O41" s="139"/>
      <c r="P41" s="139"/>
    </row>
    <row r="42" spans="7:16" x14ac:dyDescent="0.2">
      <c r="G42" s="140" t="s">
        <v>164</v>
      </c>
      <c r="H42" s="141"/>
      <c r="I42" s="141"/>
      <c r="K42" s="114"/>
      <c r="M42" s="302"/>
      <c r="N42" s="140" t="s">
        <v>118</v>
      </c>
      <c r="O42" s="139"/>
      <c r="P42" s="139"/>
    </row>
    <row r="43" spans="7:16" x14ac:dyDescent="0.2">
      <c r="G43" s="140" t="s">
        <v>165</v>
      </c>
      <c r="H43" s="141"/>
      <c r="I43" s="141"/>
      <c r="K43" s="114"/>
      <c r="M43" s="302">
        <v>2025</v>
      </c>
      <c r="N43" s="140" t="s">
        <v>115</v>
      </c>
      <c r="O43" s="139"/>
      <c r="P43" s="139"/>
    </row>
    <row r="44" spans="7:16" x14ac:dyDescent="0.2">
      <c r="G44" s="140" t="s">
        <v>166</v>
      </c>
      <c r="H44" s="141">
        <v>166.52298413745794</v>
      </c>
      <c r="I44" s="141">
        <v>259.6481876332623</v>
      </c>
      <c r="K44" s="114"/>
      <c r="M44" s="302"/>
      <c r="N44" s="140" t="s">
        <v>116</v>
      </c>
      <c r="O44" s="139"/>
      <c r="P44" s="139"/>
    </row>
  </sheetData>
  <mergeCells count="13">
    <mergeCell ref="D2:F2"/>
    <mergeCell ref="H2:J2"/>
    <mergeCell ref="M23:M26"/>
    <mergeCell ref="M4:M6"/>
    <mergeCell ref="M7:M10"/>
    <mergeCell ref="M11:M14"/>
    <mergeCell ref="M15:M18"/>
    <mergeCell ref="M19:M22"/>
    <mergeCell ref="M27:M30"/>
    <mergeCell ref="M31:M34"/>
    <mergeCell ref="M35:M38"/>
    <mergeCell ref="M39:M42"/>
    <mergeCell ref="M43:M44"/>
  </mergeCells>
  <hyperlinks>
    <hyperlink ref="A1" location="Turinys!A1" display="↖ atgal į turinį" xr:uid="{C2183E69-8B86-4E47-A767-54407E9F7D2C}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CBF7D7-9048-4FB0-9CF8-5C37AF265B7F}">
  <sheetPr codeName="Lapas4">
    <tabColor theme="7"/>
  </sheetPr>
  <dimension ref="A1:G1897"/>
  <sheetViews>
    <sheetView showGridLines="0" showRowColHeaders="0" zoomScale="85" zoomScaleNormal="85" workbookViewId="0"/>
  </sheetViews>
  <sheetFormatPr defaultRowHeight="14.25" x14ac:dyDescent="0.2"/>
  <cols>
    <col min="2" max="2" width="102.125" customWidth="1"/>
    <col min="4" max="4" width="8.75" style="122"/>
    <col min="5" max="5" width="10" style="122" customWidth="1"/>
    <col min="6" max="6" width="24.5" customWidth="1"/>
  </cols>
  <sheetData>
    <row r="1" spans="1:7" x14ac:dyDescent="0.2">
      <c r="A1" s="10" t="s">
        <v>0</v>
      </c>
      <c r="B1" s="5"/>
    </row>
    <row r="2" spans="1:7" ht="15" thickBot="1" x14ac:dyDescent="0.25">
      <c r="A2" s="112"/>
      <c r="B2" s="112"/>
      <c r="C2" s="123"/>
    </row>
    <row r="3" spans="1:7" ht="25.5" x14ac:dyDescent="0.25">
      <c r="B3" s="133" t="s">
        <v>204</v>
      </c>
      <c r="C3" s="123"/>
      <c r="D3" s="255"/>
      <c r="E3" s="280"/>
      <c r="F3" s="281" t="s">
        <v>263</v>
      </c>
    </row>
    <row r="4" spans="1:7" x14ac:dyDescent="0.2">
      <c r="C4" s="123"/>
      <c r="E4" s="282">
        <v>44197</v>
      </c>
      <c r="F4" s="283">
        <v>65.27</v>
      </c>
      <c r="G4" s="114"/>
    </row>
    <row r="5" spans="1:7" x14ac:dyDescent="0.2">
      <c r="C5" s="123"/>
      <c r="E5" s="282">
        <v>44198</v>
      </c>
      <c r="F5" s="283">
        <v>39.44</v>
      </c>
      <c r="G5" s="114"/>
    </row>
    <row r="6" spans="1:7" x14ac:dyDescent="0.2">
      <c r="C6" s="123"/>
      <c r="E6" s="282">
        <v>44199</v>
      </c>
      <c r="F6" s="283">
        <v>19.04</v>
      </c>
      <c r="G6" s="114"/>
    </row>
    <row r="7" spans="1:7" x14ac:dyDescent="0.2">
      <c r="C7" s="123"/>
      <c r="E7" s="282">
        <v>44200</v>
      </c>
      <c r="F7" s="283">
        <v>99.33</v>
      </c>
      <c r="G7" s="114"/>
    </row>
    <row r="8" spans="1:7" x14ac:dyDescent="0.2">
      <c r="C8" s="123"/>
      <c r="E8" s="282">
        <v>44201</v>
      </c>
      <c r="F8" s="283">
        <v>121.85</v>
      </c>
      <c r="G8" s="114"/>
    </row>
    <row r="9" spans="1:7" x14ac:dyDescent="0.2">
      <c r="C9" s="123"/>
      <c r="E9" s="282">
        <v>44202</v>
      </c>
      <c r="F9" s="283">
        <v>106.57</v>
      </c>
      <c r="G9" s="114"/>
    </row>
    <row r="10" spans="1:7" x14ac:dyDescent="0.2">
      <c r="C10" s="123"/>
      <c r="E10" s="282">
        <v>44203</v>
      </c>
      <c r="F10" s="283">
        <v>54.24</v>
      </c>
      <c r="G10" s="114"/>
    </row>
    <row r="11" spans="1:7" x14ac:dyDescent="0.2">
      <c r="C11" s="123"/>
      <c r="E11" s="282">
        <v>44204</v>
      </c>
      <c r="F11" s="283">
        <v>77.739999999999995</v>
      </c>
      <c r="G11" s="114"/>
    </row>
    <row r="12" spans="1:7" x14ac:dyDescent="0.2">
      <c r="C12" s="123"/>
      <c r="E12" s="282">
        <v>44205</v>
      </c>
      <c r="F12" s="283">
        <v>84.59</v>
      </c>
      <c r="G12" s="114"/>
    </row>
    <row r="13" spans="1:7" x14ac:dyDescent="0.2">
      <c r="C13" s="123"/>
      <c r="E13" s="282">
        <v>44206</v>
      </c>
      <c r="F13" s="283">
        <v>70.81</v>
      </c>
      <c r="G13" s="114"/>
    </row>
    <row r="14" spans="1:7" x14ac:dyDescent="0.2">
      <c r="C14" s="123"/>
      <c r="E14" s="282">
        <v>44207</v>
      </c>
      <c r="F14" s="283">
        <v>84.14</v>
      </c>
      <c r="G14" s="114"/>
    </row>
    <row r="15" spans="1:7" x14ac:dyDescent="0.2">
      <c r="C15" s="123"/>
      <c r="E15" s="282">
        <v>44208</v>
      </c>
      <c r="F15" s="283">
        <v>169.88</v>
      </c>
      <c r="G15" s="114"/>
    </row>
    <row r="16" spans="1:7" x14ac:dyDescent="0.2">
      <c r="C16" s="123"/>
      <c r="E16" s="282">
        <v>44209</v>
      </c>
      <c r="F16" s="283">
        <v>66.5</v>
      </c>
      <c r="G16" s="114"/>
    </row>
    <row r="17" spans="2:7" x14ac:dyDescent="0.2">
      <c r="C17" s="123"/>
      <c r="E17" s="282">
        <v>44210</v>
      </c>
      <c r="F17" s="283">
        <v>62.11</v>
      </c>
      <c r="G17" s="114"/>
    </row>
    <row r="18" spans="2:7" x14ac:dyDescent="0.2">
      <c r="C18" s="123"/>
      <c r="E18" s="282">
        <v>44211</v>
      </c>
      <c r="F18" s="283">
        <v>57.97</v>
      </c>
      <c r="G18" s="114"/>
    </row>
    <row r="19" spans="2:7" ht="12" customHeight="1" x14ac:dyDescent="0.2">
      <c r="C19" s="123"/>
      <c r="E19" s="282">
        <v>44212</v>
      </c>
      <c r="F19" s="283">
        <v>72.010000000000005</v>
      </c>
      <c r="G19" s="114"/>
    </row>
    <row r="20" spans="2:7" x14ac:dyDescent="0.2">
      <c r="C20" s="123"/>
      <c r="E20" s="282">
        <v>44213</v>
      </c>
      <c r="F20" s="283">
        <v>71.319999999999993</v>
      </c>
      <c r="G20" s="114"/>
    </row>
    <row r="21" spans="2:7" x14ac:dyDescent="0.2">
      <c r="C21" s="123"/>
      <c r="E21" s="282">
        <v>44214</v>
      </c>
      <c r="F21" s="283">
        <v>94.49</v>
      </c>
      <c r="G21" s="114"/>
    </row>
    <row r="22" spans="2:7" ht="15" thickBot="1" x14ac:dyDescent="0.25">
      <c r="B22" s="12" t="s">
        <v>205</v>
      </c>
      <c r="C22" s="123"/>
      <c r="E22" s="282">
        <v>44215</v>
      </c>
      <c r="F22" s="283">
        <v>66.67</v>
      </c>
      <c r="G22" s="114"/>
    </row>
    <row r="23" spans="2:7" x14ac:dyDescent="0.2">
      <c r="B23" t="s">
        <v>12</v>
      </c>
      <c r="C23" s="123"/>
      <c r="E23" s="282">
        <v>44216</v>
      </c>
      <c r="F23" s="283">
        <v>87.49</v>
      </c>
      <c r="G23" s="114"/>
    </row>
    <row r="24" spans="2:7" x14ac:dyDescent="0.2">
      <c r="C24" s="123"/>
      <c r="E24" s="282">
        <v>44217</v>
      </c>
      <c r="F24" s="283">
        <v>47.44</v>
      </c>
      <c r="G24" s="114"/>
    </row>
    <row r="25" spans="2:7" x14ac:dyDescent="0.2">
      <c r="C25" s="123"/>
      <c r="E25" s="282">
        <v>44218</v>
      </c>
      <c r="F25" s="283">
        <v>93.71</v>
      </c>
      <c r="G25" s="114"/>
    </row>
    <row r="26" spans="2:7" x14ac:dyDescent="0.2">
      <c r="B26" t="s">
        <v>12</v>
      </c>
      <c r="C26" s="123"/>
      <c r="E26" s="282">
        <v>44219</v>
      </c>
      <c r="F26" s="283">
        <v>56.43</v>
      </c>
      <c r="G26" s="114"/>
    </row>
    <row r="27" spans="2:7" x14ac:dyDescent="0.2">
      <c r="C27" s="123"/>
      <c r="E27" s="282">
        <v>44220</v>
      </c>
      <c r="F27" s="283">
        <v>34.06</v>
      </c>
      <c r="G27" s="114"/>
    </row>
    <row r="28" spans="2:7" x14ac:dyDescent="0.2">
      <c r="C28" s="123"/>
      <c r="E28" s="282">
        <v>44221</v>
      </c>
      <c r="F28" s="283">
        <v>140.44999999999999</v>
      </c>
      <c r="G28" s="114"/>
    </row>
    <row r="29" spans="2:7" x14ac:dyDescent="0.2">
      <c r="C29" s="123"/>
      <c r="E29" s="282">
        <v>44222</v>
      </c>
      <c r="F29" s="283">
        <v>50.25</v>
      </c>
      <c r="G29" s="114"/>
    </row>
    <row r="30" spans="2:7" x14ac:dyDescent="0.2">
      <c r="C30" s="123"/>
      <c r="E30" s="282">
        <v>44223</v>
      </c>
      <c r="F30" s="283">
        <v>68.84</v>
      </c>
      <c r="G30" s="114"/>
    </row>
    <row r="31" spans="2:7" x14ac:dyDescent="0.2">
      <c r="C31" s="123"/>
      <c r="E31" s="282">
        <v>44224</v>
      </c>
      <c r="F31" s="283">
        <v>112.79</v>
      </c>
      <c r="G31" s="114"/>
    </row>
    <row r="32" spans="2:7" x14ac:dyDescent="0.2">
      <c r="C32" s="123"/>
      <c r="E32" s="282">
        <v>44225</v>
      </c>
      <c r="F32" s="283">
        <v>63.22</v>
      </c>
      <c r="G32" s="114"/>
    </row>
    <row r="33" spans="3:7" x14ac:dyDescent="0.2">
      <c r="C33" s="123"/>
      <c r="E33" s="282">
        <v>44226</v>
      </c>
      <c r="F33" s="283">
        <v>61.92</v>
      </c>
      <c r="G33" s="114"/>
    </row>
    <row r="34" spans="3:7" x14ac:dyDescent="0.2">
      <c r="C34" s="123"/>
      <c r="E34" s="282">
        <v>44227</v>
      </c>
      <c r="F34" s="283">
        <v>23.89</v>
      </c>
      <c r="G34" s="114"/>
    </row>
    <row r="35" spans="3:7" x14ac:dyDescent="0.2">
      <c r="C35" s="123"/>
      <c r="E35" s="282">
        <v>44228</v>
      </c>
      <c r="F35" s="283">
        <v>60.05</v>
      </c>
      <c r="G35" s="114"/>
    </row>
    <row r="36" spans="3:7" x14ac:dyDescent="0.2">
      <c r="C36" s="123"/>
      <c r="E36" s="282">
        <v>44229</v>
      </c>
      <c r="F36" s="283">
        <v>192.34</v>
      </c>
      <c r="G36" s="114"/>
    </row>
    <row r="37" spans="3:7" x14ac:dyDescent="0.2">
      <c r="C37" s="123"/>
      <c r="E37" s="282">
        <v>44230</v>
      </c>
      <c r="F37" s="283">
        <v>69.92</v>
      </c>
      <c r="G37" s="114"/>
    </row>
    <row r="38" spans="3:7" x14ac:dyDescent="0.2">
      <c r="C38" s="123"/>
      <c r="E38" s="282">
        <v>44231</v>
      </c>
      <c r="F38" s="283">
        <v>78.180000000000007</v>
      </c>
      <c r="G38" s="114"/>
    </row>
    <row r="39" spans="3:7" x14ac:dyDescent="0.2">
      <c r="C39" s="123"/>
      <c r="E39" s="282">
        <v>44232</v>
      </c>
      <c r="F39" s="283">
        <v>106.44</v>
      </c>
      <c r="G39" s="114"/>
    </row>
    <row r="40" spans="3:7" x14ac:dyDescent="0.2">
      <c r="E40" s="282">
        <v>44233</v>
      </c>
      <c r="F40" s="283">
        <v>63.06</v>
      </c>
      <c r="G40" s="114"/>
    </row>
    <row r="41" spans="3:7" x14ac:dyDescent="0.2">
      <c r="C41" s="123"/>
      <c r="E41" s="282">
        <v>44234</v>
      </c>
      <c r="F41" s="283">
        <v>48.48</v>
      </c>
      <c r="G41" s="114"/>
    </row>
    <row r="42" spans="3:7" x14ac:dyDescent="0.2">
      <c r="E42" s="282">
        <v>44235</v>
      </c>
      <c r="F42" s="283">
        <v>72.8</v>
      </c>
      <c r="G42" s="114"/>
    </row>
    <row r="43" spans="3:7" x14ac:dyDescent="0.2">
      <c r="E43" s="282">
        <v>44236</v>
      </c>
      <c r="F43" s="283">
        <v>61.26</v>
      </c>
      <c r="G43" s="114"/>
    </row>
    <row r="44" spans="3:7" x14ac:dyDescent="0.2">
      <c r="E44" s="282">
        <v>44237</v>
      </c>
      <c r="F44" s="283">
        <v>74.930000000000007</v>
      </c>
      <c r="G44" s="114"/>
    </row>
    <row r="45" spans="3:7" x14ac:dyDescent="0.2">
      <c r="E45" s="282">
        <v>44238</v>
      </c>
      <c r="F45" s="283">
        <v>63.46</v>
      </c>
      <c r="G45" s="114"/>
    </row>
    <row r="46" spans="3:7" x14ac:dyDescent="0.2">
      <c r="E46" s="282">
        <v>44239</v>
      </c>
      <c r="F46" s="283">
        <v>73.33</v>
      </c>
      <c r="G46" s="114"/>
    </row>
    <row r="47" spans="3:7" x14ac:dyDescent="0.2">
      <c r="E47" s="282">
        <v>44240</v>
      </c>
      <c r="F47" s="283">
        <v>36.619999999999997</v>
      </c>
      <c r="G47" s="114"/>
    </row>
    <row r="48" spans="3:7" x14ac:dyDescent="0.2">
      <c r="E48" s="282">
        <v>44241</v>
      </c>
      <c r="F48" s="283">
        <v>25.29</v>
      </c>
      <c r="G48" s="114"/>
    </row>
    <row r="49" spans="5:7" x14ac:dyDescent="0.2">
      <c r="E49" s="282">
        <v>44242</v>
      </c>
      <c r="F49" s="283">
        <v>61.24</v>
      </c>
      <c r="G49" s="114"/>
    </row>
    <row r="50" spans="5:7" x14ac:dyDescent="0.2">
      <c r="E50" s="282">
        <v>44243</v>
      </c>
      <c r="F50" s="283">
        <v>91.76</v>
      </c>
      <c r="G50" s="114"/>
    </row>
    <row r="51" spans="5:7" x14ac:dyDescent="0.2">
      <c r="E51" s="282">
        <v>44244</v>
      </c>
      <c r="F51" s="283">
        <v>104.37</v>
      </c>
      <c r="G51" s="114"/>
    </row>
    <row r="52" spans="5:7" x14ac:dyDescent="0.2">
      <c r="E52" s="282">
        <v>44245</v>
      </c>
      <c r="F52" s="283">
        <v>33.67</v>
      </c>
      <c r="G52" s="114"/>
    </row>
    <row r="53" spans="5:7" x14ac:dyDescent="0.2">
      <c r="E53" s="282">
        <v>44246</v>
      </c>
      <c r="F53" s="283">
        <v>85.16</v>
      </c>
      <c r="G53" s="114"/>
    </row>
    <row r="54" spans="5:7" x14ac:dyDescent="0.2">
      <c r="E54" s="282">
        <v>44247</v>
      </c>
      <c r="F54" s="283">
        <v>23.76</v>
      </c>
      <c r="G54" s="114"/>
    </row>
    <row r="55" spans="5:7" x14ac:dyDescent="0.2">
      <c r="E55" s="282">
        <v>44248</v>
      </c>
      <c r="F55" s="283">
        <v>37.47</v>
      </c>
      <c r="G55" s="114"/>
    </row>
    <row r="56" spans="5:7" x14ac:dyDescent="0.2">
      <c r="E56" s="282">
        <v>44249</v>
      </c>
      <c r="F56" s="283">
        <v>71.290000000000006</v>
      </c>
      <c r="G56" s="114"/>
    </row>
    <row r="57" spans="5:7" x14ac:dyDescent="0.2">
      <c r="E57" s="282">
        <v>44250</v>
      </c>
      <c r="F57" s="283">
        <v>97.43</v>
      </c>
      <c r="G57" s="114"/>
    </row>
    <row r="58" spans="5:7" x14ac:dyDescent="0.2">
      <c r="E58" s="282">
        <v>44251</v>
      </c>
      <c r="F58" s="283">
        <v>77.84</v>
      </c>
      <c r="G58" s="114"/>
    </row>
    <row r="59" spans="5:7" x14ac:dyDescent="0.2">
      <c r="E59" s="282">
        <v>44252</v>
      </c>
      <c r="F59" s="283">
        <v>46.18</v>
      </c>
      <c r="G59" s="114"/>
    </row>
    <row r="60" spans="5:7" x14ac:dyDescent="0.2">
      <c r="E60" s="282">
        <v>44253</v>
      </c>
      <c r="F60" s="283">
        <v>121.14</v>
      </c>
      <c r="G60" s="114"/>
    </row>
    <row r="61" spans="5:7" x14ac:dyDescent="0.2">
      <c r="E61" s="282">
        <v>44254</v>
      </c>
      <c r="F61" s="283">
        <v>81.19</v>
      </c>
      <c r="G61" s="114"/>
    </row>
    <row r="62" spans="5:7" x14ac:dyDescent="0.2">
      <c r="E62" s="282">
        <v>44255</v>
      </c>
      <c r="F62" s="283">
        <v>66.42</v>
      </c>
      <c r="G62" s="114"/>
    </row>
    <row r="63" spans="5:7" x14ac:dyDescent="0.2">
      <c r="E63" s="282">
        <v>44256</v>
      </c>
      <c r="F63" s="283">
        <v>96.3</v>
      </c>
      <c r="G63" s="114"/>
    </row>
    <row r="64" spans="5:7" x14ac:dyDescent="0.2">
      <c r="E64" s="282">
        <v>44257</v>
      </c>
      <c r="F64" s="283">
        <v>137.47</v>
      </c>
      <c r="G64" s="114"/>
    </row>
    <row r="65" spans="5:7" x14ac:dyDescent="0.2">
      <c r="E65" s="282">
        <v>44258</v>
      </c>
      <c r="F65" s="283">
        <v>154.59</v>
      </c>
      <c r="G65" s="114"/>
    </row>
    <row r="66" spans="5:7" x14ac:dyDescent="0.2">
      <c r="E66" s="282">
        <v>44259</v>
      </c>
      <c r="F66" s="283">
        <v>88.44</v>
      </c>
      <c r="G66" s="114"/>
    </row>
    <row r="67" spans="5:7" x14ac:dyDescent="0.2">
      <c r="E67" s="282">
        <v>44260</v>
      </c>
      <c r="F67" s="283">
        <v>88.98</v>
      </c>
      <c r="G67" s="114"/>
    </row>
    <row r="68" spans="5:7" x14ac:dyDescent="0.2">
      <c r="E68" s="282">
        <v>44261</v>
      </c>
      <c r="F68" s="283">
        <v>58</v>
      </c>
      <c r="G68" s="114"/>
    </row>
    <row r="69" spans="5:7" x14ac:dyDescent="0.2">
      <c r="E69" s="282">
        <v>44262</v>
      </c>
      <c r="F69" s="283">
        <v>16.28</v>
      </c>
      <c r="G69" s="114"/>
    </row>
    <row r="70" spans="5:7" x14ac:dyDescent="0.2">
      <c r="E70" s="282">
        <v>44263</v>
      </c>
      <c r="F70" s="283">
        <v>60.4</v>
      </c>
      <c r="G70" s="114"/>
    </row>
    <row r="71" spans="5:7" x14ac:dyDescent="0.2">
      <c r="E71" s="282">
        <v>44264</v>
      </c>
      <c r="F71" s="283">
        <v>22.26</v>
      </c>
      <c r="G71" s="114"/>
    </row>
    <row r="72" spans="5:7" x14ac:dyDescent="0.2">
      <c r="E72" s="282">
        <v>44265</v>
      </c>
      <c r="F72" s="283">
        <v>57.34</v>
      </c>
      <c r="G72" s="114"/>
    </row>
    <row r="73" spans="5:7" x14ac:dyDescent="0.2">
      <c r="E73" s="282">
        <v>44266</v>
      </c>
      <c r="F73" s="283">
        <v>70.39</v>
      </c>
      <c r="G73" s="114"/>
    </row>
    <row r="74" spans="5:7" x14ac:dyDescent="0.2">
      <c r="E74" s="282">
        <v>44267</v>
      </c>
      <c r="F74" s="283">
        <v>49.38</v>
      </c>
      <c r="G74" s="114"/>
    </row>
    <row r="75" spans="5:7" x14ac:dyDescent="0.2">
      <c r="E75" s="282">
        <v>44268</v>
      </c>
      <c r="F75" s="283">
        <v>72.59</v>
      </c>
      <c r="G75" s="114"/>
    </row>
    <row r="76" spans="5:7" x14ac:dyDescent="0.2">
      <c r="E76" s="282">
        <v>44269</v>
      </c>
      <c r="F76" s="283">
        <v>43.82</v>
      </c>
      <c r="G76" s="114"/>
    </row>
    <row r="77" spans="5:7" x14ac:dyDescent="0.2">
      <c r="E77" s="282">
        <v>44270</v>
      </c>
      <c r="F77" s="283">
        <v>111.6</v>
      </c>
      <c r="G77" s="114"/>
    </row>
    <row r="78" spans="5:7" x14ac:dyDescent="0.2">
      <c r="E78" s="282">
        <v>44271</v>
      </c>
      <c r="F78" s="283">
        <v>108.84</v>
      </c>
      <c r="G78" s="114"/>
    </row>
    <row r="79" spans="5:7" x14ac:dyDescent="0.2">
      <c r="E79" s="282">
        <v>44272</v>
      </c>
      <c r="F79" s="283">
        <v>93.31</v>
      </c>
      <c r="G79" s="114"/>
    </row>
    <row r="80" spans="5:7" x14ac:dyDescent="0.2">
      <c r="E80" s="282">
        <v>44273</v>
      </c>
      <c r="F80" s="283">
        <v>134.94</v>
      </c>
      <c r="G80" s="114"/>
    </row>
    <row r="81" spans="5:7" x14ac:dyDescent="0.2">
      <c r="E81" s="282">
        <v>44274</v>
      </c>
      <c r="F81" s="283">
        <v>42.85</v>
      </c>
      <c r="G81" s="114"/>
    </row>
    <row r="82" spans="5:7" x14ac:dyDescent="0.2">
      <c r="E82" s="282">
        <v>44275</v>
      </c>
      <c r="F82" s="283">
        <v>29.49</v>
      </c>
      <c r="G82" s="114"/>
    </row>
    <row r="83" spans="5:7" x14ac:dyDescent="0.2">
      <c r="E83" s="282">
        <v>44276</v>
      </c>
      <c r="F83" s="283">
        <v>26.29</v>
      </c>
      <c r="G83" s="114"/>
    </row>
    <row r="84" spans="5:7" x14ac:dyDescent="0.2">
      <c r="E84" s="282">
        <v>44277</v>
      </c>
      <c r="F84" s="283">
        <v>119.16</v>
      </c>
      <c r="G84" s="114"/>
    </row>
    <row r="85" spans="5:7" x14ac:dyDescent="0.2">
      <c r="E85" s="282">
        <v>44278</v>
      </c>
      <c r="F85" s="283">
        <v>99.46</v>
      </c>
      <c r="G85" s="114"/>
    </row>
    <row r="86" spans="5:7" x14ac:dyDescent="0.2">
      <c r="E86" s="282">
        <v>44279</v>
      </c>
      <c r="F86" s="283">
        <v>76.44</v>
      </c>
      <c r="G86" s="114"/>
    </row>
    <row r="87" spans="5:7" x14ac:dyDescent="0.2">
      <c r="E87" s="282">
        <v>44280</v>
      </c>
      <c r="F87" s="283">
        <v>63.78</v>
      </c>
      <c r="G87" s="114"/>
    </row>
    <row r="88" spans="5:7" x14ac:dyDescent="0.2">
      <c r="E88" s="282">
        <v>44281</v>
      </c>
      <c r="F88" s="283">
        <v>69.78</v>
      </c>
      <c r="G88" s="114"/>
    </row>
    <row r="89" spans="5:7" x14ac:dyDescent="0.2">
      <c r="E89" s="282">
        <v>44282</v>
      </c>
      <c r="F89" s="283">
        <v>41.33</v>
      </c>
      <c r="G89" s="114"/>
    </row>
    <row r="90" spans="5:7" x14ac:dyDescent="0.2">
      <c r="E90" s="282">
        <v>44283</v>
      </c>
      <c r="F90" s="283">
        <v>75.63</v>
      </c>
      <c r="G90" s="114"/>
    </row>
    <row r="91" spans="5:7" x14ac:dyDescent="0.2">
      <c r="E91" s="282">
        <v>44284</v>
      </c>
      <c r="F91" s="283">
        <v>123.24</v>
      </c>
      <c r="G91" s="114"/>
    </row>
    <row r="92" spans="5:7" x14ac:dyDescent="0.2">
      <c r="E92" s="282">
        <v>44285</v>
      </c>
      <c r="F92" s="283">
        <v>95.42</v>
      </c>
      <c r="G92" s="114"/>
    </row>
    <row r="93" spans="5:7" x14ac:dyDescent="0.2">
      <c r="E93" s="282">
        <v>44286</v>
      </c>
      <c r="F93" s="283">
        <v>76.349999999999994</v>
      </c>
      <c r="G93" s="114"/>
    </row>
    <row r="94" spans="5:7" x14ac:dyDescent="0.2">
      <c r="E94" s="282">
        <v>44287</v>
      </c>
      <c r="F94" s="283">
        <v>67.7</v>
      </c>
      <c r="G94" s="114"/>
    </row>
    <row r="95" spans="5:7" x14ac:dyDescent="0.2">
      <c r="E95" s="282">
        <v>44288</v>
      </c>
      <c r="F95" s="283">
        <v>65.7</v>
      </c>
      <c r="G95" s="114"/>
    </row>
    <row r="96" spans="5:7" x14ac:dyDescent="0.2">
      <c r="E96" s="282">
        <v>44289</v>
      </c>
      <c r="F96" s="283">
        <v>91.82</v>
      </c>
      <c r="G96" s="114"/>
    </row>
    <row r="97" spans="5:7" x14ac:dyDescent="0.2">
      <c r="E97" s="282">
        <v>44290</v>
      </c>
      <c r="F97" s="283">
        <v>23.44</v>
      </c>
      <c r="G97" s="114"/>
    </row>
    <row r="98" spans="5:7" x14ac:dyDescent="0.2">
      <c r="E98" s="282">
        <v>44291</v>
      </c>
      <c r="F98" s="283">
        <v>74.56</v>
      </c>
      <c r="G98" s="114"/>
    </row>
    <row r="99" spans="5:7" x14ac:dyDescent="0.2">
      <c r="E99" s="282">
        <v>44292</v>
      </c>
      <c r="F99" s="283">
        <v>92.79</v>
      </c>
      <c r="G99" s="114"/>
    </row>
    <row r="100" spans="5:7" x14ac:dyDescent="0.2">
      <c r="E100" s="282">
        <v>44293</v>
      </c>
      <c r="F100" s="283">
        <v>113.79</v>
      </c>
      <c r="G100" s="114"/>
    </row>
    <row r="101" spans="5:7" x14ac:dyDescent="0.2">
      <c r="E101" s="282">
        <v>44294</v>
      </c>
      <c r="F101" s="283">
        <v>32.520000000000003</v>
      </c>
      <c r="G101" s="114"/>
    </row>
    <row r="102" spans="5:7" x14ac:dyDescent="0.2">
      <c r="E102" s="282">
        <v>44295</v>
      </c>
      <c r="F102" s="283">
        <v>48.01</v>
      </c>
      <c r="G102" s="114"/>
    </row>
    <row r="103" spans="5:7" x14ac:dyDescent="0.2">
      <c r="E103" s="282">
        <v>44296</v>
      </c>
      <c r="F103" s="283">
        <v>32.44</v>
      </c>
      <c r="G103" s="114"/>
    </row>
    <row r="104" spans="5:7" x14ac:dyDescent="0.2">
      <c r="E104" s="282">
        <v>44297</v>
      </c>
      <c r="F104" s="283">
        <v>48.83</v>
      </c>
      <c r="G104" s="114"/>
    </row>
    <row r="105" spans="5:7" x14ac:dyDescent="0.2">
      <c r="E105" s="282">
        <v>44298</v>
      </c>
      <c r="F105" s="283">
        <v>100.38</v>
      </c>
      <c r="G105" s="114"/>
    </row>
    <row r="106" spans="5:7" x14ac:dyDescent="0.2">
      <c r="E106" s="282">
        <v>44299</v>
      </c>
      <c r="F106" s="283">
        <v>95.29</v>
      </c>
      <c r="G106" s="114"/>
    </row>
    <row r="107" spans="5:7" x14ac:dyDescent="0.2">
      <c r="E107" s="282">
        <v>44300</v>
      </c>
      <c r="F107" s="283">
        <v>186.3</v>
      </c>
      <c r="G107" s="114"/>
    </row>
    <row r="108" spans="5:7" x14ac:dyDescent="0.2">
      <c r="E108" s="282">
        <v>44301</v>
      </c>
      <c r="F108" s="283">
        <v>103.26</v>
      </c>
      <c r="G108" s="114"/>
    </row>
    <row r="109" spans="5:7" x14ac:dyDescent="0.2">
      <c r="E109" s="282">
        <v>44302</v>
      </c>
      <c r="F109" s="283">
        <v>95.03</v>
      </c>
      <c r="G109" s="114"/>
    </row>
    <row r="110" spans="5:7" x14ac:dyDescent="0.2">
      <c r="E110" s="282">
        <v>44303</v>
      </c>
      <c r="F110" s="283">
        <v>101.41</v>
      </c>
      <c r="G110" s="114"/>
    </row>
    <row r="111" spans="5:7" x14ac:dyDescent="0.2">
      <c r="E111" s="282">
        <v>44304</v>
      </c>
      <c r="F111" s="283">
        <v>54.82</v>
      </c>
      <c r="G111" s="114"/>
    </row>
    <row r="112" spans="5:7" x14ac:dyDescent="0.2">
      <c r="E112" s="282">
        <v>44305</v>
      </c>
      <c r="F112" s="283">
        <v>110.42</v>
      </c>
      <c r="G112" s="114"/>
    </row>
    <row r="113" spans="5:7" x14ac:dyDescent="0.2">
      <c r="E113" s="282">
        <v>44306</v>
      </c>
      <c r="F113" s="283">
        <v>125.27</v>
      </c>
      <c r="G113" s="114"/>
    </row>
    <row r="114" spans="5:7" x14ac:dyDescent="0.2">
      <c r="E114" s="282">
        <v>44307</v>
      </c>
      <c r="F114" s="283">
        <v>166.3</v>
      </c>
      <c r="G114" s="114"/>
    </row>
    <row r="115" spans="5:7" x14ac:dyDescent="0.2">
      <c r="E115" s="282">
        <v>44308</v>
      </c>
      <c r="F115" s="283">
        <v>113.77</v>
      </c>
      <c r="G115" s="114"/>
    </row>
    <row r="116" spans="5:7" x14ac:dyDescent="0.2">
      <c r="E116" s="282">
        <v>44309</v>
      </c>
      <c r="F116" s="283">
        <v>146.72999999999999</v>
      </c>
      <c r="G116" s="114"/>
    </row>
    <row r="117" spans="5:7" x14ac:dyDescent="0.2">
      <c r="E117" s="282">
        <v>44310</v>
      </c>
      <c r="F117" s="283">
        <v>111.82</v>
      </c>
      <c r="G117" s="114"/>
    </row>
    <row r="118" spans="5:7" x14ac:dyDescent="0.2">
      <c r="E118" s="282">
        <v>44311</v>
      </c>
      <c r="F118" s="283">
        <v>16.600000000000001</v>
      </c>
      <c r="G118" s="114"/>
    </row>
    <row r="119" spans="5:7" x14ac:dyDescent="0.2">
      <c r="E119" s="282">
        <v>44312</v>
      </c>
      <c r="F119" s="283">
        <v>54.47</v>
      </c>
      <c r="G119" s="114"/>
    </row>
    <row r="120" spans="5:7" x14ac:dyDescent="0.2">
      <c r="E120" s="282">
        <v>44313</v>
      </c>
      <c r="F120" s="283">
        <v>131.65</v>
      </c>
      <c r="G120" s="114"/>
    </row>
    <row r="121" spans="5:7" x14ac:dyDescent="0.2">
      <c r="E121" s="282">
        <v>44314</v>
      </c>
      <c r="F121" s="283">
        <v>50.06</v>
      </c>
      <c r="G121" s="114"/>
    </row>
    <row r="122" spans="5:7" x14ac:dyDescent="0.2">
      <c r="E122" s="282">
        <v>44315</v>
      </c>
      <c r="F122" s="283">
        <v>47.38</v>
      </c>
      <c r="G122" s="114"/>
    </row>
    <row r="123" spans="5:7" x14ac:dyDescent="0.2">
      <c r="E123" s="282">
        <v>44316</v>
      </c>
      <c r="F123" s="283">
        <v>36.4</v>
      </c>
      <c r="G123" s="114"/>
    </row>
    <row r="124" spans="5:7" x14ac:dyDescent="0.2">
      <c r="E124" s="282">
        <v>44317</v>
      </c>
      <c r="F124" s="283">
        <v>56.09</v>
      </c>
      <c r="G124" s="114"/>
    </row>
    <row r="125" spans="5:7" x14ac:dyDescent="0.2">
      <c r="E125" s="282">
        <v>44318</v>
      </c>
      <c r="F125" s="283">
        <v>49.56</v>
      </c>
      <c r="G125" s="114"/>
    </row>
    <row r="126" spans="5:7" x14ac:dyDescent="0.2">
      <c r="E126" s="282">
        <v>44319</v>
      </c>
      <c r="F126" s="283">
        <v>97.43</v>
      </c>
      <c r="G126" s="114"/>
    </row>
    <row r="127" spans="5:7" x14ac:dyDescent="0.2">
      <c r="E127" s="282">
        <v>44320</v>
      </c>
      <c r="F127" s="283">
        <v>93.88</v>
      </c>
      <c r="G127" s="114"/>
    </row>
    <row r="128" spans="5:7" x14ac:dyDescent="0.2">
      <c r="E128" s="282">
        <v>44321</v>
      </c>
      <c r="F128" s="283">
        <v>60.39</v>
      </c>
      <c r="G128" s="114"/>
    </row>
    <row r="129" spans="5:7" x14ac:dyDescent="0.2">
      <c r="E129" s="282">
        <v>44322</v>
      </c>
      <c r="F129" s="283">
        <v>76.31</v>
      </c>
      <c r="G129" s="114"/>
    </row>
    <row r="130" spans="5:7" x14ac:dyDescent="0.2">
      <c r="E130" s="282">
        <v>44323</v>
      </c>
      <c r="F130" s="283">
        <v>55.93</v>
      </c>
      <c r="G130" s="114"/>
    </row>
    <row r="131" spans="5:7" x14ac:dyDescent="0.2">
      <c r="E131" s="282">
        <v>44324</v>
      </c>
      <c r="F131" s="283">
        <v>3.57</v>
      </c>
    </row>
    <row r="132" spans="5:7" x14ac:dyDescent="0.2">
      <c r="E132" s="282">
        <v>44325</v>
      </c>
      <c r="F132" s="283">
        <v>8.32</v>
      </c>
    </row>
    <row r="133" spans="5:7" x14ac:dyDescent="0.2">
      <c r="E133" s="282">
        <v>44326</v>
      </c>
      <c r="F133" s="283">
        <v>49</v>
      </c>
    </row>
    <row r="134" spans="5:7" x14ac:dyDescent="0.2">
      <c r="E134" s="282">
        <v>44327</v>
      </c>
      <c r="F134" s="283">
        <v>101.18</v>
      </c>
    </row>
    <row r="135" spans="5:7" x14ac:dyDescent="0.2">
      <c r="E135" s="282">
        <v>44328</v>
      </c>
      <c r="F135" s="283">
        <v>63.3</v>
      </c>
    </row>
    <row r="136" spans="5:7" x14ac:dyDescent="0.2">
      <c r="E136" s="282">
        <v>44329</v>
      </c>
      <c r="F136" s="283">
        <v>140.43</v>
      </c>
    </row>
    <row r="137" spans="5:7" x14ac:dyDescent="0.2">
      <c r="E137" s="282">
        <v>44330</v>
      </c>
      <c r="F137" s="283">
        <v>115.36</v>
      </c>
    </row>
    <row r="138" spans="5:7" x14ac:dyDescent="0.2">
      <c r="E138" s="282">
        <v>44331</v>
      </c>
      <c r="F138" s="283">
        <v>88.29</v>
      </c>
    </row>
    <row r="139" spans="5:7" x14ac:dyDescent="0.2">
      <c r="E139" s="282">
        <v>44332</v>
      </c>
      <c r="F139" s="283">
        <v>49.32</v>
      </c>
    </row>
    <row r="140" spans="5:7" x14ac:dyDescent="0.2">
      <c r="E140" s="282">
        <v>44333</v>
      </c>
      <c r="F140" s="283">
        <v>92.16</v>
      </c>
    </row>
    <row r="141" spans="5:7" x14ac:dyDescent="0.2">
      <c r="E141" s="282">
        <v>44334</v>
      </c>
      <c r="F141" s="283">
        <v>98.59</v>
      </c>
    </row>
    <row r="142" spans="5:7" x14ac:dyDescent="0.2">
      <c r="E142" s="282">
        <v>44335</v>
      </c>
      <c r="F142" s="283">
        <v>158.96</v>
      </c>
    </row>
    <row r="143" spans="5:7" x14ac:dyDescent="0.2">
      <c r="E143" s="282">
        <v>44336</v>
      </c>
      <c r="F143" s="283">
        <v>125.85</v>
      </c>
    </row>
    <row r="144" spans="5:7" x14ac:dyDescent="0.2">
      <c r="E144" s="282">
        <v>44337</v>
      </c>
      <c r="F144" s="283">
        <v>165.85</v>
      </c>
    </row>
    <row r="145" spans="5:6" x14ac:dyDescent="0.2">
      <c r="E145" s="282">
        <v>44338</v>
      </c>
      <c r="F145" s="283">
        <v>68.16</v>
      </c>
    </row>
    <row r="146" spans="5:6" x14ac:dyDescent="0.2">
      <c r="E146" s="282">
        <v>44339</v>
      </c>
      <c r="F146" s="283">
        <v>65.92</v>
      </c>
    </row>
    <row r="147" spans="5:6" x14ac:dyDescent="0.2">
      <c r="E147" s="282">
        <v>44340</v>
      </c>
      <c r="F147" s="283">
        <v>138.41</v>
      </c>
    </row>
    <row r="148" spans="5:6" x14ac:dyDescent="0.2">
      <c r="E148" s="282">
        <v>44341</v>
      </c>
      <c r="F148" s="283">
        <v>170.94</v>
      </c>
    </row>
    <row r="149" spans="5:6" x14ac:dyDescent="0.2">
      <c r="E149" s="282">
        <v>44342</v>
      </c>
      <c r="F149" s="283">
        <v>176.61</v>
      </c>
    </row>
    <row r="150" spans="5:6" x14ac:dyDescent="0.2">
      <c r="E150" s="282">
        <v>44343</v>
      </c>
      <c r="F150" s="283">
        <v>133.34</v>
      </c>
    </row>
    <row r="151" spans="5:6" x14ac:dyDescent="0.2">
      <c r="E151" s="282">
        <v>44344</v>
      </c>
      <c r="F151" s="283">
        <v>140.03</v>
      </c>
    </row>
    <row r="152" spans="5:6" x14ac:dyDescent="0.2">
      <c r="E152" s="282">
        <v>44345</v>
      </c>
      <c r="F152" s="283">
        <v>59.02</v>
      </c>
    </row>
    <row r="153" spans="5:6" x14ac:dyDescent="0.2">
      <c r="E153" s="282">
        <v>44346</v>
      </c>
      <c r="F153" s="283">
        <v>31.1</v>
      </c>
    </row>
    <row r="154" spans="5:6" x14ac:dyDescent="0.2">
      <c r="E154" s="282">
        <v>44347</v>
      </c>
      <c r="F154" s="283">
        <v>57.55</v>
      </c>
    </row>
    <row r="155" spans="5:6" x14ac:dyDescent="0.2">
      <c r="E155" s="282">
        <v>44348</v>
      </c>
      <c r="F155" s="283">
        <v>65.87</v>
      </c>
    </row>
    <row r="156" spans="5:6" x14ac:dyDescent="0.2">
      <c r="E156" s="282">
        <v>44349</v>
      </c>
      <c r="F156" s="283">
        <v>68.73</v>
      </c>
    </row>
    <row r="157" spans="5:6" x14ac:dyDescent="0.2">
      <c r="E157" s="282">
        <v>44350</v>
      </c>
      <c r="F157" s="283">
        <v>60.07</v>
      </c>
    </row>
    <row r="158" spans="5:6" x14ac:dyDescent="0.2">
      <c r="E158" s="282">
        <v>44351</v>
      </c>
      <c r="F158" s="283">
        <v>79.61</v>
      </c>
    </row>
    <row r="159" spans="5:6" x14ac:dyDescent="0.2">
      <c r="E159" s="282">
        <v>44352</v>
      </c>
      <c r="F159" s="283">
        <v>41.49</v>
      </c>
    </row>
    <row r="160" spans="5:6" x14ac:dyDescent="0.2">
      <c r="E160" s="282">
        <v>44353</v>
      </c>
      <c r="F160" s="283">
        <v>47.32</v>
      </c>
    </row>
    <row r="161" spans="5:6" x14ac:dyDescent="0.2">
      <c r="E161" s="282">
        <v>44354</v>
      </c>
      <c r="F161" s="283">
        <v>54.3</v>
      </c>
    </row>
    <row r="162" spans="5:6" x14ac:dyDescent="0.2">
      <c r="E162" s="282">
        <v>44355</v>
      </c>
      <c r="F162" s="283">
        <v>59.73</v>
      </c>
    </row>
    <row r="163" spans="5:6" x14ac:dyDescent="0.2">
      <c r="E163" s="282">
        <v>44356</v>
      </c>
      <c r="F163" s="283">
        <v>93.25</v>
      </c>
    </row>
    <row r="164" spans="5:6" x14ac:dyDescent="0.2">
      <c r="E164" s="282">
        <v>44357</v>
      </c>
      <c r="F164" s="283">
        <v>85.51</v>
      </c>
    </row>
    <row r="165" spans="5:6" x14ac:dyDescent="0.2">
      <c r="E165" s="282">
        <v>44358</v>
      </c>
      <c r="F165" s="283">
        <v>131.47999999999999</v>
      </c>
    </row>
    <row r="166" spans="5:6" x14ac:dyDescent="0.2">
      <c r="E166" s="282">
        <v>44359</v>
      </c>
      <c r="F166" s="283">
        <v>47.13</v>
      </c>
    </row>
    <row r="167" spans="5:6" x14ac:dyDescent="0.2">
      <c r="E167" s="282">
        <v>44360</v>
      </c>
      <c r="F167" s="283">
        <v>58.56</v>
      </c>
    </row>
    <row r="168" spans="5:6" x14ac:dyDescent="0.2">
      <c r="E168" s="282">
        <v>44361</v>
      </c>
      <c r="F168" s="283">
        <v>29.36</v>
      </c>
    </row>
    <row r="169" spans="5:6" x14ac:dyDescent="0.2">
      <c r="E169" s="282">
        <v>44362</v>
      </c>
      <c r="F169" s="283">
        <v>73.510000000000005</v>
      </c>
    </row>
    <row r="170" spans="5:6" x14ac:dyDescent="0.2">
      <c r="E170" s="282">
        <v>44363</v>
      </c>
      <c r="F170" s="283">
        <v>144.79</v>
      </c>
    </row>
    <row r="171" spans="5:6" x14ac:dyDescent="0.2">
      <c r="E171" s="282">
        <v>44364</v>
      </c>
      <c r="F171" s="283">
        <v>138.02000000000001</v>
      </c>
    </row>
    <row r="172" spans="5:6" x14ac:dyDescent="0.2">
      <c r="E172" s="282">
        <v>44365</v>
      </c>
      <c r="F172" s="283">
        <v>84.5</v>
      </c>
    </row>
    <row r="173" spans="5:6" x14ac:dyDescent="0.2">
      <c r="E173" s="282">
        <v>44366</v>
      </c>
      <c r="F173" s="283">
        <v>42.24</v>
      </c>
    </row>
    <row r="174" spans="5:6" x14ac:dyDescent="0.2">
      <c r="E174" s="282">
        <v>44367</v>
      </c>
      <c r="F174" s="283">
        <v>94.64</v>
      </c>
    </row>
    <row r="175" spans="5:6" x14ac:dyDescent="0.2">
      <c r="E175" s="282">
        <v>44368</v>
      </c>
      <c r="F175" s="283">
        <v>94.5</v>
      </c>
    </row>
    <row r="176" spans="5:6" x14ac:dyDescent="0.2">
      <c r="E176" s="282">
        <v>44369</v>
      </c>
      <c r="F176" s="283">
        <v>170.6</v>
      </c>
    </row>
    <row r="177" spans="5:6" x14ac:dyDescent="0.2">
      <c r="E177" s="282">
        <v>44370</v>
      </c>
      <c r="F177" s="283">
        <v>41.51</v>
      </c>
    </row>
    <row r="178" spans="5:6" x14ac:dyDescent="0.2">
      <c r="E178" s="282">
        <v>44371</v>
      </c>
      <c r="F178" s="283">
        <v>76.66</v>
      </c>
    </row>
    <row r="179" spans="5:6" x14ac:dyDescent="0.2">
      <c r="E179" s="282">
        <v>44372</v>
      </c>
      <c r="F179" s="283">
        <v>54.79</v>
      </c>
    </row>
    <row r="180" spans="5:6" x14ac:dyDescent="0.2">
      <c r="E180" s="282">
        <v>44373</v>
      </c>
      <c r="F180" s="283">
        <v>25.45</v>
      </c>
    </row>
    <row r="181" spans="5:6" x14ac:dyDescent="0.2">
      <c r="E181" s="282">
        <v>44374</v>
      </c>
      <c r="F181" s="283">
        <v>8.4700000000000006</v>
      </c>
    </row>
    <row r="182" spans="5:6" x14ac:dyDescent="0.2">
      <c r="E182" s="282">
        <v>44375</v>
      </c>
      <c r="F182" s="283">
        <v>97.29</v>
      </c>
    </row>
    <row r="183" spans="5:6" x14ac:dyDescent="0.2">
      <c r="E183" s="282">
        <v>44376</v>
      </c>
      <c r="F183" s="283">
        <v>95.69</v>
      </c>
    </row>
    <row r="184" spans="5:6" x14ac:dyDescent="0.2">
      <c r="E184" s="282">
        <v>44377</v>
      </c>
      <c r="F184" s="283">
        <v>43.82</v>
      </c>
    </row>
    <row r="185" spans="5:6" x14ac:dyDescent="0.2">
      <c r="E185" s="282">
        <v>44378</v>
      </c>
      <c r="F185" s="283">
        <v>64.11</v>
      </c>
    </row>
    <row r="186" spans="5:6" x14ac:dyDescent="0.2">
      <c r="E186" s="282">
        <v>44379</v>
      </c>
      <c r="F186" s="283">
        <v>78.98</v>
      </c>
    </row>
    <row r="187" spans="5:6" x14ac:dyDescent="0.2">
      <c r="E187" s="282">
        <v>44380</v>
      </c>
      <c r="F187" s="283">
        <v>46.89</v>
      </c>
    </row>
    <row r="188" spans="5:6" x14ac:dyDescent="0.2">
      <c r="E188" s="282">
        <v>44381</v>
      </c>
      <c r="F188" s="283">
        <v>46.52</v>
      </c>
    </row>
    <row r="189" spans="5:6" x14ac:dyDescent="0.2">
      <c r="E189" s="282">
        <v>44382</v>
      </c>
      <c r="F189" s="283">
        <v>65.989999999999995</v>
      </c>
    </row>
    <row r="190" spans="5:6" x14ac:dyDescent="0.2">
      <c r="E190" s="282">
        <v>44383</v>
      </c>
      <c r="F190" s="283">
        <v>63.33</v>
      </c>
    </row>
    <row r="191" spans="5:6" x14ac:dyDescent="0.2">
      <c r="E191" s="282">
        <v>44384</v>
      </c>
      <c r="F191" s="283">
        <v>34.78</v>
      </c>
    </row>
    <row r="192" spans="5:6" x14ac:dyDescent="0.2">
      <c r="E192" s="282">
        <v>44385</v>
      </c>
      <c r="F192" s="283">
        <v>37.86</v>
      </c>
    </row>
    <row r="193" spans="5:6" x14ac:dyDescent="0.2">
      <c r="E193" s="282">
        <v>44386</v>
      </c>
      <c r="F193" s="283">
        <v>32.36</v>
      </c>
    </row>
    <row r="194" spans="5:6" x14ac:dyDescent="0.2">
      <c r="E194" s="282">
        <v>44387</v>
      </c>
      <c r="F194" s="283">
        <v>31.02</v>
      </c>
    </row>
    <row r="195" spans="5:6" x14ac:dyDescent="0.2">
      <c r="E195" s="282">
        <v>44388</v>
      </c>
      <c r="F195" s="283">
        <v>27.3</v>
      </c>
    </row>
    <row r="196" spans="5:6" x14ac:dyDescent="0.2">
      <c r="E196" s="282">
        <v>44389</v>
      </c>
      <c r="F196" s="283">
        <v>69.739999999999995</v>
      </c>
    </row>
    <row r="197" spans="5:6" x14ac:dyDescent="0.2">
      <c r="E197" s="282">
        <v>44390</v>
      </c>
      <c r="F197" s="283">
        <v>77.25</v>
      </c>
    </row>
    <row r="198" spans="5:6" x14ac:dyDescent="0.2">
      <c r="E198" s="282">
        <v>44391</v>
      </c>
      <c r="F198" s="283">
        <v>56.22</v>
      </c>
    </row>
    <row r="199" spans="5:6" x14ac:dyDescent="0.2">
      <c r="E199" s="282">
        <v>44392</v>
      </c>
      <c r="F199" s="283">
        <v>104.51</v>
      </c>
    </row>
    <row r="200" spans="5:6" x14ac:dyDescent="0.2">
      <c r="E200" s="282">
        <v>44393</v>
      </c>
      <c r="F200" s="283">
        <v>70.38</v>
      </c>
    </row>
    <row r="201" spans="5:6" x14ac:dyDescent="0.2">
      <c r="E201" s="282">
        <v>44394</v>
      </c>
      <c r="F201" s="283">
        <v>76.569999999999993</v>
      </c>
    </row>
    <row r="202" spans="5:6" x14ac:dyDescent="0.2">
      <c r="E202" s="282">
        <v>44395</v>
      </c>
      <c r="F202" s="283">
        <v>32.56</v>
      </c>
    </row>
    <row r="203" spans="5:6" x14ac:dyDescent="0.2">
      <c r="E203" s="282">
        <v>44396</v>
      </c>
      <c r="F203" s="283">
        <v>50.57</v>
      </c>
    </row>
    <row r="204" spans="5:6" x14ac:dyDescent="0.2">
      <c r="E204" s="282">
        <v>44397</v>
      </c>
      <c r="F204" s="283">
        <v>37.43</v>
      </c>
    </row>
    <row r="205" spans="5:6" x14ac:dyDescent="0.2">
      <c r="E205" s="282">
        <v>44398</v>
      </c>
      <c r="F205" s="283">
        <v>49.92</v>
      </c>
    </row>
    <row r="206" spans="5:6" x14ac:dyDescent="0.2">
      <c r="E206" s="282">
        <v>44399</v>
      </c>
      <c r="F206" s="283">
        <v>95.29</v>
      </c>
    </row>
    <row r="207" spans="5:6" x14ac:dyDescent="0.2">
      <c r="E207" s="282">
        <v>44400</v>
      </c>
      <c r="F207" s="283">
        <v>91.79</v>
      </c>
    </row>
    <row r="208" spans="5:6" x14ac:dyDescent="0.2">
      <c r="E208" s="282">
        <v>44401</v>
      </c>
      <c r="F208" s="283">
        <v>65.36</v>
      </c>
    </row>
    <row r="209" spans="5:6" x14ac:dyDescent="0.2">
      <c r="E209" s="282">
        <v>44402</v>
      </c>
      <c r="F209" s="283">
        <v>26.22</v>
      </c>
    </row>
    <row r="210" spans="5:6" x14ac:dyDescent="0.2">
      <c r="E210" s="282">
        <v>44403</v>
      </c>
      <c r="F210" s="283">
        <v>59.15</v>
      </c>
    </row>
    <row r="211" spans="5:6" x14ac:dyDescent="0.2">
      <c r="E211" s="282">
        <v>44404</v>
      </c>
      <c r="F211" s="283">
        <v>79.2</v>
      </c>
    </row>
    <row r="212" spans="5:6" x14ac:dyDescent="0.2">
      <c r="E212" s="282">
        <v>44405</v>
      </c>
      <c r="F212" s="283">
        <v>53.3</v>
      </c>
    </row>
    <row r="213" spans="5:6" x14ac:dyDescent="0.2">
      <c r="E213" s="282">
        <v>44406</v>
      </c>
      <c r="F213" s="283">
        <v>30.92</v>
      </c>
    </row>
    <row r="214" spans="5:6" x14ac:dyDescent="0.2">
      <c r="E214" s="282">
        <v>44407</v>
      </c>
      <c r="F214" s="283">
        <v>80.900000000000006</v>
      </c>
    </row>
    <row r="215" spans="5:6" x14ac:dyDescent="0.2">
      <c r="E215" s="282">
        <v>44408</v>
      </c>
      <c r="F215" s="283">
        <v>30.39</v>
      </c>
    </row>
    <row r="216" spans="5:6" x14ac:dyDescent="0.2">
      <c r="E216" s="282">
        <v>44409</v>
      </c>
      <c r="F216" s="283">
        <v>40.69</v>
      </c>
    </row>
    <row r="217" spans="5:6" x14ac:dyDescent="0.2">
      <c r="E217" s="282">
        <v>44410</v>
      </c>
      <c r="F217" s="283">
        <v>111.95</v>
      </c>
    </row>
    <row r="218" spans="5:6" x14ac:dyDescent="0.2">
      <c r="E218" s="282">
        <v>44411</v>
      </c>
      <c r="F218" s="283">
        <v>50.82</v>
      </c>
    </row>
    <row r="219" spans="5:6" x14ac:dyDescent="0.2">
      <c r="E219" s="282">
        <v>44412</v>
      </c>
      <c r="F219" s="283">
        <v>89.99</v>
      </c>
    </row>
    <row r="220" spans="5:6" x14ac:dyDescent="0.2">
      <c r="E220" s="282">
        <v>44413</v>
      </c>
      <c r="F220" s="283">
        <v>99.66</v>
      </c>
    </row>
    <row r="221" spans="5:6" x14ac:dyDescent="0.2">
      <c r="E221" s="282">
        <v>44414</v>
      </c>
      <c r="F221" s="283">
        <v>63.62</v>
      </c>
    </row>
    <row r="222" spans="5:6" x14ac:dyDescent="0.2">
      <c r="E222" s="282">
        <v>44415</v>
      </c>
      <c r="F222" s="283">
        <v>50.91</v>
      </c>
    </row>
    <row r="223" spans="5:6" x14ac:dyDescent="0.2">
      <c r="E223" s="282">
        <v>44416</v>
      </c>
      <c r="F223" s="283">
        <v>18.559999999999999</v>
      </c>
    </row>
    <row r="224" spans="5:6" x14ac:dyDescent="0.2">
      <c r="E224" s="282">
        <v>44417</v>
      </c>
      <c r="F224" s="283">
        <v>42.61</v>
      </c>
    </row>
    <row r="225" spans="5:6" x14ac:dyDescent="0.2">
      <c r="E225" s="282">
        <v>44418</v>
      </c>
      <c r="F225" s="283">
        <v>103.37</v>
      </c>
    </row>
    <row r="226" spans="5:6" x14ac:dyDescent="0.2">
      <c r="E226" s="282">
        <v>44419</v>
      </c>
      <c r="F226" s="283">
        <v>71.91</v>
      </c>
    </row>
    <row r="227" spans="5:6" x14ac:dyDescent="0.2">
      <c r="E227" s="282">
        <v>44420</v>
      </c>
      <c r="F227" s="283">
        <v>76.150000000000006</v>
      </c>
    </row>
    <row r="228" spans="5:6" x14ac:dyDescent="0.2">
      <c r="E228" s="282">
        <v>44421</v>
      </c>
      <c r="F228" s="283">
        <v>95.29</v>
      </c>
    </row>
    <row r="229" spans="5:6" x14ac:dyDescent="0.2">
      <c r="E229" s="282">
        <v>44422</v>
      </c>
      <c r="F229" s="283">
        <v>11.13</v>
      </c>
    </row>
    <row r="230" spans="5:6" x14ac:dyDescent="0.2">
      <c r="E230" s="282">
        <v>44423</v>
      </c>
      <c r="F230" s="283">
        <v>55.99</v>
      </c>
    </row>
    <row r="231" spans="5:6" x14ac:dyDescent="0.2">
      <c r="E231" s="282">
        <v>44424</v>
      </c>
      <c r="F231" s="283">
        <v>127.2</v>
      </c>
    </row>
    <row r="232" spans="5:6" x14ac:dyDescent="0.2">
      <c r="E232" s="282">
        <v>44425</v>
      </c>
      <c r="F232" s="283">
        <v>157.74</v>
      </c>
    </row>
    <row r="233" spans="5:6" x14ac:dyDescent="0.2">
      <c r="E233" s="282">
        <v>44426</v>
      </c>
      <c r="F233" s="283">
        <v>83.16</v>
      </c>
    </row>
    <row r="234" spans="5:6" x14ac:dyDescent="0.2">
      <c r="E234" s="282">
        <v>44427</v>
      </c>
      <c r="F234" s="283">
        <v>49.64</v>
      </c>
    </row>
    <row r="235" spans="5:6" x14ac:dyDescent="0.2">
      <c r="E235" s="282">
        <v>44428</v>
      </c>
      <c r="F235" s="283">
        <v>68.599999999999994</v>
      </c>
    </row>
    <row r="236" spans="5:6" x14ac:dyDescent="0.2">
      <c r="E236" s="282">
        <v>44429</v>
      </c>
      <c r="F236" s="283">
        <v>95.35</v>
      </c>
    </row>
    <row r="237" spans="5:6" x14ac:dyDescent="0.2">
      <c r="E237" s="282">
        <v>44430</v>
      </c>
      <c r="F237" s="283">
        <v>64.41</v>
      </c>
    </row>
    <row r="238" spans="5:6" x14ac:dyDescent="0.2">
      <c r="E238" s="282">
        <v>44431</v>
      </c>
      <c r="F238" s="283">
        <v>189.93</v>
      </c>
    </row>
    <row r="239" spans="5:6" x14ac:dyDescent="0.2">
      <c r="E239" s="282">
        <v>44432</v>
      </c>
      <c r="F239" s="283">
        <v>133.26</v>
      </c>
    </row>
    <row r="240" spans="5:6" x14ac:dyDescent="0.2">
      <c r="E240" s="282">
        <v>44433</v>
      </c>
      <c r="F240" s="283">
        <v>47.53</v>
      </c>
    </row>
    <row r="241" spans="5:6" x14ac:dyDescent="0.2">
      <c r="E241" s="282">
        <v>44434</v>
      </c>
      <c r="F241" s="283">
        <v>114.39</v>
      </c>
    </row>
    <row r="242" spans="5:6" x14ac:dyDescent="0.2">
      <c r="E242" s="282">
        <v>44435</v>
      </c>
      <c r="F242" s="283">
        <v>103.81</v>
      </c>
    </row>
    <row r="243" spans="5:6" x14ac:dyDescent="0.2">
      <c r="E243" s="282">
        <v>44436</v>
      </c>
      <c r="F243" s="283">
        <v>116.29</v>
      </c>
    </row>
    <row r="244" spans="5:6" x14ac:dyDescent="0.2">
      <c r="E244" s="282">
        <v>44437</v>
      </c>
      <c r="F244" s="283">
        <v>81.680000000000007</v>
      </c>
    </row>
    <row r="245" spans="5:6" x14ac:dyDescent="0.2">
      <c r="E245" s="282">
        <v>44438</v>
      </c>
      <c r="F245" s="283">
        <v>107.77</v>
      </c>
    </row>
    <row r="246" spans="5:6" x14ac:dyDescent="0.2">
      <c r="E246" s="282">
        <v>44439</v>
      </c>
      <c r="F246" s="283">
        <v>203.01</v>
      </c>
    </row>
    <row r="247" spans="5:6" x14ac:dyDescent="0.2">
      <c r="E247" s="282">
        <v>44440</v>
      </c>
      <c r="F247" s="283">
        <v>80.040000000000006</v>
      </c>
    </row>
    <row r="248" spans="5:6" x14ac:dyDescent="0.2">
      <c r="E248" s="282">
        <v>44441</v>
      </c>
      <c r="F248" s="283">
        <v>106.26</v>
      </c>
    </row>
    <row r="249" spans="5:6" x14ac:dyDescent="0.2">
      <c r="E249" s="282">
        <v>44442</v>
      </c>
      <c r="F249" s="283">
        <v>98.69</v>
      </c>
    </row>
    <row r="250" spans="5:6" x14ac:dyDescent="0.2">
      <c r="E250" s="282">
        <v>44443</v>
      </c>
      <c r="F250" s="283">
        <v>52.84</v>
      </c>
    </row>
    <row r="251" spans="5:6" x14ac:dyDescent="0.2">
      <c r="E251" s="282">
        <v>44444</v>
      </c>
      <c r="F251" s="283">
        <v>50.7</v>
      </c>
    </row>
    <row r="252" spans="5:6" x14ac:dyDescent="0.2">
      <c r="E252" s="282">
        <v>44445</v>
      </c>
      <c r="F252" s="283">
        <v>81.709999999999994</v>
      </c>
    </row>
    <row r="253" spans="5:6" x14ac:dyDescent="0.2">
      <c r="E253" s="282">
        <v>44446</v>
      </c>
      <c r="F253" s="283">
        <v>117.78</v>
      </c>
    </row>
    <row r="254" spans="5:6" x14ac:dyDescent="0.2">
      <c r="E254" s="282">
        <v>44447</v>
      </c>
      <c r="F254" s="283">
        <v>85.3</v>
      </c>
    </row>
    <row r="255" spans="5:6" x14ac:dyDescent="0.2">
      <c r="E255" s="282">
        <v>44448</v>
      </c>
      <c r="F255" s="283">
        <v>73.61</v>
      </c>
    </row>
    <row r="256" spans="5:6" x14ac:dyDescent="0.2">
      <c r="E256" s="282">
        <v>44449</v>
      </c>
      <c r="F256" s="283">
        <v>65.94</v>
      </c>
    </row>
    <row r="257" spans="5:6" x14ac:dyDescent="0.2">
      <c r="E257" s="282">
        <v>44450</v>
      </c>
      <c r="F257" s="283">
        <v>89.44</v>
      </c>
    </row>
    <row r="258" spans="5:6" x14ac:dyDescent="0.2">
      <c r="E258" s="282">
        <v>44451</v>
      </c>
      <c r="F258" s="283">
        <v>69.010000000000005</v>
      </c>
    </row>
    <row r="259" spans="5:6" x14ac:dyDescent="0.2">
      <c r="E259" s="282">
        <v>44452</v>
      </c>
      <c r="F259" s="283">
        <v>104.92</v>
      </c>
    </row>
    <row r="260" spans="5:6" x14ac:dyDescent="0.2">
      <c r="E260" s="282">
        <v>44453</v>
      </c>
      <c r="F260" s="283">
        <v>69.790000000000006</v>
      </c>
    </row>
    <row r="261" spans="5:6" x14ac:dyDescent="0.2">
      <c r="E261" s="282">
        <v>44454</v>
      </c>
      <c r="F261" s="283">
        <v>65.97</v>
      </c>
    </row>
    <row r="262" spans="5:6" x14ac:dyDescent="0.2">
      <c r="E262" s="282">
        <v>44455</v>
      </c>
      <c r="F262" s="283">
        <v>119.12</v>
      </c>
    </row>
    <row r="263" spans="5:6" x14ac:dyDescent="0.2">
      <c r="E263" s="282">
        <v>44456</v>
      </c>
      <c r="F263" s="283">
        <v>151.91</v>
      </c>
    </row>
    <row r="264" spans="5:6" x14ac:dyDescent="0.2">
      <c r="E264" s="282">
        <v>44457</v>
      </c>
      <c r="F264" s="283">
        <v>103.52</v>
      </c>
    </row>
    <row r="265" spans="5:6" x14ac:dyDescent="0.2">
      <c r="E265" s="282">
        <v>44458</v>
      </c>
      <c r="F265" s="283">
        <v>41</v>
      </c>
    </row>
    <row r="266" spans="5:6" x14ac:dyDescent="0.2">
      <c r="E266" s="282">
        <v>44459</v>
      </c>
      <c r="F266" s="283">
        <v>59.96</v>
      </c>
    </row>
    <row r="267" spans="5:6" x14ac:dyDescent="0.2">
      <c r="E267" s="282">
        <v>44460</v>
      </c>
      <c r="F267" s="283">
        <v>84.71</v>
      </c>
    </row>
    <row r="268" spans="5:6" x14ac:dyDescent="0.2">
      <c r="E268" s="282">
        <v>44461</v>
      </c>
      <c r="F268" s="283">
        <v>54.23</v>
      </c>
    </row>
    <row r="269" spans="5:6" x14ac:dyDescent="0.2">
      <c r="E269" s="282">
        <v>44462</v>
      </c>
      <c r="F269" s="283">
        <v>68.83</v>
      </c>
    </row>
    <row r="270" spans="5:6" x14ac:dyDescent="0.2">
      <c r="E270" s="282">
        <v>44463</v>
      </c>
      <c r="F270" s="283">
        <v>92.75</v>
      </c>
    </row>
    <row r="271" spans="5:6" x14ac:dyDescent="0.2">
      <c r="E271" s="282">
        <v>44464</v>
      </c>
      <c r="F271" s="283">
        <v>36.15</v>
      </c>
    </row>
    <row r="272" spans="5:6" x14ac:dyDescent="0.2">
      <c r="E272" s="282">
        <v>44465</v>
      </c>
      <c r="F272" s="283">
        <v>33.21</v>
      </c>
    </row>
    <row r="273" spans="5:6" x14ac:dyDescent="0.2">
      <c r="E273" s="282">
        <v>44466</v>
      </c>
      <c r="F273" s="283">
        <v>57.03</v>
      </c>
    </row>
    <row r="274" spans="5:6" x14ac:dyDescent="0.2">
      <c r="E274" s="282">
        <v>44467</v>
      </c>
      <c r="F274" s="283">
        <v>96.16</v>
      </c>
    </row>
    <row r="275" spans="5:6" x14ac:dyDescent="0.2">
      <c r="E275" s="282">
        <v>44468</v>
      </c>
      <c r="F275" s="283">
        <v>59.4</v>
      </c>
    </row>
    <row r="276" spans="5:6" x14ac:dyDescent="0.2">
      <c r="E276" s="282">
        <v>44469</v>
      </c>
      <c r="F276" s="283">
        <v>102.68</v>
      </c>
    </row>
    <row r="277" spans="5:6" x14ac:dyDescent="0.2">
      <c r="E277" s="282">
        <v>44470</v>
      </c>
      <c r="F277" s="283">
        <v>68.040000000000006</v>
      </c>
    </row>
    <row r="278" spans="5:6" x14ac:dyDescent="0.2">
      <c r="E278" s="282">
        <v>44471</v>
      </c>
      <c r="F278" s="283">
        <v>57.64</v>
      </c>
    </row>
    <row r="279" spans="5:6" x14ac:dyDescent="0.2">
      <c r="E279" s="282">
        <v>44472</v>
      </c>
      <c r="F279" s="283">
        <v>43.25</v>
      </c>
    </row>
    <row r="280" spans="5:6" x14ac:dyDescent="0.2">
      <c r="E280" s="282">
        <v>44473</v>
      </c>
      <c r="F280" s="283">
        <v>65.81</v>
      </c>
    </row>
    <row r="281" spans="5:6" x14ac:dyDescent="0.2">
      <c r="E281" s="282">
        <v>44474</v>
      </c>
      <c r="F281" s="283">
        <v>171.9</v>
      </c>
    </row>
    <row r="282" spans="5:6" x14ac:dyDescent="0.2">
      <c r="E282" s="282">
        <v>44475</v>
      </c>
      <c r="F282" s="283">
        <v>56.07</v>
      </c>
    </row>
    <row r="283" spans="5:6" x14ac:dyDescent="0.2">
      <c r="E283" s="282">
        <v>44476</v>
      </c>
      <c r="F283" s="283">
        <v>121.31</v>
      </c>
    </row>
    <row r="284" spans="5:6" x14ac:dyDescent="0.2">
      <c r="E284" s="282">
        <v>44477</v>
      </c>
      <c r="F284" s="283">
        <v>94.4</v>
      </c>
    </row>
    <row r="285" spans="5:6" x14ac:dyDescent="0.2">
      <c r="E285" s="282">
        <v>44478</v>
      </c>
      <c r="F285" s="283">
        <v>37.86</v>
      </c>
    </row>
    <row r="286" spans="5:6" x14ac:dyDescent="0.2">
      <c r="E286" s="282">
        <v>44479</v>
      </c>
      <c r="F286" s="283">
        <v>26.15</v>
      </c>
    </row>
    <row r="287" spans="5:6" x14ac:dyDescent="0.2">
      <c r="E287" s="282">
        <v>44480</v>
      </c>
      <c r="F287" s="283">
        <v>50.81</v>
      </c>
    </row>
    <row r="288" spans="5:6" x14ac:dyDescent="0.2">
      <c r="E288" s="282">
        <v>44481</v>
      </c>
      <c r="F288" s="283">
        <v>81.569999999999993</v>
      </c>
    </row>
    <row r="289" spans="5:6" x14ac:dyDescent="0.2">
      <c r="E289" s="282">
        <v>44482</v>
      </c>
      <c r="F289" s="283">
        <v>94.01</v>
      </c>
    </row>
    <row r="290" spans="5:6" x14ac:dyDescent="0.2">
      <c r="E290" s="282">
        <v>44483</v>
      </c>
      <c r="F290" s="283">
        <v>55.36</v>
      </c>
    </row>
    <row r="291" spans="5:6" x14ac:dyDescent="0.2">
      <c r="E291" s="282">
        <v>44484</v>
      </c>
      <c r="F291" s="283">
        <v>107.15</v>
      </c>
    </row>
    <row r="292" spans="5:6" x14ac:dyDescent="0.2">
      <c r="E292" s="282">
        <v>44485</v>
      </c>
      <c r="F292" s="283">
        <v>27.15</v>
      </c>
    </row>
    <row r="293" spans="5:6" x14ac:dyDescent="0.2">
      <c r="E293" s="282">
        <v>44486</v>
      </c>
      <c r="F293" s="283">
        <v>35.049999999999997</v>
      </c>
    </row>
    <row r="294" spans="5:6" x14ac:dyDescent="0.2">
      <c r="E294" s="282">
        <v>44487</v>
      </c>
      <c r="F294" s="283">
        <v>126.71</v>
      </c>
    </row>
    <row r="295" spans="5:6" x14ac:dyDescent="0.2">
      <c r="E295" s="282">
        <v>44488</v>
      </c>
      <c r="F295" s="283">
        <v>133.84</v>
      </c>
    </row>
    <row r="296" spans="5:6" x14ac:dyDescent="0.2">
      <c r="E296" s="282">
        <v>44489</v>
      </c>
      <c r="F296" s="283">
        <v>76.41</v>
      </c>
    </row>
    <row r="297" spans="5:6" x14ac:dyDescent="0.2">
      <c r="E297" s="282">
        <v>44490</v>
      </c>
      <c r="F297" s="283">
        <v>94.01</v>
      </c>
    </row>
    <row r="298" spans="5:6" x14ac:dyDescent="0.2">
      <c r="E298" s="282">
        <v>44491</v>
      </c>
      <c r="F298" s="283">
        <v>86.04</v>
      </c>
    </row>
    <row r="299" spans="5:6" x14ac:dyDescent="0.2">
      <c r="E299" s="282">
        <v>44492</v>
      </c>
      <c r="F299" s="283">
        <v>62.44</v>
      </c>
    </row>
    <row r="300" spans="5:6" x14ac:dyDescent="0.2">
      <c r="E300" s="282">
        <v>44493</v>
      </c>
      <c r="F300" s="283">
        <v>49.44</v>
      </c>
    </row>
    <row r="301" spans="5:6" x14ac:dyDescent="0.2">
      <c r="E301" s="282">
        <v>44494</v>
      </c>
      <c r="F301" s="283">
        <v>79.63</v>
      </c>
    </row>
    <row r="302" spans="5:6" x14ac:dyDescent="0.2">
      <c r="E302" s="282">
        <v>44495</v>
      </c>
      <c r="F302" s="283">
        <v>144.65</v>
      </c>
    </row>
    <row r="303" spans="5:6" x14ac:dyDescent="0.2">
      <c r="E303" s="282">
        <v>44496</v>
      </c>
      <c r="F303" s="283">
        <v>102.93</v>
      </c>
    </row>
    <row r="304" spans="5:6" x14ac:dyDescent="0.2">
      <c r="E304" s="282">
        <v>44497</v>
      </c>
      <c r="F304" s="283">
        <v>96.13</v>
      </c>
    </row>
    <row r="305" spans="5:6" x14ac:dyDescent="0.2">
      <c r="E305" s="282">
        <v>44498</v>
      </c>
      <c r="F305" s="283">
        <v>55.78</v>
      </c>
    </row>
    <row r="306" spans="5:6" x14ac:dyDescent="0.2">
      <c r="E306" s="282">
        <v>44499</v>
      </c>
      <c r="F306" s="283">
        <v>49.84</v>
      </c>
    </row>
    <row r="307" spans="5:6" x14ac:dyDescent="0.2">
      <c r="E307" s="282">
        <v>44500</v>
      </c>
      <c r="F307" s="283">
        <v>66.92</v>
      </c>
    </row>
    <row r="308" spans="5:6" x14ac:dyDescent="0.2">
      <c r="E308" s="282">
        <v>44501</v>
      </c>
      <c r="F308" s="283">
        <v>124.33</v>
      </c>
    </row>
    <row r="309" spans="5:6" x14ac:dyDescent="0.2">
      <c r="E309" s="282">
        <v>44502</v>
      </c>
      <c r="F309" s="283">
        <v>62.87</v>
      </c>
    </row>
    <row r="310" spans="5:6" x14ac:dyDescent="0.2">
      <c r="E310" s="282">
        <v>44503</v>
      </c>
      <c r="F310" s="283">
        <v>73.81</v>
      </c>
    </row>
    <row r="311" spans="5:6" x14ac:dyDescent="0.2">
      <c r="E311" s="282">
        <v>44504</v>
      </c>
      <c r="F311" s="283">
        <v>122.69</v>
      </c>
    </row>
    <row r="312" spans="5:6" x14ac:dyDescent="0.2">
      <c r="E312" s="282">
        <v>44505</v>
      </c>
      <c r="F312" s="283">
        <v>76.94</v>
      </c>
    </row>
    <row r="313" spans="5:6" x14ac:dyDescent="0.2">
      <c r="E313" s="282">
        <v>44506</v>
      </c>
      <c r="F313" s="283">
        <v>28.16</v>
      </c>
    </row>
    <row r="314" spans="5:6" x14ac:dyDescent="0.2">
      <c r="E314" s="282">
        <v>44507</v>
      </c>
      <c r="F314" s="283">
        <v>46.44</v>
      </c>
    </row>
    <row r="315" spans="5:6" x14ac:dyDescent="0.2">
      <c r="E315" s="282">
        <v>44508</v>
      </c>
      <c r="F315" s="283">
        <v>46.37</v>
      </c>
    </row>
    <row r="316" spans="5:6" x14ac:dyDescent="0.2">
      <c r="E316" s="282">
        <v>44509</v>
      </c>
      <c r="F316" s="283">
        <v>84.58</v>
      </c>
    </row>
    <row r="317" spans="5:6" x14ac:dyDescent="0.2">
      <c r="E317" s="282">
        <v>44510</v>
      </c>
      <c r="F317" s="283">
        <v>135.30000000000001</v>
      </c>
    </row>
    <row r="318" spans="5:6" x14ac:dyDescent="0.2">
      <c r="E318" s="282">
        <v>44511</v>
      </c>
      <c r="F318" s="283">
        <v>83.04</v>
      </c>
    </row>
    <row r="319" spans="5:6" x14ac:dyDescent="0.2">
      <c r="E319" s="282">
        <v>44512</v>
      </c>
      <c r="F319" s="283">
        <v>101.22</v>
      </c>
    </row>
    <row r="320" spans="5:6" x14ac:dyDescent="0.2">
      <c r="E320" s="282">
        <v>44513</v>
      </c>
      <c r="F320" s="283">
        <v>63.28</v>
      </c>
    </row>
    <row r="321" spans="5:6" x14ac:dyDescent="0.2">
      <c r="E321" s="282">
        <v>44514</v>
      </c>
      <c r="F321" s="283">
        <v>51.49</v>
      </c>
    </row>
    <row r="322" spans="5:6" x14ac:dyDescent="0.2">
      <c r="E322" s="282">
        <v>44515</v>
      </c>
      <c r="F322" s="283">
        <v>141.16</v>
      </c>
    </row>
    <row r="323" spans="5:6" x14ac:dyDescent="0.2">
      <c r="E323" s="282">
        <v>44516</v>
      </c>
      <c r="F323" s="283">
        <v>122.86</v>
      </c>
    </row>
    <row r="324" spans="5:6" x14ac:dyDescent="0.2">
      <c r="E324" s="282">
        <v>44517</v>
      </c>
      <c r="F324" s="283">
        <v>126.07</v>
      </c>
    </row>
    <row r="325" spans="5:6" x14ac:dyDescent="0.2">
      <c r="E325" s="282">
        <v>44518</v>
      </c>
      <c r="F325" s="283">
        <v>158.16999999999999</v>
      </c>
    </row>
    <row r="326" spans="5:6" x14ac:dyDescent="0.2">
      <c r="E326" s="282">
        <v>44519</v>
      </c>
      <c r="F326" s="283">
        <v>108.76</v>
      </c>
    </row>
    <row r="327" spans="5:6" x14ac:dyDescent="0.2">
      <c r="E327" s="282">
        <v>44520</v>
      </c>
      <c r="F327" s="283">
        <v>43.9</v>
      </c>
    </row>
    <row r="328" spans="5:6" x14ac:dyDescent="0.2">
      <c r="E328" s="282">
        <v>44521</v>
      </c>
      <c r="F328" s="283">
        <v>34.06</v>
      </c>
    </row>
    <row r="329" spans="5:6" x14ac:dyDescent="0.2">
      <c r="E329" s="282">
        <v>44522</v>
      </c>
      <c r="F329" s="283">
        <v>128.99</v>
      </c>
    </row>
    <row r="330" spans="5:6" x14ac:dyDescent="0.2">
      <c r="E330" s="282">
        <v>44523</v>
      </c>
      <c r="F330" s="283">
        <v>80.91</v>
      </c>
    </row>
    <row r="331" spans="5:6" x14ac:dyDescent="0.2">
      <c r="E331" s="282">
        <v>44524</v>
      </c>
      <c r="F331" s="283">
        <v>87.69</v>
      </c>
    </row>
    <row r="332" spans="5:6" x14ac:dyDescent="0.2">
      <c r="E332" s="282">
        <v>44525</v>
      </c>
      <c r="F332" s="283">
        <v>118.1</v>
      </c>
    </row>
    <row r="333" spans="5:6" x14ac:dyDescent="0.2">
      <c r="E333" s="282">
        <v>44526</v>
      </c>
      <c r="F333" s="283">
        <v>58.98</v>
      </c>
    </row>
    <row r="334" spans="5:6" x14ac:dyDescent="0.2">
      <c r="E334" s="282">
        <v>44527</v>
      </c>
      <c r="F334" s="283">
        <v>57.11</v>
      </c>
    </row>
    <row r="335" spans="5:6" x14ac:dyDescent="0.2">
      <c r="E335" s="282">
        <v>44528</v>
      </c>
      <c r="F335" s="283">
        <v>35.520000000000003</v>
      </c>
    </row>
    <row r="336" spans="5:6" x14ac:dyDescent="0.2">
      <c r="E336" s="282">
        <v>44529</v>
      </c>
      <c r="F336" s="283">
        <v>60.78</v>
      </c>
    </row>
    <row r="337" spans="5:6" x14ac:dyDescent="0.2">
      <c r="E337" s="282">
        <v>44530</v>
      </c>
      <c r="F337" s="283">
        <v>92.79</v>
      </c>
    </row>
    <row r="338" spans="5:6" x14ac:dyDescent="0.2">
      <c r="E338" s="282">
        <v>44531</v>
      </c>
      <c r="F338" s="283">
        <v>86.94</v>
      </c>
    </row>
    <row r="339" spans="5:6" x14ac:dyDescent="0.2">
      <c r="E339" s="282">
        <v>44532</v>
      </c>
      <c r="F339" s="283">
        <v>93.12</v>
      </c>
    </row>
    <row r="340" spans="5:6" x14ac:dyDescent="0.2">
      <c r="E340" s="282">
        <v>44533</v>
      </c>
      <c r="F340" s="283">
        <v>106.17</v>
      </c>
    </row>
    <row r="341" spans="5:6" x14ac:dyDescent="0.2">
      <c r="E341" s="282">
        <v>44534</v>
      </c>
      <c r="F341" s="283">
        <v>73.319999999999993</v>
      </c>
    </row>
    <row r="342" spans="5:6" x14ac:dyDescent="0.2">
      <c r="E342" s="282">
        <v>44535</v>
      </c>
      <c r="F342" s="283">
        <v>86.76</v>
      </c>
    </row>
    <row r="343" spans="5:6" x14ac:dyDescent="0.2">
      <c r="E343" s="282">
        <v>44536</v>
      </c>
      <c r="F343" s="283">
        <v>120.54</v>
      </c>
    </row>
    <row r="344" spans="5:6" x14ac:dyDescent="0.2">
      <c r="E344" s="282">
        <v>44537</v>
      </c>
      <c r="F344" s="283">
        <v>202.43</v>
      </c>
    </row>
    <row r="345" spans="5:6" x14ac:dyDescent="0.2">
      <c r="E345" s="282">
        <v>44538</v>
      </c>
      <c r="F345" s="283">
        <v>145.56</v>
      </c>
    </row>
    <row r="346" spans="5:6" x14ac:dyDescent="0.2">
      <c r="E346" s="282">
        <v>44539</v>
      </c>
      <c r="F346" s="283">
        <v>104.56</v>
      </c>
    </row>
    <row r="347" spans="5:6" x14ac:dyDescent="0.2">
      <c r="E347" s="282">
        <v>44540</v>
      </c>
      <c r="F347" s="283">
        <v>164.98</v>
      </c>
    </row>
    <row r="348" spans="5:6" x14ac:dyDescent="0.2">
      <c r="E348" s="282">
        <v>44541</v>
      </c>
      <c r="F348" s="283">
        <v>95.62</v>
      </c>
    </row>
    <row r="349" spans="5:6" x14ac:dyDescent="0.2">
      <c r="E349" s="282">
        <v>44542</v>
      </c>
      <c r="F349" s="283">
        <v>76.44</v>
      </c>
    </row>
    <row r="350" spans="5:6" x14ac:dyDescent="0.2">
      <c r="E350" s="282">
        <v>44543</v>
      </c>
      <c r="F350" s="283">
        <v>110.42</v>
      </c>
    </row>
    <row r="351" spans="5:6" x14ac:dyDescent="0.2">
      <c r="E351" s="282">
        <v>44544</v>
      </c>
      <c r="F351" s="283">
        <v>129.9</v>
      </c>
    </row>
    <row r="352" spans="5:6" x14ac:dyDescent="0.2">
      <c r="E352" s="282">
        <v>44545</v>
      </c>
      <c r="F352" s="283">
        <v>72.010000000000005</v>
      </c>
    </row>
    <row r="353" spans="5:6" x14ac:dyDescent="0.2">
      <c r="E353" s="282">
        <v>44546</v>
      </c>
      <c r="F353" s="283">
        <v>136.25</v>
      </c>
    </row>
    <row r="354" spans="5:6" x14ac:dyDescent="0.2">
      <c r="E354" s="282">
        <v>44547</v>
      </c>
      <c r="F354" s="283">
        <v>95.44</v>
      </c>
    </row>
    <row r="355" spans="5:6" x14ac:dyDescent="0.2">
      <c r="E355" s="282">
        <v>44548</v>
      </c>
      <c r="F355" s="283">
        <v>86.99</v>
      </c>
    </row>
    <row r="356" spans="5:6" x14ac:dyDescent="0.2">
      <c r="E356" s="282">
        <v>44549</v>
      </c>
      <c r="F356" s="283">
        <v>61.02</v>
      </c>
    </row>
    <row r="357" spans="5:6" x14ac:dyDescent="0.2">
      <c r="E357" s="282">
        <v>44550</v>
      </c>
      <c r="F357" s="283">
        <v>53.09</v>
      </c>
    </row>
    <row r="358" spans="5:6" x14ac:dyDescent="0.2">
      <c r="E358" s="282">
        <v>44551</v>
      </c>
      <c r="F358" s="283">
        <v>101.41</v>
      </c>
    </row>
    <row r="359" spans="5:6" x14ac:dyDescent="0.2">
      <c r="E359" s="282">
        <v>44552</v>
      </c>
      <c r="F359" s="283">
        <v>141.34</v>
      </c>
    </row>
    <row r="360" spans="5:6" x14ac:dyDescent="0.2">
      <c r="E360" s="282">
        <v>44553</v>
      </c>
      <c r="F360" s="283">
        <v>135.31</v>
      </c>
    </row>
    <row r="361" spans="5:6" x14ac:dyDescent="0.2">
      <c r="E361" s="282">
        <v>44554</v>
      </c>
      <c r="F361" s="283">
        <v>135.72</v>
      </c>
    </row>
    <row r="362" spans="5:6" x14ac:dyDescent="0.2">
      <c r="E362" s="282">
        <v>44555</v>
      </c>
      <c r="F362" s="283">
        <v>43.88</v>
      </c>
    </row>
    <row r="363" spans="5:6" x14ac:dyDescent="0.2">
      <c r="E363" s="282">
        <v>44556</v>
      </c>
      <c r="F363" s="283">
        <v>43.73</v>
      </c>
    </row>
    <row r="364" spans="5:6" x14ac:dyDescent="0.2">
      <c r="E364" s="282">
        <v>44557</v>
      </c>
      <c r="F364" s="283">
        <v>78.87</v>
      </c>
    </row>
    <row r="365" spans="5:6" x14ac:dyDescent="0.2">
      <c r="E365" s="282">
        <v>44558</v>
      </c>
      <c r="F365" s="283">
        <v>58.89</v>
      </c>
    </row>
    <row r="366" spans="5:6" x14ac:dyDescent="0.2">
      <c r="E366" s="282">
        <v>44559</v>
      </c>
      <c r="F366" s="283">
        <v>37.89</v>
      </c>
    </row>
    <row r="367" spans="5:6" x14ac:dyDescent="0.2">
      <c r="E367" s="282">
        <v>44560</v>
      </c>
      <c r="F367" s="283">
        <v>147.22999999999999</v>
      </c>
    </row>
    <row r="368" spans="5:6" x14ac:dyDescent="0.2">
      <c r="E368" s="282">
        <v>44561</v>
      </c>
      <c r="F368" s="283">
        <v>76.59</v>
      </c>
    </row>
    <row r="369" spans="5:6" x14ac:dyDescent="0.2">
      <c r="E369" s="282">
        <v>44562</v>
      </c>
      <c r="F369" s="283">
        <v>63.1</v>
      </c>
    </row>
    <row r="370" spans="5:6" x14ac:dyDescent="0.2">
      <c r="E370" s="282">
        <v>44563</v>
      </c>
      <c r="F370" s="283">
        <v>37.86</v>
      </c>
    </row>
    <row r="371" spans="5:6" x14ac:dyDescent="0.2">
      <c r="E371" s="282">
        <v>44564</v>
      </c>
      <c r="F371" s="283">
        <v>52.34</v>
      </c>
    </row>
    <row r="372" spans="5:6" x14ac:dyDescent="0.2">
      <c r="E372" s="282">
        <v>44565</v>
      </c>
      <c r="F372" s="283">
        <v>88.96</v>
      </c>
    </row>
    <row r="373" spans="5:6" x14ac:dyDescent="0.2">
      <c r="E373" s="282">
        <v>44566</v>
      </c>
      <c r="F373" s="283">
        <v>96.48</v>
      </c>
    </row>
    <row r="374" spans="5:6" x14ac:dyDescent="0.2">
      <c r="E374" s="282">
        <v>44567</v>
      </c>
      <c r="F374" s="283">
        <v>70.010000000000005</v>
      </c>
    </row>
    <row r="375" spans="5:6" x14ac:dyDescent="0.2">
      <c r="E375" s="282">
        <v>44568</v>
      </c>
      <c r="F375" s="283">
        <v>118.96</v>
      </c>
    </row>
    <row r="376" spans="5:6" x14ac:dyDescent="0.2">
      <c r="E376" s="282">
        <v>44569</v>
      </c>
      <c r="F376" s="283">
        <v>38.28</v>
      </c>
    </row>
    <row r="377" spans="5:6" x14ac:dyDescent="0.2">
      <c r="E377" s="282">
        <v>44570</v>
      </c>
      <c r="F377" s="283">
        <v>63.7</v>
      </c>
    </row>
    <row r="378" spans="5:6" x14ac:dyDescent="0.2">
      <c r="E378" s="282">
        <v>44571</v>
      </c>
      <c r="F378" s="283">
        <v>130.01</v>
      </c>
    </row>
    <row r="379" spans="5:6" x14ac:dyDescent="0.2">
      <c r="E379" s="282">
        <v>44572</v>
      </c>
      <c r="F379" s="283">
        <v>188.91</v>
      </c>
    </row>
    <row r="380" spans="5:6" x14ac:dyDescent="0.2">
      <c r="E380" s="282">
        <v>44573</v>
      </c>
      <c r="F380" s="283">
        <v>78.209999999999994</v>
      </c>
    </row>
    <row r="381" spans="5:6" x14ac:dyDescent="0.2">
      <c r="E381" s="282">
        <v>44574</v>
      </c>
      <c r="F381" s="283">
        <v>170.65</v>
      </c>
    </row>
    <row r="382" spans="5:6" x14ac:dyDescent="0.2">
      <c r="E382" s="282">
        <v>44575</v>
      </c>
      <c r="F382" s="283">
        <v>133.57</v>
      </c>
    </row>
    <row r="383" spans="5:6" x14ac:dyDescent="0.2">
      <c r="E383" s="282">
        <v>44576</v>
      </c>
      <c r="F383" s="283">
        <v>71.06</v>
      </c>
    </row>
    <row r="384" spans="5:6" x14ac:dyDescent="0.2">
      <c r="E384" s="282">
        <v>44577</v>
      </c>
      <c r="F384" s="283">
        <v>46.01</v>
      </c>
    </row>
    <row r="385" spans="5:6" x14ac:dyDescent="0.2">
      <c r="E385" s="282">
        <v>44578</v>
      </c>
      <c r="F385" s="283">
        <v>109.27</v>
      </c>
    </row>
    <row r="386" spans="5:6" x14ac:dyDescent="0.2">
      <c r="E386" s="282">
        <v>44579</v>
      </c>
      <c r="F386" s="283">
        <v>138.82</v>
      </c>
    </row>
    <row r="387" spans="5:6" x14ac:dyDescent="0.2">
      <c r="E387" s="282">
        <v>44580</v>
      </c>
      <c r="F387" s="283">
        <v>153.56</v>
      </c>
    </row>
    <row r="388" spans="5:6" x14ac:dyDescent="0.2">
      <c r="E388" s="282">
        <v>44581</v>
      </c>
      <c r="F388" s="283">
        <v>136.37</v>
      </c>
    </row>
    <row r="389" spans="5:6" x14ac:dyDescent="0.2">
      <c r="E389" s="282">
        <v>44582</v>
      </c>
      <c r="F389" s="283">
        <v>185.75</v>
      </c>
    </row>
    <row r="390" spans="5:6" x14ac:dyDescent="0.2">
      <c r="E390" s="282">
        <v>44583</v>
      </c>
      <c r="F390" s="283">
        <v>145.81</v>
      </c>
    </row>
    <row r="391" spans="5:6" x14ac:dyDescent="0.2">
      <c r="E391" s="282">
        <v>44584</v>
      </c>
      <c r="F391" s="283">
        <v>106.86</v>
      </c>
    </row>
    <row r="392" spans="5:6" x14ac:dyDescent="0.2">
      <c r="E392" s="282">
        <v>44585</v>
      </c>
      <c r="F392" s="283">
        <v>185.8</v>
      </c>
    </row>
    <row r="393" spans="5:6" x14ac:dyDescent="0.2">
      <c r="E393" s="282">
        <v>44586</v>
      </c>
      <c r="F393" s="283">
        <v>291.58</v>
      </c>
    </row>
    <row r="394" spans="5:6" x14ac:dyDescent="0.2">
      <c r="E394" s="282">
        <v>44587</v>
      </c>
      <c r="F394" s="283">
        <v>260.33999999999997</v>
      </c>
    </row>
    <row r="395" spans="5:6" x14ac:dyDescent="0.2">
      <c r="E395" s="282">
        <v>44588</v>
      </c>
      <c r="F395" s="283">
        <v>265.01</v>
      </c>
    </row>
    <row r="396" spans="5:6" x14ac:dyDescent="0.2">
      <c r="E396" s="282">
        <v>44589</v>
      </c>
      <c r="F396" s="283">
        <v>182.23</v>
      </c>
    </row>
    <row r="397" spans="5:6" x14ac:dyDescent="0.2">
      <c r="E397" s="282">
        <v>44590</v>
      </c>
      <c r="F397" s="283">
        <v>217.44</v>
      </c>
    </row>
    <row r="398" spans="5:6" x14ac:dyDescent="0.2">
      <c r="E398" s="282">
        <v>44591</v>
      </c>
      <c r="F398" s="283">
        <v>63.53</v>
      </c>
    </row>
    <row r="399" spans="5:6" x14ac:dyDescent="0.2">
      <c r="E399" s="282">
        <v>44592</v>
      </c>
      <c r="F399" s="283">
        <v>142.99</v>
      </c>
    </row>
    <row r="400" spans="5:6" x14ac:dyDescent="0.2">
      <c r="E400" s="282">
        <v>44593</v>
      </c>
      <c r="F400" s="283">
        <v>190.59</v>
      </c>
    </row>
    <row r="401" spans="5:6" x14ac:dyDescent="0.2">
      <c r="E401" s="282">
        <v>44594</v>
      </c>
      <c r="F401" s="283">
        <v>250.32</v>
      </c>
    </row>
    <row r="402" spans="5:6" x14ac:dyDescent="0.2">
      <c r="E402" s="282">
        <v>44595</v>
      </c>
      <c r="F402" s="283">
        <v>176.29</v>
      </c>
    </row>
    <row r="403" spans="5:6" x14ac:dyDescent="0.2">
      <c r="E403" s="282">
        <v>44596</v>
      </c>
      <c r="F403" s="283">
        <v>92.57</v>
      </c>
    </row>
    <row r="404" spans="5:6" x14ac:dyDescent="0.2">
      <c r="E404" s="282">
        <v>44597</v>
      </c>
      <c r="F404" s="283">
        <v>47.57</v>
      </c>
    </row>
    <row r="405" spans="5:6" x14ac:dyDescent="0.2">
      <c r="E405" s="282">
        <v>44598</v>
      </c>
      <c r="F405" s="283">
        <v>78.25</v>
      </c>
    </row>
    <row r="406" spans="5:6" x14ac:dyDescent="0.2">
      <c r="E406" s="282">
        <v>44599</v>
      </c>
      <c r="F406" s="283">
        <v>195.15</v>
      </c>
    </row>
    <row r="407" spans="5:6" x14ac:dyDescent="0.2">
      <c r="E407" s="282">
        <v>44600</v>
      </c>
      <c r="F407" s="283">
        <v>158.38999999999999</v>
      </c>
    </row>
    <row r="408" spans="5:6" x14ac:dyDescent="0.2">
      <c r="E408" s="282">
        <v>44601</v>
      </c>
      <c r="F408" s="283">
        <v>117.18</v>
      </c>
    </row>
    <row r="409" spans="5:6" x14ac:dyDescent="0.2">
      <c r="E409" s="282">
        <v>44602</v>
      </c>
      <c r="F409" s="283">
        <v>108.54</v>
      </c>
    </row>
    <row r="410" spans="5:6" x14ac:dyDescent="0.2">
      <c r="E410" s="282">
        <v>44603</v>
      </c>
      <c r="F410" s="283">
        <v>179.28</v>
      </c>
    </row>
    <row r="411" spans="5:6" x14ac:dyDescent="0.2">
      <c r="E411" s="282">
        <v>44604</v>
      </c>
      <c r="F411" s="283">
        <v>131.99</v>
      </c>
    </row>
    <row r="412" spans="5:6" x14ac:dyDescent="0.2">
      <c r="E412" s="282">
        <v>44605</v>
      </c>
      <c r="F412" s="283">
        <v>118</v>
      </c>
    </row>
    <row r="413" spans="5:6" x14ac:dyDescent="0.2">
      <c r="E413" s="282">
        <v>44606</v>
      </c>
      <c r="F413" s="283">
        <v>191.89</v>
      </c>
    </row>
    <row r="414" spans="5:6" x14ac:dyDescent="0.2">
      <c r="E414" s="282">
        <v>44607</v>
      </c>
      <c r="F414" s="283">
        <v>229.06</v>
      </c>
    </row>
    <row r="415" spans="5:6" x14ac:dyDescent="0.2">
      <c r="E415" s="282">
        <v>44608</v>
      </c>
      <c r="F415" s="283">
        <v>223.47</v>
      </c>
    </row>
    <row r="416" spans="5:6" x14ac:dyDescent="0.2">
      <c r="E416" s="282">
        <v>44609</v>
      </c>
      <c r="F416" s="283">
        <v>228.45</v>
      </c>
    </row>
    <row r="417" spans="5:6" x14ac:dyDescent="0.2">
      <c r="E417" s="282">
        <v>44610</v>
      </c>
      <c r="F417" s="283">
        <v>226.35</v>
      </c>
    </row>
    <row r="418" spans="5:6" x14ac:dyDescent="0.2">
      <c r="E418" s="282">
        <v>44611</v>
      </c>
      <c r="F418" s="283">
        <v>140.16</v>
      </c>
    </row>
    <row r="419" spans="5:6" x14ac:dyDescent="0.2">
      <c r="E419" s="282">
        <v>44612</v>
      </c>
      <c r="F419" s="283">
        <v>83.28</v>
      </c>
    </row>
    <row r="420" spans="5:6" x14ac:dyDescent="0.2">
      <c r="E420" s="282">
        <v>44613</v>
      </c>
      <c r="F420" s="283">
        <v>152.37</v>
      </c>
    </row>
    <row r="421" spans="5:6" x14ac:dyDescent="0.2">
      <c r="E421" s="282">
        <v>44614</v>
      </c>
      <c r="F421" s="283">
        <v>279.43</v>
      </c>
    </row>
    <row r="422" spans="5:6" x14ac:dyDescent="0.2">
      <c r="E422" s="282">
        <v>44615</v>
      </c>
      <c r="F422" s="283">
        <v>431.02</v>
      </c>
    </row>
    <row r="423" spans="5:6" x14ac:dyDescent="0.2">
      <c r="E423" s="282">
        <v>44616</v>
      </c>
      <c r="F423" s="283">
        <v>370.7</v>
      </c>
    </row>
    <row r="424" spans="5:6" x14ac:dyDescent="0.2">
      <c r="E424" s="282">
        <v>44617</v>
      </c>
      <c r="F424" s="283">
        <v>515.89</v>
      </c>
    </row>
    <row r="425" spans="5:6" x14ac:dyDescent="0.2">
      <c r="E425" s="282">
        <v>44618</v>
      </c>
      <c r="F425" s="283">
        <v>398.59</v>
      </c>
    </row>
    <row r="426" spans="5:6" x14ac:dyDescent="0.2">
      <c r="E426" s="282">
        <v>44619</v>
      </c>
      <c r="F426" s="283">
        <v>202.09</v>
      </c>
    </row>
    <row r="427" spans="5:6" x14ac:dyDescent="0.2">
      <c r="E427" s="282">
        <v>44620</v>
      </c>
      <c r="F427" s="283">
        <v>452.62</v>
      </c>
    </row>
    <row r="428" spans="5:6" x14ac:dyDescent="0.2">
      <c r="E428" s="282">
        <v>44621</v>
      </c>
      <c r="F428" s="283">
        <v>540.83000000000004</v>
      </c>
    </row>
    <row r="429" spans="5:6" x14ac:dyDescent="0.2">
      <c r="E429" s="282">
        <v>44622</v>
      </c>
      <c r="F429" s="283">
        <v>523.52</v>
      </c>
    </row>
    <row r="430" spans="5:6" x14ac:dyDescent="0.2">
      <c r="E430" s="282">
        <v>44623</v>
      </c>
      <c r="F430" s="283">
        <v>436.82</v>
      </c>
    </row>
    <row r="431" spans="5:6" x14ac:dyDescent="0.2">
      <c r="E431" s="282">
        <v>44624</v>
      </c>
      <c r="F431" s="283">
        <v>350.07</v>
      </c>
    </row>
    <row r="432" spans="5:6" x14ac:dyDescent="0.2">
      <c r="E432" s="282">
        <v>44625</v>
      </c>
      <c r="F432" s="283">
        <v>322.36</v>
      </c>
    </row>
    <row r="433" spans="5:6" x14ac:dyDescent="0.2">
      <c r="E433" s="282">
        <v>44626</v>
      </c>
      <c r="F433" s="283">
        <v>197.62</v>
      </c>
    </row>
    <row r="434" spans="5:6" x14ac:dyDescent="0.2">
      <c r="E434" s="282">
        <v>44627</v>
      </c>
      <c r="F434" s="283">
        <v>362.31</v>
      </c>
    </row>
    <row r="435" spans="5:6" x14ac:dyDescent="0.2">
      <c r="E435" s="282">
        <v>44628</v>
      </c>
      <c r="F435" s="283">
        <v>352.11</v>
      </c>
    </row>
    <row r="436" spans="5:6" x14ac:dyDescent="0.2">
      <c r="E436" s="282">
        <v>44629</v>
      </c>
      <c r="F436" s="283">
        <v>295.31</v>
      </c>
    </row>
    <row r="437" spans="5:6" x14ac:dyDescent="0.2">
      <c r="E437" s="282">
        <v>44630</v>
      </c>
      <c r="F437" s="283">
        <v>352.4</v>
      </c>
    </row>
    <row r="438" spans="5:6" x14ac:dyDescent="0.2">
      <c r="E438" s="282">
        <v>44631</v>
      </c>
      <c r="F438" s="283">
        <v>410.33</v>
      </c>
    </row>
    <row r="439" spans="5:6" x14ac:dyDescent="0.2">
      <c r="E439" s="282">
        <v>44632</v>
      </c>
      <c r="F439" s="283">
        <v>298.70999999999998</v>
      </c>
    </row>
    <row r="440" spans="5:6" x14ac:dyDescent="0.2">
      <c r="E440" s="282">
        <v>44633</v>
      </c>
      <c r="F440" s="283">
        <v>181.01</v>
      </c>
    </row>
    <row r="441" spans="5:6" x14ac:dyDescent="0.2">
      <c r="E441" s="282">
        <v>44634</v>
      </c>
      <c r="F441" s="283">
        <v>350.11</v>
      </c>
    </row>
    <row r="442" spans="5:6" x14ac:dyDescent="0.2">
      <c r="E442" s="282">
        <v>44635</v>
      </c>
      <c r="F442" s="283">
        <v>311.88</v>
      </c>
    </row>
    <row r="443" spans="5:6" x14ac:dyDescent="0.2">
      <c r="E443" s="282">
        <v>44636</v>
      </c>
      <c r="F443" s="283">
        <v>473.22</v>
      </c>
    </row>
    <row r="444" spans="5:6" x14ac:dyDescent="0.2">
      <c r="E444" s="282">
        <v>44637</v>
      </c>
      <c r="F444" s="283">
        <v>290.33</v>
      </c>
    </row>
    <row r="445" spans="5:6" x14ac:dyDescent="0.2">
      <c r="E445" s="282">
        <v>44638</v>
      </c>
      <c r="F445" s="283">
        <v>285.32</v>
      </c>
    </row>
    <row r="446" spans="5:6" x14ac:dyDescent="0.2">
      <c r="E446" s="282">
        <v>44639</v>
      </c>
      <c r="F446" s="283">
        <v>175.89</v>
      </c>
    </row>
    <row r="447" spans="5:6" x14ac:dyDescent="0.2">
      <c r="E447" s="282">
        <v>44640</v>
      </c>
      <c r="F447" s="283">
        <v>130.76</v>
      </c>
    </row>
    <row r="448" spans="5:6" x14ac:dyDescent="0.2">
      <c r="E448" s="282">
        <v>44641</v>
      </c>
      <c r="F448" s="283">
        <v>227.74</v>
      </c>
    </row>
    <row r="449" spans="5:6" x14ac:dyDescent="0.2">
      <c r="E449" s="282">
        <v>44642</v>
      </c>
      <c r="F449" s="283">
        <v>244.84</v>
      </c>
    </row>
    <row r="450" spans="5:6" x14ac:dyDescent="0.2">
      <c r="E450" s="282">
        <v>44643</v>
      </c>
      <c r="F450" s="283">
        <v>267.47000000000003</v>
      </c>
    </row>
    <row r="451" spans="5:6" x14ac:dyDescent="0.2">
      <c r="E451" s="282">
        <v>44644</v>
      </c>
      <c r="F451" s="283">
        <v>317.01</v>
      </c>
    </row>
    <row r="452" spans="5:6" x14ac:dyDescent="0.2">
      <c r="E452" s="282">
        <v>44645</v>
      </c>
      <c r="F452" s="283">
        <v>350.74</v>
      </c>
    </row>
    <row r="453" spans="5:6" x14ac:dyDescent="0.2">
      <c r="E453" s="282">
        <v>44646</v>
      </c>
      <c r="F453" s="283">
        <v>275.08999999999997</v>
      </c>
    </row>
    <row r="454" spans="5:6" x14ac:dyDescent="0.2">
      <c r="E454" s="282">
        <v>44647</v>
      </c>
      <c r="F454" s="283">
        <v>189.29</v>
      </c>
    </row>
    <row r="455" spans="5:6" x14ac:dyDescent="0.2">
      <c r="E455" s="282">
        <v>44648</v>
      </c>
      <c r="F455" s="283">
        <v>281.92</v>
      </c>
    </row>
    <row r="456" spans="5:6" x14ac:dyDescent="0.2">
      <c r="E456" s="282">
        <v>44649</v>
      </c>
      <c r="F456" s="283">
        <v>233.36</v>
      </c>
    </row>
    <row r="457" spans="5:6" x14ac:dyDescent="0.2">
      <c r="E457" s="282">
        <v>44650</v>
      </c>
      <c r="F457" s="283">
        <v>233.51</v>
      </c>
    </row>
    <row r="458" spans="5:6" x14ac:dyDescent="0.2">
      <c r="E458" s="282">
        <v>44651</v>
      </c>
      <c r="F458" s="283">
        <v>254.81</v>
      </c>
    </row>
    <row r="459" spans="5:6" x14ac:dyDescent="0.2">
      <c r="E459" s="282">
        <v>44652</v>
      </c>
      <c r="F459" s="283">
        <v>188.16</v>
      </c>
    </row>
    <row r="460" spans="5:6" x14ac:dyDescent="0.2">
      <c r="E460" s="282">
        <v>44653</v>
      </c>
      <c r="F460" s="283">
        <v>188.16</v>
      </c>
    </row>
    <row r="461" spans="5:6" x14ac:dyDescent="0.2">
      <c r="E461" s="282">
        <v>44654</v>
      </c>
      <c r="F461" s="283">
        <v>239.78</v>
      </c>
    </row>
    <row r="462" spans="5:6" x14ac:dyDescent="0.2">
      <c r="E462" s="282">
        <v>44655</v>
      </c>
      <c r="F462" s="283">
        <v>163.02000000000001</v>
      </c>
    </row>
    <row r="463" spans="5:6" x14ac:dyDescent="0.2">
      <c r="E463" s="282">
        <v>44656</v>
      </c>
      <c r="F463" s="283">
        <v>212.42</v>
      </c>
    </row>
    <row r="464" spans="5:6" x14ac:dyDescent="0.2">
      <c r="E464" s="282">
        <v>44657</v>
      </c>
      <c r="F464" s="283">
        <v>175.75</v>
      </c>
    </row>
    <row r="465" spans="5:6" x14ac:dyDescent="0.2">
      <c r="E465" s="282">
        <v>44658</v>
      </c>
      <c r="F465" s="283">
        <v>243.42</v>
      </c>
    </row>
    <row r="466" spans="5:6" x14ac:dyDescent="0.2">
      <c r="E466" s="282">
        <v>44659</v>
      </c>
      <c r="F466" s="283">
        <v>219.48</v>
      </c>
    </row>
    <row r="467" spans="5:6" x14ac:dyDescent="0.2">
      <c r="E467" s="282">
        <v>44660</v>
      </c>
      <c r="F467" s="283">
        <v>178.67</v>
      </c>
    </row>
    <row r="468" spans="5:6" x14ac:dyDescent="0.2">
      <c r="E468" s="282">
        <v>44661</v>
      </c>
      <c r="F468" s="283">
        <v>148.97999999999999</v>
      </c>
    </row>
    <row r="469" spans="5:6" x14ac:dyDescent="0.2">
      <c r="E469" s="282">
        <v>44662</v>
      </c>
      <c r="F469" s="283">
        <v>195.23</v>
      </c>
    </row>
    <row r="470" spans="5:6" x14ac:dyDescent="0.2">
      <c r="E470" s="282">
        <v>44663</v>
      </c>
      <c r="F470" s="283">
        <v>226.25</v>
      </c>
    </row>
    <row r="471" spans="5:6" x14ac:dyDescent="0.2">
      <c r="E471" s="282">
        <v>44664</v>
      </c>
      <c r="F471" s="283">
        <v>258.88</v>
      </c>
    </row>
    <row r="472" spans="5:6" x14ac:dyDescent="0.2">
      <c r="E472" s="282">
        <v>44665</v>
      </c>
      <c r="F472" s="283">
        <v>265.66000000000003</v>
      </c>
    </row>
    <row r="473" spans="5:6" x14ac:dyDescent="0.2">
      <c r="E473" s="282">
        <v>44666</v>
      </c>
      <c r="F473" s="283">
        <v>168.44</v>
      </c>
    </row>
    <row r="474" spans="5:6" x14ac:dyDescent="0.2">
      <c r="E474" s="282">
        <v>44667</v>
      </c>
      <c r="F474" s="283">
        <v>166.67</v>
      </c>
    </row>
    <row r="475" spans="5:6" x14ac:dyDescent="0.2">
      <c r="E475" s="282">
        <v>44668</v>
      </c>
      <c r="F475" s="283">
        <v>151.43</v>
      </c>
    </row>
    <row r="476" spans="5:6" x14ac:dyDescent="0.2">
      <c r="E476" s="282">
        <v>44669</v>
      </c>
      <c r="F476" s="283">
        <v>218.63</v>
      </c>
    </row>
    <row r="477" spans="5:6" x14ac:dyDescent="0.2">
      <c r="E477" s="282">
        <v>44670</v>
      </c>
      <c r="F477" s="283">
        <v>213.52</v>
      </c>
    </row>
    <row r="478" spans="5:6" x14ac:dyDescent="0.2">
      <c r="E478" s="282">
        <v>44671</v>
      </c>
      <c r="F478" s="283">
        <v>189.61</v>
      </c>
    </row>
    <row r="479" spans="5:6" x14ac:dyDescent="0.2">
      <c r="E479" s="282">
        <v>44672</v>
      </c>
      <c r="F479" s="283">
        <v>128.26</v>
      </c>
    </row>
    <row r="480" spans="5:6" x14ac:dyDescent="0.2">
      <c r="E480" s="282">
        <v>44673</v>
      </c>
      <c r="F480" s="283">
        <v>246.8</v>
      </c>
    </row>
    <row r="481" spans="5:6" x14ac:dyDescent="0.2">
      <c r="E481" s="282">
        <v>44674</v>
      </c>
      <c r="F481" s="283">
        <v>134.41999999999999</v>
      </c>
    </row>
    <row r="482" spans="5:6" x14ac:dyDescent="0.2">
      <c r="E482" s="282">
        <v>44675</v>
      </c>
      <c r="F482" s="283">
        <v>50.45</v>
      </c>
    </row>
    <row r="483" spans="5:6" x14ac:dyDescent="0.2">
      <c r="E483" s="282">
        <v>44676</v>
      </c>
      <c r="F483" s="283">
        <v>246.9</v>
      </c>
    </row>
    <row r="484" spans="5:6" x14ac:dyDescent="0.2">
      <c r="E484" s="282">
        <v>44677</v>
      </c>
      <c r="F484" s="283">
        <v>160.54</v>
      </c>
    </row>
    <row r="485" spans="5:6" x14ac:dyDescent="0.2">
      <c r="E485" s="282">
        <v>44678</v>
      </c>
      <c r="F485" s="283">
        <v>186.7</v>
      </c>
    </row>
    <row r="486" spans="5:6" x14ac:dyDescent="0.2">
      <c r="E486" s="282">
        <v>44679</v>
      </c>
      <c r="F486" s="283">
        <v>176.38</v>
      </c>
    </row>
    <row r="487" spans="5:6" x14ac:dyDescent="0.2">
      <c r="E487" s="282">
        <v>44680</v>
      </c>
      <c r="F487" s="283">
        <v>148.94</v>
      </c>
    </row>
    <row r="488" spans="5:6" x14ac:dyDescent="0.2">
      <c r="E488" s="282">
        <v>44681</v>
      </c>
      <c r="F488" s="283">
        <v>168.44</v>
      </c>
    </row>
    <row r="489" spans="5:6" x14ac:dyDescent="0.2">
      <c r="E489" s="282">
        <v>44682</v>
      </c>
      <c r="F489" s="283">
        <v>66.92</v>
      </c>
    </row>
    <row r="490" spans="5:6" x14ac:dyDescent="0.2">
      <c r="E490" s="282">
        <v>44683</v>
      </c>
      <c r="F490" s="283">
        <v>96.67</v>
      </c>
    </row>
    <row r="491" spans="5:6" x14ac:dyDescent="0.2">
      <c r="E491" s="282">
        <v>44684</v>
      </c>
      <c r="F491" s="283">
        <v>157.47</v>
      </c>
    </row>
    <row r="492" spans="5:6" x14ac:dyDescent="0.2">
      <c r="E492" s="282">
        <v>44685</v>
      </c>
      <c r="F492" s="283">
        <v>163.44999999999999</v>
      </c>
    </row>
    <row r="493" spans="5:6" x14ac:dyDescent="0.2">
      <c r="E493" s="282">
        <v>44686</v>
      </c>
      <c r="F493" s="283">
        <v>144.69999999999999</v>
      </c>
    </row>
    <row r="494" spans="5:6" x14ac:dyDescent="0.2">
      <c r="E494" s="282">
        <v>44687</v>
      </c>
      <c r="F494" s="283">
        <v>174.07</v>
      </c>
    </row>
    <row r="495" spans="5:6" x14ac:dyDescent="0.2">
      <c r="E495" s="282">
        <v>44688</v>
      </c>
      <c r="F495" s="283">
        <v>97.72</v>
      </c>
    </row>
    <row r="496" spans="5:6" x14ac:dyDescent="0.2">
      <c r="E496" s="282">
        <v>44689</v>
      </c>
      <c r="F496" s="283">
        <v>98.48</v>
      </c>
    </row>
    <row r="497" spans="5:6" x14ac:dyDescent="0.2">
      <c r="E497" s="282">
        <v>44690</v>
      </c>
      <c r="F497" s="283">
        <v>150.87</v>
      </c>
    </row>
    <row r="498" spans="5:6" x14ac:dyDescent="0.2">
      <c r="E498" s="282">
        <v>44691</v>
      </c>
      <c r="F498" s="283">
        <v>143.25</v>
      </c>
    </row>
    <row r="499" spans="5:6" x14ac:dyDescent="0.2">
      <c r="E499" s="282">
        <v>44692</v>
      </c>
      <c r="F499" s="283">
        <v>176.38</v>
      </c>
    </row>
    <row r="500" spans="5:6" x14ac:dyDescent="0.2">
      <c r="E500" s="282">
        <v>44693</v>
      </c>
      <c r="F500" s="283">
        <v>158.26</v>
      </c>
    </row>
    <row r="501" spans="5:6" x14ac:dyDescent="0.2">
      <c r="E501" s="282">
        <v>44694</v>
      </c>
      <c r="F501" s="283">
        <v>162.08000000000001</v>
      </c>
    </row>
    <row r="502" spans="5:6" x14ac:dyDescent="0.2">
      <c r="E502" s="282">
        <v>44695</v>
      </c>
      <c r="F502" s="283">
        <v>83.8</v>
      </c>
    </row>
    <row r="503" spans="5:6" x14ac:dyDescent="0.2">
      <c r="E503" s="282">
        <v>44696</v>
      </c>
      <c r="F503" s="283">
        <v>77.84</v>
      </c>
    </row>
    <row r="504" spans="5:6" x14ac:dyDescent="0.2">
      <c r="E504" s="282">
        <v>44697</v>
      </c>
      <c r="F504" s="283">
        <v>168.75</v>
      </c>
    </row>
    <row r="505" spans="5:6" x14ac:dyDescent="0.2">
      <c r="E505" s="282">
        <v>44698</v>
      </c>
      <c r="F505" s="283">
        <v>174.62</v>
      </c>
    </row>
    <row r="506" spans="5:6" x14ac:dyDescent="0.2">
      <c r="E506" s="282">
        <v>44699</v>
      </c>
      <c r="F506" s="283">
        <v>165.9</v>
      </c>
    </row>
    <row r="507" spans="5:6" x14ac:dyDescent="0.2">
      <c r="E507" s="282">
        <v>44700</v>
      </c>
      <c r="F507" s="283">
        <v>162.38</v>
      </c>
    </row>
    <row r="508" spans="5:6" x14ac:dyDescent="0.2">
      <c r="E508" s="282">
        <v>44701</v>
      </c>
      <c r="F508" s="283">
        <v>140.96</v>
      </c>
    </row>
    <row r="509" spans="5:6" x14ac:dyDescent="0.2">
      <c r="E509" s="282">
        <v>44702</v>
      </c>
      <c r="F509" s="283">
        <v>124.22</v>
      </c>
    </row>
    <row r="510" spans="5:6" x14ac:dyDescent="0.2">
      <c r="E510" s="282">
        <v>44703</v>
      </c>
      <c r="F510" s="283">
        <v>75.099999999999994</v>
      </c>
    </row>
    <row r="511" spans="5:6" x14ac:dyDescent="0.2">
      <c r="E511" s="282">
        <v>44704</v>
      </c>
      <c r="F511" s="283">
        <v>150.31</v>
      </c>
    </row>
    <row r="512" spans="5:6" x14ac:dyDescent="0.2">
      <c r="E512" s="282">
        <v>44705</v>
      </c>
      <c r="F512" s="283">
        <v>222.36</v>
      </c>
    </row>
    <row r="513" spans="5:6" x14ac:dyDescent="0.2">
      <c r="E513" s="282">
        <v>44706</v>
      </c>
      <c r="F513" s="283">
        <v>155.1</v>
      </c>
    </row>
    <row r="514" spans="5:6" x14ac:dyDescent="0.2">
      <c r="E514" s="282">
        <v>44707</v>
      </c>
      <c r="F514" s="283">
        <v>134.57</v>
      </c>
    </row>
    <row r="515" spans="5:6" x14ac:dyDescent="0.2">
      <c r="E515" s="282">
        <v>44708</v>
      </c>
      <c r="F515" s="283">
        <v>155.52000000000001</v>
      </c>
    </row>
    <row r="516" spans="5:6" x14ac:dyDescent="0.2">
      <c r="E516" s="282">
        <v>44709</v>
      </c>
      <c r="F516" s="283">
        <v>118.48</v>
      </c>
    </row>
    <row r="517" spans="5:6" x14ac:dyDescent="0.2">
      <c r="E517" s="282">
        <v>44710</v>
      </c>
      <c r="F517" s="283">
        <v>76.05</v>
      </c>
    </row>
    <row r="518" spans="5:6" x14ac:dyDescent="0.2">
      <c r="E518" s="282">
        <v>44711</v>
      </c>
      <c r="F518" s="283">
        <v>115.82</v>
      </c>
    </row>
    <row r="519" spans="5:6" x14ac:dyDescent="0.2">
      <c r="E519" s="282">
        <v>44712</v>
      </c>
      <c r="F519" s="283">
        <v>190.31</v>
      </c>
    </row>
    <row r="520" spans="5:6" x14ac:dyDescent="0.2">
      <c r="E520" s="282">
        <v>44713</v>
      </c>
      <c r="F520" s="283">
        <v>168.34</v>
      </c>
    </row>
    <row r="521" spans="5:6" x14ac:dyDescent="0.2">
      <c r="E521" s="282">
        <v>44714</v>
      </c>
      <c r="F521" s="283">
        <v>142.59</v>
      </c>
    </row>
    <row r="522" spans="5:6" x14ac:dyDescent="0.2">
      <c r="E522" s="282">
        <v>44715</v>
      </c>
      <c r="F522" s="283">
        <v>142.78</v>
      </c>
    </row>
    <row r="523" spans="5:6" x14ac:dyDescent="0.2">
      <c r="E523" s="282">
        <v>44716</v>
      </c>
      <c r="F523" s="283">
        <v>102.87</v>
      </c>
    </row>
    <row r="524" spans="5:6" x14ac:dyDescent="0.2">
      <c r="E524" s="282">
        <v>44717</v>
      </c>
      <c r="F524" s="283">
        <v>70.290000000000006</v>
      </c>
    </row>
    <row r="525" spans="5:6" x14ac:dyDescent="0.2">
      <c r="E525" s="282">
        <v>44718</v>
      </c>
      <c r="F525" s="283">
        <v>190.13</v>
      </c>
    </row>
    <row r="526" spans="5:6" x14ac:dyDescent="0.2">
      <c r="E526" s="282">
        <v>44719</v>
      </c>
      <c r="F526" s="283">
        <v>139.03</v>
      </c>
    </row>
    <row r="527" spans="5:6" x14ac:dyDescent="0.2">
      <c r="E527" s="282">
        <v>44720</v>
      </c>
      <c r="F527" s="283">
        <v>152.37</v>
      </c>
    </row>
    <row r="528" spans="5:6" x14ac:dyDescent="0.2">
      <c r="E528" s="282">
        <v>44721</v>
      </c>
      <c r="F528" s="283">
        <v>115.55</v>
      </c>
    </row>
    <row r="529" spans="5:6" x14ac:dyDescent="0.2">
      <c r="E529" s="282">
        <v>44722</v>
      </c>
      <c r="F529" s="283">
        <v>94.35</v>
      </c>
    </row>
    <row r="530" spans="5:6" x14ac:dyDescent="0.2">
      <c r="E530" s="282">
        <v>44723</v>
      </c>
      <c r="F530" s="283">
        <v>103.96</v>
      </c>
    </row>
    <row r="531" spans="5:6" x14ac:dyDescent="0.2">
      <c r="E531" s="282">
        <v>44724</v>
      </c>
      <c r="F531" s="283">
        <v>83.74</v>
      </c>
    </row>
    <row r="532" spans="5:6" x14ac:dyDescent="0.2">
      <c r="E532" s="282">
        <v>44725</v>
      </c>
      <c r="F532" s="283">
        <v>147.22999999999999</v>
      </c>
    </row>
    <row r="533" spans="5:6" x14ac:dyDescent="0.2">
      <c r="E533" s="282">
        <v>44726</v>
      </c>
      <c r="F533" s="283">
        <v>136.37</v>
      </c>
    </row>
    <row r="534" spans="5:6" x14ac:dyDescent="0.2">
      <c r="E534" s="282">
        <v>44727</v>
      </c>
      <c r="F534" s="283">
        <v>110.05</v>
      </c>
    </row>
    <row r="535" spans="5:6" x14ac:dyDescent="0.2">
      <c r="E535" s="282">
        <v>44728</v>
      </c>
      <c r="F535" s="283">
        <v>132.28</v>
      </c>
    </row>
    <row r="536" spans="5:6" x14ac:dyDescent="0.2">
      <c r="E536" s="282">
        <v>44729</v>
      </c>
      <c r="F536" s="283">
        <v>114.05</v>
      </c>
    </row>
    <row r="537" spans="5:6" x14ac:dyDescent="0.2">
      <c r="E537" s="282">
        <v>44730</v>
      </c>
      <c r="F537" s="283">
        <v>98.12</v>
      </c>
    </row>
    <row r="538" spans="5:6" x14ac:dyDescent="0.2">
      <c r="E538" s="282">
        <v>44731</v>
      </c>
      <c r="F538" s="283">
        <v>56.46</v>
      </c>
    </row>
    <row r="539" spans="5:6" x14ac:dyDescent="0.2">
      <c r="E539" s="282">
        <v>44732</v>
      </c>
      <c r="F539" s="283">
        <v>115.72</v>
      </c>
    </row>
    <row r="540" spans="5:6" x14ac:dyDescent="0.2">
      <c r="E540" s="282">
        <v>44733</v>
      </c>
      <c r="F540" s="283">
        <v>116.77</v>
      </c>
    </row>
    <row r="541" spans="5:6" x14ac:dyDescent="0.2">
      <c r="E541" s="282">
        <v>44734</v>
      </c>
      <c r="F541" s="283">
        <v>121.32</v>
      </c>
    </row>
    <row r="542" spans="5:6" x14ac:dyDescent="0.2">
      <c r="E542" s="282">
        <v>44735</v>
      </c>
      <c r="F542" s="283">
        <v>143.56</v>
      </c>
    </row>
    <row r="543" spans="5:6" x14ac:dyDescent="0.2">
      <c r="E543" s="282">
        <v>44736</v>
      </c>
      <c r="F543" s="283">
        <v>149.36000000000001</v>
      </c>
    </row>
    <row r="544" spans="5:6" x14ac:dyDescent="0.2">
      <c r="E544" s="282">
        <v>44737</v>
      </c>
      <c r="F544" s="283">
        <v>123.24</v>
      </c>
    </row>
    <row r="545" spans="5:6" x14ac:dyDescent="0.2">
      <c r="E545" s="282">
        <v>44738</v>
      </c>
      <c r="F545" s="283">
        <v>75.86</v>
      </c>
    </row>
    <row r="546" spans="5:6" x14ac:dyDescent="0.2">
      <c r="E546" s="282">
        <v>44739</v>
      </c>
      <c r="F546" s="283">
        <v>132</v>
      </c>
    </row>
    <row r="547" spans="5:6" x14ac:dyDescent="0.2">
      <c r="E547" s="282">
        <v>44740</v>
      </c>
      <c r="F547" s="283">
        <v>200.76</v>
      </c>
    </row>
    <row r="548" spans="5:6" x14ac:dyDescent="0.2">
      <c r="E548" s="282">
        <v>44741</v>
      </c>
      <c r="F548" s="283">
        <v>181.89</v>
      </c>
    </row>
    <row r="549" spans="5:6" x14ac:dyDescent="0.2">
      <c r="E549" s="282">
        <v>44742</v>
      </c>
      <c r="F549" s="283">
        <v>173.21</v>
      </c>
    </row>
    <row r="550" spans="5:6" x14ac:dyDescent="0.2">
      <c r="E550" s="282">
        <v>44743</v>
      </c>
      <c r="F550" s="283">
        <v>119.08</v>
      </c>
    </row>
    <row r="551" spans="5:6" x14ac:dyDescent="0.2">
      <c r="E551" s="282">
        <v>44744</v>
      </c>
      <c r="F551" s="283">
        <v>60.23</v>
      </c>
    </row>
    <row r="552" spans="5:6" x14ac:dyDescent="0.2">
      <c r="E552" s="282">
        <v>44745</v>
      </c>
      <c r="F552" s="283">
        <v>30.21</v>
      </c>
    </row>
    <row r="553" spans="5:6" x14ac:dyDescent="0.2">
      <c r="E553" s="282">
        <v>44746</v>
      </c>
      <c r="F553" s="283">
        <v>80.44</v>
      </c>
    </row>
    <row r="554" spans="5:6" x14ac:dyDescent="0.2">
      <c r="E554" s="282">
        <v>44747</v>
      </c>
      <c r="F554" s="283">
        <v>109.65</v>
      </c>
    </row>
    <row r="555" spans="5:6" x14ac:dyDescent="0.2">
      <c r="E555" s="282">
        <v>44748</v>
      </c>
      <c r="F555" s="283">
        <v>138.99</v>
      </c>
    </row>
    <row r="556" spans="5:6" x14ac:dyDescent="0.2">
      <c r="E556" s="282">
        <v>44749</v>
      </c>
      <c r="F556" s="283">
        <v>88.63</v>
      </c>
    </row>
    <row r="557" spans="5:6" x14ac:dyDescent="0.2">
      <c r="E557" s="282">
        <v>44750</v>
      </c>
      <c r="F557" s="283">
        <v>110.42</v>
      </c>
    </row>
    <row r="558" spans="5:6" x14ac:dyDescent="0.2">
      <c r="E558" s="282">
        <v>44751</v>
      </c>
      <c r="F558" s="283">
        <v>70.48</v>
      </c>
    </row>
    <row r="559" spans="5:6" x14ac:dyDescent="0.2">
      <c r="E559" s="282">
        <v>44752</v>
      </c>
      <c r="F559" s="283">
        <v>38.520000000000003</v>
      </c>
    </row>
    <row r="560" spans="5:6" x14ac:dyDescent="0.2">
      <c r="E560" s="282">
        <v>44753</v>
      </c>
      <c r="F560" s="283">
        <v>112.85</v>
      </c>
    </row>
    <row r="561" spans="5:6" x14ac:dyDescent="0.2">
      <c r="E561" s="282">
        <v>44754</v>
      </c>
      <c r="F561" s="283">
        <v>113.64</v>
      </c>
    </row>
    <row r="562" spans="5:6" x14ac:dyDescent="0.2">
      <c r="E562" s="282">
        <v>44755</v>
      </c>
      <c r="F562" s="283">
        <v>182.87</v>
      </c>
    </row>
    <row r="563" spans="5:6" x14ac:dyDescent="0.2">
      <c r="E563" s="282">
        <v>44756</v>
      </c>
      <c r="F563" s="283">
        <v>165.35</v>
      </c>
    </row>
    <row r="564" spans="5:6" x14ac:dyDescent="0.2">
      <c r="E564" s="282">
        <v>44757</v>
      </c>
      <c r="F564" s="283">
        <v>192.03</v>
      </c>
    </row>
    <row r="565" spans="5:6" x14ac:dyDescent="0.2">
      <c r="E565" s="282">
        <v>44758</v>
      </c>
      <c r="F565" s="283">
        <v>102.6</v>
      </c>
    </row>
    <row r="566" spans="5:6" x14ac:dyDescent="0.2">
      <c r="E566" s="282">
        <v>44759</v>
      </c>
      <c r="F566" s="283">
        <v>107.43</v>
      </c>
    </row>
    <row r="567" spans="5:6" x14ac:dyDescent="0.2">
      <c r="E567" s="282">
        <v>44760</v>
      </c>
      <c r="F567" s="283">
        <v>128.71</v>
      </c>
    </row>
    <row r="568" spans="5:6" x14ac:dyDescent="0.2">
      <c r="E568" s="282">
        <v>44761</v>
      </c>
      <c r="F568" s="283">
        <v>151.08000000000001</v>
      </c>
    </row>
    <row r="569" spans="5:6" x14ac:dyDescent="0.2">
      <c r="E569" s="282">
        <v>44762</v>
      </c>
      <c r="F569" s="283">
        <v>149.56</v>
      </c>
    </row>
    <row r="570" spans="5:6" x14ac:dyDescent="0.2">
      <c r="E570" s="282">
        <v>44763</v>
      </c>
      <c r="F570" s="283">
        <v>117.51</v>
      </c>
    </row>
    <row r="571" spans="5:6" x14ac:dyDescent="0.2">
      <c r="E571" s="282">
        <v>44764</v>
      </c>
      <c r="F571" s="283">
        <v>125.48</v>
      </c>
    </row>
    <row r="572" spans="5:6" x14ac:dyDescent="0.2">
      <c r="E572" s="282">
        <v>44765</v>
      </c>
      <c r="F572" s="283">
        <v>109.92</v>
      </c>
    </row>
    <row r="573" spans="5:6" x14ac:dyDescent="0.2">
      <c r="E573" s="282">
        <v>44766</v>
      </c>
      <c r="F573" s="283">
        <v>89.26</v>
      </c>
    </row>
    <row r="574" spans="5:6" x14ac:dyDescent="0.2">
      <c r="E574" s="282">
        <v>44767</v>
      </c>
      <c r="F574" s="283">
        <v>109.56</v>
      </c>
    </row>
    <row r="575" spans="5:6" x14ac:dyDescent="0.2">
      <c r="E575" s="282">
        <v>44768</v>
      </c>
      <c r="F575" s="283">
        <v>160.86000000000001</v>
      </c>
    </row>
    <row r="576" spans="5:6" x14ac:dyDescent="0.2">
      <c r="E576" s="282">
        <v>44769</v>
      </c>
      <c r="F576" s="283">
        <v>145.54</v>
      </c>
    </row>
    <row r="577" spans="5:6" x14ac:dyDescent="0.2">
      <c r="E577" s="282">
        <v>44770</v>
      </c>
      <c r="F577" s="283">
        <v>106.68</v>
      </c>
    </row>
    <row r="578" spans="5:6" x14ac:dyDescent="0.2">
      <c r="E578" s="282">
        <v>44771</v>
      </c>
      <c r="F578" s="283">
        <v>68.25</v>
      </c>
    </row>
    <row r="579" spans="5:6" x14ac:dyDescent="0.2">
      <c r="E579" s="282">
        <v>44772</v>
      </c>
      <c r="F579" s="283">
        <v>119.98</v>
      </c>
    </row>
    <row r="580" spans="5:6" x14ac:dyDescent="0.2">
      <c r="E580" s="282">
        <v>44773</v>
      </c>
      <c r="F580" s="283">
        <v>125.18</v>
      </c>
    </row>
    <row r="581" spans="5:6" x14ac:dyDescent="0.2">
      <c r="E581" s="282">
        <v>44774</v>
      </c>
      <c r="F581" s="283">
        <v>130.93</v>
      </c>
    </row>
    <row r="582" spans="5:6" x14ac:dyDescent="0.2">
      <c r="E582" s="282">
        <v>44775</v>
      </c>
      <c r="F582" s="283">
        <v>204.48</v>
      </c>
    </row>
    <row r="583" spans="5:6" x14ac:dyDescent="0.2">
      <c r="E583" s="282">
        <v>44776</v>
      </c>
      <c r="F583" s="283">
        <v>210.23</v>
      </c>
    </row>
    <row r="584" spans="5:6" x14ac:dyDescent="0.2">
      <c r="E584" s="282">
        <v>44777</v>
      </c>
      <c r="F584" s="283">
        <v>212.05</v>
      </c>
    </row>
    <row r="585" spans="5:6" x14ac:dyDescent="0.2">
      <c r="E585" s="282">
        <v>44778</v>
      </c>
      <c r="F585" s="283">
        <v>163.93</v>
      </c>
    </row>
    <row r="586" spans="5:6" x14ac:dyDescent="0.2">
      <c r="E586" s="282">
        <v>44779</v>
      </c>
      <c r="F586" s="283">
        <v>138.22999999999999</v>
      </c>
    </row>
    <row r="587" spans="5:6" x14ac:dyDescent="0.2">
      <c r="E587" s="282">
        <v>44780</v>
      </c>
      <c r="F587" s="283">
        <v>111.04</v>
      </c>
    </row>
    <row r="588" spans="5:6" x14ac:dyDescent="0.2">
      <c r="E588" s="282">
        <v>44781</v>
      </c>
      <c r="F588" s="283">
        <v>149.1</v>
      </c>
    </row>
    <row r="589" spans="5:6" x14ac:dyDescent="0.2">
      <c r="E589" s="282">
        <v>44782</v>
      </c>
      <c r="F589" s="283">
        <v>212.57</v>
      </c>
    </row>
    <row r="590" spans="5:6" x14ac:dyDescent="0.2">
      <c r="E590" s="282">
        <v>44783</v>
      </c>
      <c r="F590" s="283">
        <v>80.650000000000006</v>
      </c>
    </row>
    <row r="591" spans="5:6" x14ac:dyDescent="0.2">
      <c r="E591" s="282">
        <v>44784</v>
      </c>
      <c r="F591" s="283">
        <v>130.27000000000001</v>
      </c>
    </row>
    <row r="592" spans="5:6" x14ac:dyDescent="0.2">
      <c r="E592" s="282">
        <v>44785</v>
      </c>
      <c r="F592" s="283">
        <v>182.54</v>
      </c>
    </row>
    <row r="593" spans="5:6" x14ac:dyDescent="0.2">
      <c r="E593" s="282">
        <v>44786</v>
      </c>
      <c r="F593" s="283">
        <v>112.02</v>
      </c>
    </row>
    <row r="594" spans="5:6" x14ac:dyDescent="0.2">
      <c r="E594" s="282">
        <v>44787</v>
      </c>
      <c r="F594" s="283">
        <v>120.09</v>
      </c>
    </row>
    <row r="595" spans="5:6" x14ac:dyDescent="0.2">
      <c r="E595" s="282">
        <v>44788</v>
      </c>
      <c r="F595" s="283">
        <v>110.42</v>
      </c>
    </row>
    <row r="596" spans="5:6" x14ac:dyDescent="0.2">
      <c r="E596" s="282">
        <v>44789</v>
      </c>
      <c r="F596" s="283">
        <v>96.54</v>
      </c>
    </row>
    <row r="597" spans="5:6" x14ac:dyDescent="0.2">
      <c r="E597" s="282">
        <v>44790</v>
      </c>
      <c r="F597" s="283">
        <v>156.09</v>
      </c>
    </row>
    <row r="598" spans="5:6" x14ac:dyDescent="0.2">
      <c r="E598" s="282">
        <v>44791</v>
      </c>
      <c r="F598" s="283">
        <v>100.74</v>
      </c>
    </row>
    <row r="599" spans="5:6" x14ac:dyDescent="0.2">
      <c r="E599" s="282">
        <v>44792</v>
      </c>
      <c r="F599" s="283">
        <v>117.68</v>
      </c>
    </row>
    <row r="600" spans="5:6" x14ac:dyDescent="0.2">
      <c r="E600" s="282">
        <v>44793</v>
      </c>
      <c r="F600" s="283">
        <v>81.540000000000006</v>
      </c>
    </row>
    <row r="601" spans="5:6" x14ac:dyDescent="0.2">
      <c r="E601" s="282">
        <v>44794</v>
      </c>
      <c r="F601" s="283">
        <v>122.69</v>
      </c>
    </row>
    <row r="602" spans="5:6" x14ac:dyDescent="0.2">
      <c r="E602" s="282">
        <v>44795</v>
      </c>
      <c r="F602" s="283">
        <v>101.73</v>
      </c>
    </row>
    <row r="603" spans="5:6" x14ac:dyDescent="0.2">
      <c r="E603" s="282">
        <v>44796</v>
      </c>
      <c r="F603" s="283">
        <v>145.34</v>
      </c>
    </row>
    <row r="604" spans="5:6" x14ac:dyDescent="0.2">
      <c r="E604" s="282">
        <v>44797</v>
      </c>
      <c r="F604" s="283">
        <v>102.45</v>
      </c>
    </row>
    <row r="605" spans="5:6" x14ac:dyDescent="0.2">
      <c r="E605" s="282">
        <v>44798</v>
      </c>
      <c r="F605" s="283">
        <v>149.12</v>
      </c>
    </row>
    <row r="606" spans="5:6" x14ac:dyDescent="0.2">
      <c r="E606" s="282">
        <v>44799</v>
      </c>
      <c r="F606" s="283">
        <v>108.25</v>
      </c>
    </row>
    <row r="607" spans="5:6" x14ac:dyDescent="0.2">
      <c r="E607" s="282">
        <v>44800</v>
      </c>
      <c r="F607" s="283">
        <v>81.790000000000006</v>
      </c>
    </row>
    <row r="608" spans="5:6" x14ac:dyDescent="0.2">
      <c r="E608" s="282">
        <v>44801</v>
      </c>
      <c r="F608" s="283">
        <v>103.81</v>
      </c>
    </row>
    <row r="609" spans="5:6" x14ac:dyDescent="0.2">
      <c r="E609" s="282">
        <v>44802</v>
      </c>
      <c r="F609" s="283">
        <v>120.46</v>
      </c>
    </row>
    <row r="610" spans="5:6" x14ac:dyDescent="0.2">
      <c r="E610" s="282">
        <v>44803</v>
      </c>
      <c r="F610" s="283">
        <v>115.27</v>
      </c>
    </row>
    <row r="611" spans="5:6" x14ac:dyDescent="0.2">
      <c r="E611" s="282">
        <v>44804</v>
      </c>
      <c r="F611" s="283">
        <v>97.75</v>
      </c>
    </row>
    <row r="612" spans="5:6" x14ac:dyDescent="0.2">
      <c r="E612" s="282">
        <v>44805</v>
      </c>
      <c r="F612" s="283">
        <v>187.71</v>
      </c>
    </row>
    <row r="613" spans="5:6" x14ac:dyDescent="0.2">
      <c r="E613" s="282">
        <v>44806</v>
      </c>
      <c r="F613" s="283">
        <v>84.13</v>
      </c>
    </row>
    <row r="614" spans="5:6" x14ac:dyDescent="0.2">
      <c r="E614" s="282">
        <v>44807</v>
      </c>
      <c r="F614" s="283">
        <v>117.78</v>
      </c>
    </row>
    <row r="615" spans="5:6" x14ac:dyDescent="0.2">
      <c r="E615" s="282">
        <v>44808</v>
      </c>
      <c r="F615" s="283">
        <v>65.92</v>
      </c>
    </row>
    <row r="616" spans="5:6" x14ac:dyDescent="0.2">
      <c r="E616" s="282">
        <v>44809</v>
      </c>
      <c r="F616" s="283">
        <v>83.96</v>
      </c>
    </row>
    <row r="617" spans="5:6" x14ac:dyDescent="0.2">
      <c r="E617" s="282">
        <v>44810</v>
      </c>
      <c r="F617" s="283">
        <v>119.16</v>
      </c>
    </row>
    <row r="618" spans="5:6" x14ac:dyDescent="0.2">
      <c r="E618" s="282">
        <v>44811</v>
      </c>
      <c r="F618" s="283">
        <v>124.29</v>
      </c>
    </row>
    <row r="619" spans="5:6" x14ac:dyDescent="0.2">
      <c r="E619" s="282">
        <v>44812</v>
      </c>
      <c r="F619" s="283">
        <v>99.43</v>
      </c>
    </row>
    <row r="620" spans="5:6" x14ac:dyDescent="0.2">
      <c r="E620" s="282">
        <v>44813</v>
      </c>
      <c r="F620" s="283">
        <v>94.33</v>
      </c>
    </row>
    <row r="621" spans="5:6" x14ac:dyDescent="0.2">
      <c r="E621" s="282">
        <v>44814</v>
      </c>
      <c r="F621" s="283">
        <v>81.92</v>
      </c>
    </row>
    <row r="622" spans="5:6" x14ac:dyDescent="0.2">
      <c r="E622" s="282">
        <v>44815</v>
      </c>
      <c r="F622" s="283">
        <v>66.75</v>
      </c>
    </row>
    <row r="623" spans="5:6" x14ac:dyDescent="0.2">
      <c r="E623" s="282">
        <v>44816</v>
      </c>
      <c r="F623" s="283">
        <v>111.96</v>
      </c>
    </row>
    <row r="624" spans="5:6" x14ac:dyDescent="0.2">
      <c r="E624" s="282">
        <v>44817</v>
      </c>
      <c r="F624" s="283">
        <v>132.26</v>
      </c>
    </row>
    <row r="625" spans="5:6" x14ac:dyDescent="0.2">
      <c r="E625" s="282">
        <v>44818</v>
      </c>
      <c r="F625" s="283">
        <v>202.93</v>
      </c>
    </row>
    <row r="626" spans="5:6" x14ac:dyDescent="0.2">
      <c r="E626" s="282">
        <v>44819</v>
      </c>
      <c r="F626" s="283">
        <v>95.61</v>
      </c>
    </row>
    <row r="627" spans="5:6" x14ac:dyDescent="0.2">
      <c r="E627" s="282">
        <v>44820</v>
      </c>
      <c r="F627" s="283">
        <v>127.41</v>
      </c>
    </row>
    <row r="628" spans="5:6" x14ac:dyDescent="0.2">
      <c r="E628" s="282">
        <v>44821</v>
      </c>
      <c r="F628" s="283">
        <v>119.16</v>
      </c>
    </row>
    <row r="629" spans="5:6" x14ac:dyDescent="0.2">
      <c r="E629" s="282">
        <v>44822</v>
      </c>
      <c r="F629" s="283">
        <v>71.239999999999995</v>
      </c>
    </row>
    <row r="630" spans="5:6" x14ac:dyDescent="0.2">
      <c r="E630" s="282">
        <v>44823</v>
      </c>
      <c r="F630" s="283">
        <v>122.18</v>
      </c>
    </row>
    <row r="631" spans="5:6" x14ac:dyDescent="0.2">
      <c r="E631" s="282">
        <v>44824</v>
      </c>
      <c r="F631" s="283">
        <v>109.77</v>
      </c>
    </row>
    <row r="632" spans="5:6" x14ac:dyDescent="0.2">
      <c r="E632" s="282">
        <v>44825</v>
      </c>
      <c r="F632" s="283">
        <v>189.75</v>
      </c>
    </row>
    <row r="633" spans="5:6" x14ac:dyDescent="0.2">
      <c r="E633" s="282">
        <v>44826</v>
      </c>
      <c r="F633" s="283">
        <v>225.86</v>
      </c>
    </row>
    <row r="634" spans="5:6" x14ac:dyDescent="0.2">
      <c r="E634" s="282">
        <v>44827</v>
      </c>
      <c r="F634" s="283">
        <v>187.8</v>
      </c>
    </row>
    <row r="635" spans="5:6" x14ac:dyDescent="0.2">
      <c r="E635" s="282">
        <v>44828</v>
      </c>
      <c r="F635" s="283">
        <v>108.02</v>
      </c>
    </row>
    <row r="636" spans="5:6" x14ac:dyDescent="0.2">
      <c r="E636" s="282">
        <v>44829</v>
      </c>
      <c r="F636" s="283">
        <v>71.05</v>
      </c>
    </row>
    <row r="637" spans="5:6" x14ac:dyDescent="0.2">
      <c r="E637" s="282">
        <v>44830</v>
      </c>
      <c r="F637" s="283">
        <v>163.02000000000001</v>
      </c>
    </row>
    <row r="638" spans="5:6" x14ac:dyDescent="0.2">
      <c r="E638" s="282">
        <v>44831</v>
      </c>
      <c r="F638" s="283">
        <v>155.88999999999999</v>
      </c>
    </row>
    <row r="639" spans="5:6" x14ac:dyDescent="0.2">
      <c r="E639" s="282">
        <v>44832</v>
      </c>
      <c r="F639" s="283">
        <v>202.59</v>
      </c>
    </row>
    <row r="640" spans="5:6" x14ac:dyDescent="0.2">
      <c r="E640" s="282">
        <v>44833</v>
      </c>
      <c r="F640" s="283">
        <v>156.94</v>
      </c>
    </row>
    <row r="641" spans="5:6" x14ac:dyDescent="0.2">
      <c r="E641" s="282">
        <v>44834</v>
      </c>
      <c r="F641" s="283">
        <v>162.74</v>
      </c>
    </row>
    <row r="642" spans="5:6" x14ac:dyDescent="0.2">
      <c r="E642" s="282">
        <v>44835</v>
      </c>
      <c r="F642" s="283">
        <v>154.97</v>
      </c>
    </row>
    <row r="643" spans="5:6" x14ac:dyDescent="0.2">
      <c r="E643" s="282">
        <v>44836</v>
      </c>
      <c r="F643" s="283">
        <v>120.6</v>
      </c>
    </row>
    <row r="644" spans="5:6" x14ac:dyDescent="0.2">
      <c r="E644" s="282">
        <v>44837</v>
      </c>
      <c r="F644" s="283">
        <v>123.9</v>
      </c>
    </row>
    <row r="645" spans="5:6" x14ac:dyDescent="0.2">
      <c r="E645" s="282">
        <v>44838</v>
      </c>
      <c r="F645" s="283">
        <v>164.21</v>
      </c>
    </row>
    <row r="646" spans="5:6" x14ac:dyDescent="0.2">
      <c r="E646" s="282">
        <v>44839</v>
      </c>
      <c r="F646" s="283">
        <v>171.15</v>
      </c>
    </row>
    <row r="647" spans="5:6" x14ac:dyDescent="0.2">
      <c r="E647" s="282">
        <v>44840</v>
      </c>
      <c r="F647" s="283">
        <v>202.7</v>
      </c>
    </row>
    <row r="648" spans="5:6" x14ac:dyDescent="0.2">
      <c r="E648" s="282">
        <v>44841</v>
      </c>
      <c r="F648" s="283">
        <v>144.24</v>
      </c>
    </row>
    <row r="649" spans="5:6" x14ac:dyDescent="0.2">
      <c r="E649" s="282">
        <v>44842</v>
      </c>
      <c r="F649" s="283">
        <v>132.69</v>
      </c>
    </row>
    <row r="650" spans="5:6" x14ac:dyDescent="0.2">
      <c r="E650" s="282">
        <v>44843</v>
      </c>
      <c r="F650" s="283">
        <v>97.95</v>
      </c>
    </row>
    <row r="651" spans="5:6" x14ac:dyDescent="0.2">
      <c r="E651" s="282">
        <v>44844</v>
      </c>
      <c r="F651" s="283">
        <v>193.34</v>
      </c>
    </row>
    <row r="652" spans="5:6" x14ac:dyDescent="0.2">
      <c r="E652" s="282">
        <v>44845</v>
      </c>
      <c r="F652" s="283">
        <v>228.25</v>
      </c>
    </row>
    <row r="653" spans="5:6" x14ac:dyDescent="0.2">
      <c r="E653" s="282">
        <v>44846</v>
      </c>
      <c r="F653" s="283">
        <v>181.95</v>
      </c>
    </row>
    <row r="654" spans="5:6" x14ac:dyDescent="0.2">
      <c r="E654" s="282">
        <v>44847</v>
      </c>
      <c r="F654" s="283">
        <v>133.84</v>
      </c>
    </row>
    <row r="655" spans="5:6" x14ac:dyDescent="0.2">
      <c r="E655" s="282">
        <v>44848</v>
      </c>
      <c r="F655" s="283">
        <v>147.22999999999999</v>
      </c>
    </row>
    <row r="656" spans="5:6" x14ac:dyDescent="0.2">
      <c r="E656" s="282">
        <v>44849</v>
      </c>
      <c r="F656" s="283">
        <v>92.42</v>
      </c>
    </row>
    <row r="657" spans="5:6" x14ac:dyDescent="0.2">
      <c r="E657" s="282">
        <v>44850</v>
      </c>
      <c r="F657" s="283">
        <v>64.23</v>
      </c>
    </row>
    <row r="658" spans="5:6" x14ac:dyDescent="0.2">
      <c r="E658" s="282">
        <v>44851</v>
      </c>
      <c r="F658" s="283">
        <v>171.67</v>
      </c>
    </row>
    <row r="659" spans="5:6" x14ac:dyDescent="0.2">
      <c r="E659" s="282">
        <v>44852</v>
      </c>
      <c r="F659" s="283">
        <v>128.97999999999999</v>
      </c>
    </row>
    <row r="660" spans="5:6" x14ac:dyDescent="0.2">
      <c r="E660" s="282">
        <v>44853</v>
      </c>
      <c r="F660" s="283">
        <v>160.19</v>
      </c>
    </row>
    <row r="661" spans="5:6" x14ac:dyDescent="0.2">
      <c r="E661" s="282">
        <v>44854</v>
      </c>
      <c r="F661" s="283">
        <v>159.91999999999999</v>
      </c>
    </row>
    <row r="662" spans="5:6" x14ac:dyDescent="0.2">
      <c r="E662" s="282">
        <v>44855</v>
      </c>
      <c r="F662" s="283">
        <v>174.35</v>
      </c>
    </row>
    <row r="663" spans="5:6" x14ac:dyDescent="0.2">
      <c r="E663" s="282">
        <v>44856</v>
      </c>
      <c r="F663" s="283">
        <v>108.38</v>
      </c>
    </row>
    <row r="664" spans="5:6" x14ac:dyDescent="0.2">
      <c r="E664" s="282">
        <v>44857</v>
      </c>
      <c r="F664" s="283">
        <v>52.3</v>
      </c>
    </row>
    <row r="665" spans="5:6" x14ac:dyDescent="0.2">
      <c r="E665" s="282">
        <v>44858</v>
      </c>
      <c r="F665" s="283">
        <v>93.58</v>
      </c>
    </row>
    <row r="666" spans="5:6" x14ac:dyDescent="0.2">
      <c r="E666" s="282">
        <v>44859</v>
      </c>
      <c r="F666" s="283">
        <v>139.72</v>
      </c>
    </row>
    <row r="667" spans="5:6" x14ac:dyDescent="0.2">
      <c r="E667" s="282">
        <v>44860</v>
      </c>
      <c r="F667" s="283">
        <v>133.38999999999999</v>
      </c>
    </row>
    <row r="668" spans="5:6" x14ac:dyDescent="0.2">
      <c r="E668" s="282">
        <v>44861</v>
      </c>
      <c r="F668" s="283">
        <v>180.49</v>
      </c>
    </row>
    <row r="669" spans="5:6" x14ac:dyDescent="0.2">
      <c r="E669" s="282">
        <v>44862</v>
      </c>
      <c r="F669" s="283">
        <v>203.69</v>
      </c>
    </row>
    <row r="670" spans="5:6" x14ac:dyDescent="0.2">
      <c r="E670" s="282">
        <v>44863</v>
      </c>
      <c r="F670" s="283">
        <v>81.260000000000005</v>
      </c>
    </row>
    <row r="671" spans="5:6" x14ac:dyDescent="0.2">
      <c r="E671" s="282">
        <v>44864</v>
      </c>
      <c r="F671" s="283">
        <v>51.76</v>
      </c>
    </row>
    <row r="672" spans="5:6" x14ac:dyDescent="0.2">
      <c r="E672" s="282">
        <v>44865</v>
      </c>
      <c r="F672" s="283">
        <v>113.79</v>
      </c>
    </row>
    <row r="673" spans="5:6" x14ac:dyDescent="0.2">
      <c r="E673" s="282">
        <v>44866</v>
      </c>
      <c r="F673" s="283">
        <v>136.88</v>
      </c>
    </row>
    <row r="674" spans="5:6" x14ac:dyDescent="0.2">
      <c r="E674" s="282">
        <v>44867</v>
      </c>
      <c r="F674" s="283">
        <v>150.82</v>
      </c>
    </row>
    <row r="675" spans="5:6" x14ac:dyDescent="0.2">
      <c r="E675" s="282">
        <v>44868</v>
      </c>
      <c r="F675" s="283">
        <v>186.55</v>
      </c>
    </row>
    <row r="676" spans="5:6" x14ac:dyDescent="0.2">
      <c r="E676" s="282">
        <v>44869</v>
      </c>
      <c r="F676" s="283">
        <v>115.89</v>
      </c>
    </row>
    <row r="677" spans="5:6" x14ac:dyDescent="0.2">
      <c r="E677" s="282">
        <v>44870</v>
      </c>
      <c r="F677" s="283">
        <v>95.82</v>
      </c>
    </row>
    <row r="678" spans="5:6" x14ac:dyDescent="0.2">
      <c r="E678" s="282">
        <v>44871</v>
      </c>
      <c r="F678" s="283">
        <v>101.15</v>
      </c>
    </row>
    <row r="679" spans="5:6" x14ac:dyDescent="0.2">
      <c r="E679" s="282">
        <v>44872</v>
      </c>
      <c r="F679" s="283">
        <v>139.72</v>
      </c>
    </row>
    <row r="680" spans="5:6" x14ac:dyDescent="0.2">
      <c r="E680" s="282">
        <v>44873</v>
      </c>
      <c r="F680" s="283">
        <v>225.74</v>
      </c>
    </row>
    <row r="681" spans="5:6" x14ac:dyDescent="0.2">
      <c r="E681" s="282">
        <v>44874</v>
      </c>
      <c r="F681" s="283">
        <v>137.41</v>
      </c>
    </row>
    <row r="682" spans="5:6" x14ac:dyDescent="0.2">
      <c r="E682" s="282">
        <v>44875</v>
      </c>
      <c r="F682" s="283">
        <v>98.15</v>
      </c>
    </row>
    <row r="683" spans="5:6" x14ac:dyDescent="0.2">
      <c r="E683" s="282">
        <v>44876</v>
      </c>
      <c r="F683" s="283">
        <v>111.09</v>
      </c>
    </row>
    <row r="684" spans="5:6" x14ac:dyDescent="0.2">
      <c r="E684" s="282">
        <v>44877</v>
      </c>
      <c r="F684" s="283">
        <v>47.66</v>
      </c>
    </row>
    <row r="685" spans="5:6" x14ac:dyDescent="0.2">
      <c r="E685" s="282">
        <v>44878</v>
      </c>
      <c r="F685" s="283">
        <v>46.01</v>
      </c>
    </row>
    <row r="686" spans="5:6" x14ac:dyDescent="0.2">
      <c r="E686" s="282">
        <v>44879</v>
      </c>
      <c r="F686" s="283">
        <v>188.93</v>
      </c>
    </row>
    <row r="687" spans="5:6" x14ac:dyDescent="0.2">
      <c r="E687" s="282">
        <v>44880</v>
      </c>
      <c r="F687" s="283">
        <v>196.51</v>
      </c>
    </row>
    <row r="688" spans="5:6" x14ac:dyDescent="0.2">
      <c r="E688" s="282">
        <v>44881</v>
      </c>
      <c r="F688" s="283">
        <v>170.58</v>
      </c>
    </row>
    <row r="689" spans="5:6" x14ac:dyDescent="0.2">
      <c r="E689" s="282">
        <v>44882</v>
      </c>
      <c r="F689" s="283">
        <v>153.21</v>
      </c>
    </row>
    <row r="690" spans="5:6" x14ac:dyDescent="0.2">
      <c r="E690" s="282">
        <v>44883</v>
      </c>
      <c r="F690" s="283">
        <v>77.709999999999994</v>
      </c>
    </row>
    <row r="691" spans="5:6" x14ac:dyDescent="0.2">
      <c r="E691" s="282">
        <v>44884</v>
      </c>
      <c r="F691" s="283">
        <v>81.97</v>
      </c>
    </row>
    <row r="692" spans="5:6" x14ac:dyDescent="0.2">
      <c r="E692" s="282">
        <v>44885</v>
      </c>
      <c r="F692" s="283">
        <v>60.39</v>
      </c>
    </row>
    <row r="693" spans="5:6" x14ac:dyDescent="0.2">
      <c r="E693" s="282">
        <v>44886</v>
      </c>
      <c r="F693" s="283">
        <v>107.63</v>
      </c>
    </row>
    <row r="694" spans="5:6" x14ac:dyDescent="0.2">
      <c r="E694" s="282">
        <v>44887</v>
      </c>
      <c r="F694" s="283">
        <v>105.25</v>
      </c>
    </row>
    <row r="695" spans="5:6" x14ac:dyDescent="0.2">
      <c r="E695" s="282">
        <v>44888</v>
      </c>
      <c r="F695" s="283">
        <v>105.6</v>
      </c>
    </row>
    <row r="696" spans="5:6" x14ac:dyDescent="0.2">
      <c r="E696" s="282">
        <v>44889</v>
      </c>
      <c r="F696" s="283">
        <v>46.47</v>
      </c>
    </row>
    <row r="697" spans="5:6" x14ac:dyDescent="0.2">
      <c r="E697" s="282">
        <v>44890</v>
      </c>
      <c r="F697" s="283">
        <v>80.510000000000005</v>
      </c>
    </row>
    <row r="698" spans="5:6" x14ac:dyDescent="0.2">
      <c r="E698" s="282">
        <v>44891</v>
      </c>
      <c r="F698" s="283">
        <v>94.33</v>
      </c>
    </row>
    <row r="699" spans="5:6" x14ac:dyDescent="0.2">
      <c r="E699" s="282">
        <v>44892</v>
      </c>
      <c r="F699" s="283">
        <v>85.42</v>
      </c>
    </row>
    <row r="700" spans="5:6" x14ac:dyDescent="0.2">
      <c r="E700" s="282">
        <v>44893</v>
      </c>
      <c r="F700" s="283">
        <v>88</v>
      </c>
    </row>
    <row r="701" spans="5:6" x14ac:dyDescent="0.2">
      <c r="E701" s="282">
        <v>44894</v>
      </c>
      <c r="F701" s="283">
        <v>100.55</v>
      </c>
    </row>
    <row r="702" spans="5:6" x14ac:dyDescent="0.2">
      <c r="E702" s="282">
        <v>44895</v>
      </c>
      <c r="F702" s="283">
        <v>81.59</v>
      </c>
    </row>
    <row r="703" spans="5:6" x14ac:dyDescent="0.2">
      <c r="E703" s="282">
        <v>44896</v>
      </c>
      <c r="F703" s="283">
        <v>65.95</v>
      </c>
    </row>
    <row r="704" spans="5:6" x14ac:dyDescent="0.2">
      <c r="E704" s="282">
        <v>44897</v>
      </c>
      <c r="F704" s="283">
        <v>109.1</v>
      </c>
    </row>
    <row r="705" spans="5:6" x14ac:dyDescent="0.2">
      <c r="E705" s="282">
        <v>44898</v>
      </c>
      <c r="F705" s="283">
        <v>106.41</v>
      </c>
    </row>
    <row r="706" spans="5:6" x14ac:dyDescent="0.2">
      <c r="E706" s="282">
        <v>44899</v>
      </c>
      <c r="F706" s="283">
        <v>51.62</v>
      </c>
    </row>
    <row r="707" spans="5:6" x14ac:dyDescent="0.2">
      <c r="E707" s="282">
        <v>44900</v>
      </c>
      <c r="F707" s="283">
        <v>98.97</v>
      </c>
    </row>
    <row r="708" spans="5:6" x14ac:dyDescent="0.2">
      <c r="E708" s="282">
        <v>44901</v>
      </c>
      <c r="F708" s="283">
        <v>139.1</v>
      </c>
    </row>
    <row r="709" spans="5:6" x14ac:dyDescent="0.2">
      <c r="E709" s="282">
        <v>44902</v>
      </c>
      <c r="F709" s="283">
        <v>127.41</v>
      </c>
    </row>
    <row r="710" spans="5:6" x14ac:dyDescent="0.2">
      <c r="E710" s="282">
        <v>44903</v>
      </c>
      <c r="F710" s="283">
        <v>140.96</v>
      </c>
    </row>
    <row r="711" spans="5:6" x14ac:dyDescent="0.2">
      <c r="E711" s="282">
        <v>44904</v>
      </c>
      <c r="F711" s="283">
        <v>117.31</v>
      </c>
    </row>
    <row r="712" spans="5:6" x14ac:dyDescent="0.2">
      <c r="E712" s="282">
        <v>44905</v>
      </c>
      <c r="F712" s="283">
        <v>46.73</v>
      </c>
    </row>
    <row r="713" spans="5:6" x14ac:dyDescent="0.2">
      <c r="E713" s="282">
        <v>44906</v>
      </c>
      <c r="F713" s="283">
        <v>18.45</v>
      </c>
    </row>
    <row r="714" spans="5:6" x14ac:dyDescent="0.2">
      <c r="E714" s="282">
        <v>44907</v>
      </c>
      <c r="F714" s="283">
        <v>158.37</v>
      </c>
    </row>
    <row r="715" spans="5:6" x14ac:dyDescent="0.2">
      <c r="E715" s="282">
        <v>44908</v>
      </c>
      <c r="F715" s="283">
        <v>152.63</v>
      </c>
    </row>
    <row r="716" spans="5:6" x14ac:dyDescent="0.2">
      <c r="E716" s="282">
        <v>44909</v>
      </c>
      <c r="F716" s="283">
        <v>133.38999999999999</v>
      </c>
    </row>
    <row r="717" spans="5:6" x14ac:dyDescent="0.2">
      <c r="E717" s="282">
        <v>44910</v>
      </c>
      <c r="F717" s="283">
        <v>73.61</v>
      </c>
    </row>
    <row r="718" spans="5:6" x14ac:dyDescent="0.2">
      <c r="E718" s="282">
        <v>44911</v>
      </c>
      <c r="F718" s="283">
        <v>98.8</v>
      </c>
    </row>
    <row r="719" spans="5:6" x14ac:dyDescent="0.2">
      <c r="E719" s="282">
        <v>44912</v>
      </c>
      <c r="F719" s="283">
        <v>74.72</v>
      </c>
    </row>
    <row r="720" spans="5:6" x14ac:dyDescent="0.2">
      <c r="E720" s="282">
        <v>44913</v>
      </c>
      <c r="F720" s="283">
        <v>49.74</v>
      </c>
    </row>
    <row r="721" spans="5:6" x14ac:dyDescent="0.2">
      <c r="E721" s="282">
        <v>44914</v>
      </c>
      <c r="F721" s="283">
        <v>171.46</v>
      </c>
    </row>
    <row r="722" spans="5:6" x14ac:dyDescent="0.2">
      <c r="E722" s="282">
        <v>44915</v>
      </c>
      <c r="F722" s="283">
        <v>132.74</v>
      </c>
    </row>
    <row r="723" spans="5:6" x14ac:dyDescent="0.2">
      <c r="E723" s="282">
        <v>44916</v>
      </c>
      <c r="F723" s="283">
        <v>169.54</v>
      </c>
    </row>
    <row r="724" spans="5:6" x14ac:dyDescent="0.2">
      <c r="E724" s="282">
        <v>44917</v>
      </c>
      <c r="F724" s="283">
        <v>159</v>
      </c>
    </row>
    <row r="725" spans="5:6" x14ac:dyDescent="0.2">
      <c r="E725" s="282">
        <v>44918</v>
      </c>
      <c r="F725" s="283">
        <v>114.93</v>
      </c>
    </row>
    <row r="726" spans="5:6" x14ac:dyDescent="0.2">
      <c r="E726" s="282">
        <v>44919</v>
      </c>
      <c r="F726" s="283">
        <v>80.790000000000006</v>
      </c>
    </row>
    <row r="727" spans="5:6" x14ac:dyDescent="0.2">
      <c r="E727" s="282">
        <v>44920</v>
      </c>
      <c r="F727" s="283">
        <v>74.16</v>
      </c>
    </row>
    <row r="728" spans="5:6" x14ac:dyDescent="0.2">
      <c r="E728" s="282">
        <v>44921</v>
      </c>
      <c r="F728" s="283">
        <v>64.7</v>
      </c>
    </row>
    <row r="729" spans="5:6" x14ac:dyDescent="0.2">
      <c r="E729" s="282">
        <v>44922</v>
      </c>
      <c r="F729" s="283">
        <v>146.82</v>
      </c>
    </row>
    <row r="730" spans="5:6" x14ac:dyDescent="0.2">
      <c r="E730" s="282">
        <v>44923</v>
      </c>
      <c r="F730" s="283">
        <v>151.88999999999999</v>
      </c>
    </row>
    <row r="731" spans="5:6" x14ac:dyDescent="0.2">
      <c r="E731" s="282">
        <v>44924</v>
      </c>
      <c r="F731" s="283">
        <v>116.49</v>
      </c>
    </row>
    <row r="732" spans="5:6" x14ac:dyDescent="0.2">
      <c r="E732" s="282">
        <v>44925</v>
      </c>
      <c r="F732" s="283">
        <v>150.22999999999999</v>
      </c>
    </row>
    <row r="733" spans="5:6" x14ac:dyDescent="0.2">
      <c r="E733" s="282">
        <v>44926</v>
      </c>
      <c r="F733" s="283">
        <v>74.58</v>
      </c>
    </row>
    <row r="734" spans="5:6" x14ac:dyDescent="0.2">
      <c r="E734" s="282">
        <v>44927</v>
      </c>
      <c r="F734" s="283">
        <v>34.630000000000003</v>
      </c>
    </row>
    <row r="735" spans="5:6" x14ac:dyDescent="0.2">
      <c r="E735" s="282">
        <v>44928</v>
      </c>
      <c r="F735" s="283">
        <v>117.05</v>
      </c>
    </row>
    <row r="736" spans="5:6" x14ac:dyDescent="0.2">
      <c r="E736" s="282">
        <v>44929</v>
      </c>
      <c r="F736" s="283">
        <v>198.45</v>
      </c>
    </row>
    <row r="737" spans="5:6" x14ac:dyDescent="0.2">
      <c r="E737" s="282">
        <v>44930</v>
      </c>
      <c r="F737" s="283">
        <v>94.29</v>
      </c>
    </row>
    <row r="738" spans="5:6" x14ac:dyDescent="0.2">
      <c r="E738" s="282">
        <v>44931</v>
      </c>
      <c r="F738" s="283">
        <v>100.74</v>
      </c>
    </row>
    <row r="739" spans="5:6" x14ac:dyDescent="0.2">
      <c r="E739" s="282">
        <v>44932</v>
      </c>
      <c r="F739" s="283">
        <v>88.73</v>
      </c>
    </row>
    <row r="740" spans="5:6" x14ac:dyDescent="0.2">
      <c r="E740" s="282">
        <v>44933</v>
      </c>
      <c r="F740" s="283">
        <v>88.86</v>
      </c>
    </row>
    <row r="741" spans="5:6" x14ac:dyDescent="0.2">
      <c r="E741" s="282">
        <v>44934</v>
      </c>
      <c r="F741" s="283">
        <v>29.23</v>
      </c>
    </row>
    <row r="742" spans="5:6" x14ac:dyDescent="0.2">
      <c r="E742" s="282">
        <v>44935</v>
      </c>
      <c r="F742" s="283">
        <v>86.13</v>
      </c>
    </row>
    <row r="743" spans="5:6" x14ac:dyDescent="0.2">
      <c r="E743" s="282">
        <v>44936</v>
      </c>
      <c r="F743" s="283">
        <v>114.62</v>
      </c>
    </row>
    <row r="744" spans="5:6" x14ac:dyDescent="0.2">
      <c r="E744" s="282">
        <v>44937</v>
      </c>
      <c r="F744" s="283">
        <v>129.44</v>
      </c>
    </row>
    <row r="745" spans="5:6" x14ac:dyDescent="0.2">
      <c r="E745" s="282">
        <v>44938</v>
      </c>
      <c r="F745" s="283">
        <v>114.45</v>
      </c>
    </row>
    <row r="746" spans="5:6" x14ac:dyDescent="0.2">
      <c r="E746" s="282">
        <v>44939</v>
      </c>
      <c r="F746" s="283">
        <v>103.7</v>
      </c>
    </row>
    <row r="747" spans="5:6" x14ac:dyDescent="0.2">
      <c r="E747" s="282">
        <v>44940</v>
      </c>
      <c r="F747" s="283">
        <v>95.4</v>
      </c>
    </row>
    <row r="748" spans="5:6" x14ac:dyDescent="0.2">
      <c r="E748" s="282">
        <v>44941</v>
      </c>
      <c r="F748" s="283">
        <v>42.61</v>
      </c>
    </row>
    <row r="749" spans="5:6" x14ac:dyDescent="0.2">
      <c r="E749" s="282">
        <v>44942</v>
      </c>
      <c r="F749" s="283">
        <v>107.1</v>
      </c>
    </row>
    <row r="750" spans="5:6" x14ac:dyDescent="0.2">
      <c r="E750" s="282">
        <v>44943</v>
      </c>
      <c r="F750" s="283">
        <v>127.41</v>
      </c>
    </row>
    <row r="751" spans="5:6" x14ac:dyDescent="0.2">
      <c r="E751" s="282">
        <v>44944</v>
      </c>
      <c r="F751" s="283">
        <v>76.78</v>
      </c>
    </row>
    <row r="752" spans="5:6" x14ac:dyDescent="0.2">
      <c r="E752" s="282">
        <v>44945</v>
      </c>
      <c r="F752" s="283">
        <v>115.06</v>
      </c>
    </row>
    <row r="753" spans="5:6" x14ac:dyDescent="0.2">
      <c r="E753" s="282">
        <v>44946</v>
      </c>
      <c r="F753" s="283">
        <v>152.37</v>
      </c>
    </row>
    <row r="754" spans="5:6" x14ac:dyDescent="0.2">
      <c r="E754" s="282">
        <v>44947</v>
      </c>
      <c r="F754" s="283">
        <v>126.19</v>
      </c>
    </row>
    <row r="755" spans="5:6" x14ac:dyDescent="0.2">
      <c r="E755" s="282">
        <v>44948</v>
      </c>
      <c r="F755" s="283">
        <v>41.54</v>
      </c>
    </row>
    <row r="756" spans="5:6" x14ac:dyDescent="0.2">
      <c r="E756" s="282">
        <v>44949</v>
      </c>
      <c r="F756" s="283">
        <v>87.71</v>
      </c>
    </row>
    <row r="757" spans="5:6" x14ac:dyDescent="0.2">
      <c r="E757" s="282">
        <v>44950</v>
      </c>
      <c r="F757" s="283">
        <v>89.98</v>
      </c>
    </row>
    <row r="758" spans="5:6" x14ac:dyDescent="0.2">
      <c r="E758" s="282">
        <v>44951</v>
      </c>
      <c r="F758" s="283">
        <v>110.61</v>
      </c>
    </row>
    <row r="759" spans="5:6" x14ac:dyDescent="0.2">
      <c r="E759" s="282">
        <v>44952</v>
      </c>
      <c r="F759" s="283">
        <v>71.489999999999995</v>
      </c>
    </row>
    <row r="760" spans="5:6" x14ac:dyDescent="0.2">
      <c r="E760" s="282">
        <v>44953</v>
      </c>
      <c r="F760" s="283">
        <v>120.77</v>
      </c>
    </row>
    <row r="761" spans="5:6" x14ac:dyDescent="0.2">
      <c r="E761" s="282">
        <v>44954</v>
      </c>
      <c r="F761" s="283">
        <v>82.94</v>
      </c>
    </row>
    <row r="762" spans="5:6" x14ac:dyDescent="0.2">
      <c r="E762" s="282">
        <v>44955</v>
      </c>
      <c r="F762" s="283">
        <v>55.21</v>
      </c>
    </row>
    <row r="763" spans="5:6" x14ac:dyDescent="0.2">
      <c r="E763" s="282">
        <v>44956</v>
      </c>
      <c r="F763" s="283">
        <v>155.16999999999999</v>
      </c>
    </row>
    <row r="764" spans="5:6" x14ac:dyDescent="0.2">
      <c r="E764" s="282">
        <v>44957</v>
      </c>
      <c r="F764" s="283">
        <v>148.32</v>
      </c>
    </row>
    <row r="765" spans="5:6" x14ac:dyDescent="0.2">
      <c r="E765" s="282">
        <v>44958</v>
      </c>
      <c r="F765" s="283">
        <v>108.7</v>
      </c>
    </row>
    <row r="766" spans="5:6" x14ac:dyDescent="0.2">
      <c r="E766" s="282">
        <v>44959</v>
      </c>
      <c r="F766" s="283">
        <v>130.6</v>
      </c>
    </row>
    <row r="767" spans="5:6" x14ac:dyDescent="0.2">
      <c r="E767" s="282">
        <v>44960</v>
      </c>
      <c r="F767" s="283">
        <v>116.33</v>
      </c>
    </row>
    <row r="768" spans="5:6" x14ac:dyDescent="0.2">
      <c r="E768" s="282">
        <v>44961</v>
      </c>
      <c r="F768" s="283">
        <v>119.19</v>
      </c>
    </row>
    <row r="769" spans="5:6" x14ac:dyDescent="0.2">
      <c r="E769" s="282">
        <v>44962</v>
      </c>
      <c r="F769" s="283">
        <v>83.86</v>
      </c>
    </row>
    <row r="770" spans="5:6" x14ac:dyDescent="0.2">
      <c r="E770" s="282">
        <v>44963</v>
      </c>
      <c r="F770" s="283">
        <v>112.53</v>
      </c>
    </row>
    <row r="771" spans="5:6" x14ac:dyDescent="0.2">
      <c r="E771" s="282">
        <v>44964</v>
      </c>
      <c r="F771" s="283">
        <v>138.02000000000001</v>
      </c>
    </row>
    <row r="772" spans="5:6" x14ac:dyDescent="0.2">
      <c r="E772" s="282">
        <v>44965</v>
      </c>
      <c r="F772" s="283">
        <v>134.97999999999999</v>
      </c>
    </row>
    <row r="773" spans="5:6" x14ac:dyDescent="0.2">
      <c r="E773" s="282">
        <v>44966</v>
      </c>
      <c r="F773" s="283">
        <v>169.59</v>
      </c>
    </row>
    <row r="774" spans="5:6" x14ac:dyDescent="0.2">
      <c r="E774" s="282">
        <v>44967</v>
      </c>
      <c r="F774" s="283">
        <v>147.88</v>
      </c>
    </row>
    <row r="775" spans="5:6" x14ac:dyDescent="0.2">
      <c r="E775" s="282">
        <v>44968</v>
      </c>
      <c r="F775" s="283">
        <v>98.81</v>
      </c>
    </row>
    <row r="776" spans="5:6" x14ac:dyDescent="0.2">
      <c r="E776" s="282">
        <v>44969</v>
      </c>
      <c r="F776" s="283">
        <v>75.78</v>
      </c>
    </row>
    <row r="777" spans="5:6" x14ac:dyDescent="0.2">
      <c r="E777" s="282">
        <v>44970</v>
      </c>
      <c r="F777" s="283">
        <v>110.42</v>
      </c>
    </row>
    <row r="778" spans="5:6" x14ac:dyDescent="0.2">
      <c r="E778" s="282">
        <v>44971</v>
      </c>
      <c r="F778" s="283">
        <v>82.67</v>
      </c>
    </row>
    <row r="779" spans="5:6" x14ac:dyDescent="0.2">
      <c r="E779" s="282">
        <v>44972</v>
      </c>
      <c r="F779" s="283">
        <v>119.27</v>
      </c>
    </row>
    <row r="780" spans="5:6" x14ac:dyDescent="0.2">
      <c r="E780" s="282">
        <v>44973</v>
      </c>
      <c r="F780" s="283">
        <v>134.75</v>
      </c>
    </row>
    <row r="781" spans="5:6" x14ac:dyDescent="0.2">
      <c r="E781" s="282">
        <v>44974</v>
      </c>
      <c r="F781" s="283">
        <v>106.1</v>
      </c>
    </row>
    <row r="782" spans="5:6" x14ac:dyDescent="0.2">
      <c r="E782" s="282">
        <v>44975</v>
      </c>
      <c r="F782" s="283">
        <v>86.77</v>
      </c>
    </row>
    <row r="783" spans="5:6" x14ac:dyDescent="0.2">
      <c r="E783" s="282">
        <v>44976</v>
      </c>
      <c r="F783" s="283">
        <v>115.22</v>
      </c>
    </row>
    <row r="784" spans="5:6" x14ac:dyDescent="0.2">
      <c r="E784" s="282">
        <v>44977</v>
      </c>
      <c r="F784" s="283">
        <v>146.03</v>
      </c>
    </row>
    <row r="785" spans="5:6" x14ac:dyDescent="0.2">
      <c r="E785" s="282">
        <v>44978</v>
      </c>
      <c r="F785" s="283">
        <v>174.98</v>
      </c>
    </row>
    <row r="786" spans="5:6" x14ac:dyDescent="0.2">
      <c r="E786" s="282">
        <v>44979</v>
      </c>
      <c r="F786" s="283">
        <v>150.31</v>
      </c>
    </row>
    <row r="787" spans="5:6" x14ac:dyDescent="0.2">
      <c r="E787" s="282">
        <v>44980</v>
      </c>
      <c r="F787" s="283">
        <v>127.87</v>
      </c>
    </row>
    <row r="788" spans="5:6" x14ac:dyDescent="0.2">
      <c r="E788" s="282">
        <v>44981</v>
      </c>
      <c r="F788" s="283">
        <v>110.97</v>
      </c>
    </row>
    <row r="789" spans="5:6" x14ac:dyDescent="0.2">
      <c r="E789" s="282">
        <v>44982</v>
      </c>
      <c r="F789" s="283">
        <v>84.05</v>
      </c>
    </row>
    <row r="790" spans="5:6" x14ac:dyDescent="0.2">
      <c r="E790" s="282">
        <v>44983</v>
      </c>
      <c r="F790" s="283">
        <v>67.599999999999994</v>
      </c>
    </row>
    <row r="791" spans="5:6" x14ac:dyDescent="0.2">
      <c r="E791" s="282">
        <v>44984</v>
      </c>
      <c r="F791" s="283">
        <v>125.63</v>
      </c>
    </row>
    <row r="792" spans="5:6" x14ac:dyDescent="0.2">
      <c r="E792" s="282">
        <v>44985</v>
      </c>
      <c r="F792" s="283">
        <v>146.94999999999999</v>
      </c>
    </row>
    <row r="793" spans="5:6" x14ac:dyDescent="0.2">
      <c r="E793" s="282">
        <v>44986</v>
      </c>
      <c r="F793" s="283">
        <v>92.77</v>
      </c>
    </row>
    <row r="794" spans="5:6" x14ac:dyDescent="0.2">
      <c r="E794" s="282">
        <v>44987</v>
      </c>
      <c r="F794" s="283">
        <v>121.4</v>
      </c>
    </row>
    <row r="795" spans="5:6" x14ac:dyDescent="0.2">
      <c r="E795" s="282">
        <v>44988</v>
      </c>
      <c r="F795" s="283">
        <v>154.63</v>
      </c>
    </row>
    <row r="796" spans="5:6" x14ac:dyDescent="0.2">
      <c r="E796" s="282">
        <v>44989</v>
      </c>
      <c r="F796" s="283">
        <v>101.26</v>
      </c>
    </row>
    <row r="797" spans="5:6" x14ac:dyDescent="0.2">
      <c r="E797" s="282">
        <v>44990</v>
      </c>
      <c r="F797" s="283">
        <v>60.05</v>
      </c>
    </row>
    <row r="798" spans="5:6" x14ac:dyDescent="0.2">
      <c r="E798" s="282">
        <v>44991</v>
      </c>
      <c r="F798" s="283">
        <v>106.86</v>
      </c>
    </row>
    <row r="799" spans="5:6" x14ac:dyDescent="0.2">
      <c r="E799" s="282">
        <v>44992</v>
      </c>
      <c r="F799" s="283">
        <v>161.43</v>
      </c>
    </row>
    <row r="800" spans="5:6" x14ac:dyDescent="0.2">
      <c r="E800" s="282">
        <v>44993</v>
      </c>
      <c r="F800" s="283">
        <v>125.93</v>
      </c>
    </row>
    <row r="801" spans="5:6" x14ac:dyDescent="0.2">
      <c r="E801" s="282">
        <v>44994</v>
      </c>
      <c r="F801" s="283">
        <v>147.47999999999999</v>
      </c>
    </row>
    <row r="802" spans="5:6" x14ac:dyDescent="0.2">
      <c r="E802" s="282">
        <v>44995</v>
      </c>
      <c r="F802" s="283">
        <v>113.44</v>
      </c>
    </row>
    <row r="803" spans="5:6" x14ac:dyDescent="0.2">
      <c r="E803" s="282">
        <v>44996</v>
      </c>
      <c r="F803" s="283">
        <v>84.22</v>
      </c>
    </row>
    <row r="804" spans="5:6" x14ac:dyDescent="0.2">
      <c r="E804" s="282">
        <v>44997</v>
      </c>
      <c r="F804" s="283">
        <v>77.709999999999994</v>
      </c>
    </row>
    <row r="805" spans="5:6" x14ac:dyDescent="0.2">
      <c r="E805" s="282">
        <v>44998</v>
      </c>
      <c r="F805" s="283">
        <v>144.30000000000001</v>
      </c>
    </row>
    <row r="806" spans="5:6" x14ac:dyDescent="0.2">
      <c r="E806" s="282">
        <v>44999</v>
      </c>
      <c r="F806" s="283">
        <v>117.31</v>
      </c>
    </row>
    <row r="807" spans="5:6" x14ac:dyDescent="0.2">
      <c r="E807" s="282">
        <v>45000</v>
      </c>
      <c r="F807" s="283">
        <v>101.75</v>
      </c>
    </row>
    <row r="808" spans="5:6" x14ac:dyDescent="0.2">
      <c r="E808" s="282">
        <v>45001</v>
      </c>
      <c r="F808" s="283">
        <v>112.81</v>
      </c>
    </row>
    <row r="809" spans="5:6" x14ac:dyDescent="0.2">
      <c r="E809" s="282">
        <v>45002</v>
      </c>
      <c r="F809" s="283">
        <v>85.23</v>
      </c>
    </row>
    <row r="810" spans="5:6" x14ac:dyDescent="0.2">
      <c r="E810" s="282">
        <v>45003</v>
      </c>
      <c r="F810" s="283">
        <v>87.94</v>
      </c>
    </row>
    <row r="811" spans="5:6" x14ac:dyDescent="0.2">
      <c r="E811" s="282">
        <v>45004</v>
      </c>
      <c r="F811" s="283">
        <v>32.06</v>
      </c>
    </row>
    <row r="812" spans="5:6" x14ac:dyDescent="0.2">
      <c r="E812" s="282">
        <v>45005</v>
      </c>
      <c r="F812" s="283">
        <v>94.07</v>
      </c>
    </row>
    <row r="813" spans="5:6" x14ac:dyDescent="0.2">
      <c r="E813" s="282">
        <v>45006</v>
      </c>
      <c r="F813" s="283">
        <v>129.9</v>
      </c>
    </row>
    <row r="814" spans="5:6" x14ac:dyDescent="0.2">
      <c r="E814" s="282">
        <v>45007</v>
      </c>
      <c r="F814" s="283">
        <v>114.43</v>
      </c>
    </row>
    <row r="815" spans="5:6" x14ac:dyDescent="0.2">
      <c r="E815" s="282">
        <v>45008</v>
      </c>
      <c r="F815" s="283">
        <v>100.57</v>
      </c>
    </row>
    <row r="816" spans="5:6" x14ac:dyDescent="0.2">
      <c r="E816" s="282">
        <v>45009</v>
      </c>
      <c r="F816" s="283">
        <v>72.62</v>
      </c>
    </row>
    <row r="817" spans="5:6" x14ac:dyDescent="0.2">
      <c r="E817" s="282">
        <v>45010</v>
      </c>
      <c r="F817" s="283">
        <v>101.61</v>
      </c>
    </row>
    <row r="818" spans="5:6" x14ac:dyDescent="0.2">
      <c r="E818" s="282">
        <v>45011</v>
      </c>
      <c r="F818" s="283">
        <v>31.65</v>
      </c>
    </row>
    <row r="819" spans="5:6" x14ac:dyDescent="0.2">
      <c r="E819" s="282">
        <v>45012</v>
      </c>
      <c r="F819" s="283">
        <v>120.95</v>
      </c>
    </row>
    <row r="820" spans="5:6" x14ac:dyDescent="0.2">
      <c r="E820" s="282">
        <v>45013</v>
      </c>
      <c r="F820" s="283">
        <v>76.760000000000005</v>
      </c>
    </row>
    <row r="821" spans="5:6" x14ac:dyDescent="0.2">
      <c r="E821" s="282">
        <v>45014</v>
      </c>
      <c r="F821" s="283">
        <v>79.959999999999994</v>
      </c>
    </row>
    <row r="822" spans="5:6" x14ac:dyDescent="0.2">
      <c r="E822" s="282">
        <v>45015</v>
      </c>
      <c r="F822" s="283">
        <v>129.30000000000001</v>
      </c>
    </row>
    <row r="823" spans="5:6" x14ac:dyDescent="0.2">
      <c r="E823" s="282">
        <v>45016</v>
      </c>
      <c r="F823" s="283">
        <v>90.45</v>
      </c>
    </row>
    <row r="824" spans="5:6" x14ac:dyDescent="0.2">
      <c r="E824" s="282">
        <v>45017</v>
      </c>
      <c r="F824" s="283">
        <v>52.35</v>
      </c>
    </row>
    <row r="825" spans="5:6" x14ac:dyDescent="0.2">
      <c r="E825" s="282">
        <v>45018</v>
      </c>
      <c r="F825" s="283">
        <v>43.59</v>
      </c>
    </row>
    <row r="826" spans="5:6" x14ac:dyDescent="0.2">
      <c r="E826" s="282">
        <v>45019</v>
      </c>
      <c r="F826" s="283">
        <v>84.6</v>
      </c>
    </row>
    <row r="827" spans="5:6" x14ac:dyDescent="0.2">
      <c r="E827" s="282">
        <v>45020</v>
      </c>
      <c r="F827" s="283">
        <v>119.43</v>
      </c>
    </row>
    <row r="828" spans="5:6" x14ac:dyDescent="0.2">
      <c r="E828" s="282">
        <v>45021</v>
      </c>
      <c r="F828" s="283">
        <v>117.88</v>
      </c>
    </row>
    <row r="829" spans="5:6" x14ac:dyDescent="0.2">
      <c r="E829" s="282">
        <v>45022</v>
      </c>
      <c r="F829" s="283">
        <v>173.69</v>
      </c>
    </row>
    <row r="830" spans="5:6" x14ac:dyDescent="0.2">
      <c r="E830" s="282">
        <v>45023</v>
      </c>
      <c r="F830" s="283">
        <v>169.01</v>
      </c>
    </row>
    <row r="831" spans="5:6" x14ac:dyDescent="0.2">
      <c r="E831" s="282">
        <v>45024</v>
      </c>
      <c r="F831" s="283">
        <v>64.849999999999994</v>
      </c>
    </row>
    <row r="832" spans="5:6" x14ac:dyDescent="0.2">
      <c r="E832" s="282">
        <v>45025</v>
      </c>
      <c r="F832" s="283">
        <v>44.02</v>
      </c>
    </row>
    <row r="833" spans="5:6" x14ac:dyDescent="0.2">
      <c r="E833" s="282">
        <v>45026</v>
      </c>
      <c r="F833" s="283">
        <v>142.78</v>
      </c>
    </row>
    <row r="834" spans="5:6" x14ac:dyDescent="0.2">
      <c r="E834" s="282">
        <v>45027</v>
      </c>
      <c r="F834" s="283">
        <v>92.75</v>
      </c>
    </row>
    <row r="835" spans="5:6" x14ac:dyDescent="0.2">
      <c r="E835" s="282">
        <v>45028</v>
      </c>
      <c r="F835" s="283">
        <v>119.43</v>
      </c>
    </row>
    <row r="836" spans="5:6" x14ac:dyDescent="0.2">
      <c r="E836" s="282">
        <v>45029</v>
      </c>
      <c r="F836" s="283">
        <v>126.19</v>
      </c>
    </row>
    <row r="837" spans="5:6" x14ac:dyDescent="0.2">
      <c r="E837" s="282">
        <v>45030</v>
      </c>
      <c r="F837" s="283">
        <v>119.8</v>
      </c>
    </row>
    <row r="838" spans="5:6" x14ac:dyDescent="0.2">
      <c r="E838" s="282">
        <v>45031</v>
      </c>
      <c r="F838" s="283">
        <v>87.31</v>
      </c>
    </row>
    <row r="839" spans="5:6" x14ac:dyDescent="0.2">
      <c r="E839" s="282">
        <v>45032</v>
      </c>
      <c r="F839" s="283">
        <v>42.06</v>
      </c>
    </row>
    <row r="840" spans="5:6" x14ac:dyDescent="0.2">
      <c r="E840" s="282">
        <v>45033</v>
      </c>
      <c r="F840" s="283">
        <v>91.62</v>
      </c>
    </row>
    <row r="841" spans="5:6" x14ac:dyDescent="0.2">
      <c r="E841" s="282">
        <v>45034</v>
      </c>
      <c r="F841" s="283">
        <v>106.86</v>
      </c>
    </row>
    <row r="842" spans="5:6" x14ac:dyDescent="0.2">
      <c r="E842" s="282">
        <v>45035</v>
      </c>
      <c r="F842" s="283">
        <v>158.03</v>
      </c>
    </row>
    <row r="843" spans="5:6" x14ac:dyDescent="0.2">
      <c r="E843" s="282">
        <v>45036</v>
      </c>
      <c r="F843" s="283">
        <v>95.67</v>
      </c>
    </row>
    <row r="844" spans="5:6" x14ac:dyDescent="0.2">
      <c r="E844" s="282">
        <v>45037</v>
      </c>
      <c r="F844" s="283">
        <v>140.05000000000001</v>
      </c>
    </row>
    <row r="845" spans="5:6" x14ac:dyDescent="0.2">
      <c r="E845" s="282">
        <v>45038</v>
      </c>
      <c r="F845" s="283">
        <v>70.8</v>
      </c>
    </row>
    <row r="846" spans="5:6" x14ac:dyDescent="0.2">
      <c r="E846" s="282">
        <v>45039</v>
      </c>
      <c r="F846" s="283">
        <v>56.46</v>
      </c>
    </row>
    <row r="847" spans="5:6" x14ac:dyDescent="0.2">
      <c r="E847" s="282">
        <v>45040</v>
      </c>
      <c r="F847" s="283">
        <v>159.47</v>
      </c>
    </row>
    <row r="848" spans="5:6" x14ac:dyDescent="0.2">
      <c r="E848" s="282">
        <v>45041</v>
      </c>
      <c r="F848" s="283">
        <v>180.23</v>
      </c>
    </row>
    <row r="849" spans="5:6" x14ac:dyDescent="0.2">
      <c r="E849" s="282">
        <v>45042</v>
      </c>
      <c r="F849" s="283">
        <v>105.35</v>
      </c>
    </row>
    <row r="850" spans="5:6" x14ac:dyDescent="0.2">
      <c r="E850" s="282">
        <v>45043</v>
      </c>
      <c r="F850" s="283">
        <v>117.88</v>
      </c>
    </row>
    <row r="851" spans="5:6" x14ac:dyDescent="0.2">
      <c r="E851" s="282">
        <v>45044</v>
      </c>
      <c r="F851" s="283">
        <v>117.88</v>
      </c>
    </row>
    <row r="852" spans="5:6" x14ac:dyDescent="0.2">
      <c r="E852" s="282">
        <v>45045</v>
      </c>
      <c r="F852" s="283">
        <v>63.05</v>
      </c>
    </row>
    <row r="853" spans="5:6" x14ac:dyDescent="0.2">
      <c r="E853" s="282">
        <v>45046</v>
      </c>
      <c r="F853" s="283">
        <v>71.349999999999994</v>
      </c>
    </row>
    <row r="854" spans="5:6" x14ac:dyDescent="0.2">
      <c r="E854" s="282">
        <v>45047</v>
      </c>
      <c r="F854" s="283">
        <v>104.61</v>
      </c>
    </row>
    <row r="855" spans="5:6" x14ac:dyDescent="0.2">
      <c r="E855" s="282">
        <v>45048</v>
      </c>
      <c r="F855" s="283">
        <v>77.040000000000006</v>
      </c>
    </row>
    <row r="856" spans="5:6" x14ac:dyDescent="0.2">
      <c r="E856" s="282">
        <v>45049</v>
      </c>
      <c r="F856" s="283">
        <v>149.53</v>
      </c>
    </row>
    <row r="857" spans="5:6" x14ac:dyDescent="0.2">
      <c r="E857" s="282">
        <v>45050</v>
      </c>
      <c r="F857" s="283">
        <v>118.08</v>
      </c>
    </row>
    <row r="858" spans="5:6" x14ac:dyDescent="0.2">
      <c r="E858" s="282">
        <v>45051</v>
      </c>
      <c r="F858" s="283">
        <v>69.739999999999995</v>
      </c>
    </row>
    <row r="859" spans="5:6" x14ac:dyDescent="0.2">
      <c r="E859" s="282">
        <v>45052</v>
      </c>
      <c r="F859" s="283">
        <v>91.45</v>
      </c>
    </row>
    <row r="860" spans="5:6" x14ac:dyDescent="0.2">
      <c r="E860" s="282">
        <v>45053</v>
      </c>
      <c r="F860" s="283">
        <v>42.61</v>
      </c>
    </row>
    <row r="861" spans="5:6" x14ac:dyDescent="0.2">
      <c r="E861" s="282">
        <v>45054</v>
      </c>
      <c r="F861" s="283">
        <v>51.76</v>
      </c>
    </row>
    <row r="862" spans="5:6" x14ac:dyDescent="0.2">
      <c r="E862" s="282">
        <v>45055</v>
      </c>
      <c r="F862" s="283">
        <v>116.35</v>
      </c>
    </row>
    <row r="863" spans="5:6" x14ac:dyDescent="0.2">
      <c r="E863" s="282">
        <v>45056</v>
      </c>
      <c r="F863" s="283">
        <v>118.52</v>
      </c>
    </row>
    <row r="864" spans="5:6" x14ac:dyDescent="0.2">
      <c r="E864" s="282">
        <v>45057</v>
      </c>
      <c r="F864" s="283">
        <v>137.28</v>
      </c>
    </row>
    <row r="865" spans="5:6" x14ac:dyDescent="0.2">
      <c r="E865" s="282">
        <v>45058</v>
      </c>
      <c r="F865" s="283">
        <v>146.22</v>
      </c>
    </row>
    <row r="866" spans="5:6" x14ac:dyDescent="0.2">
      <c r="E866" s="282">
        <v>45059</v>
      </c>
      <c r="F866" s="283">
        <v>88.82</v>
      </c>
    </row>
    <row r="867" spans="5:6" x14ac:dyDescent="0.2">
      <c r="E867" s="282">
        <v>45060</v>
      </c>
      <c r="F867" s="283">
        <v>74.02</v>
      </c>
    </row>
    <row r="868" spans="5:6" x14ac:dyDescent="0.2">
      <c r="E868" s="282">
        <v>45061</v>
      </c>
      <c r="F868" s="283">
        <v>135.87</v>
      </c>
    </row>
    <row r="869" spans="5:6" x14ac:dyDescent="0.2">
      <c r="E869" s="282">
        <v>45062</v>
      </c>
      <c r="F869" s="283">
        <v>137.53</v>
      </c>
    </row>
    <row r="870" spans="5:6" x14ac:dyDescent="0.2">
      <c r="E870" s="282">
        <v>45063</v>
      </c>
      <c r="F870" s="283">
        <v>89.38</v>
      </c>
    </row>
    <row r="871" spans="5:6" x14ac:dyDescent="0.2">
      <c r="E871" s="282">
        <v>45064</v>
      </c>
      <c r="F871" s="283">
        <v>125.22</v>
      </c>
    </row>
    <row r="872" spans="5:6" x14ac:dyDescent="0.2">
      <c r="E872" s="282">
        <v>45065</v>
      </c>
      <c r="F872" s="283">
        <v>160.85</v>
      </c>
    </row>
    <row r="873" spans="5:6" x14ac:dyDescent="0.2">
      <c r="E873" s="282">
        <v>45066</v>
      </c>
      <c r="F873" s="283">
        <v>98.44</v>
      </c>
    </row>
    <row r="874" spans="5:6" x14ac:dyDescent="0.2">
      <c r="E874" s="282">
        <v>45067</v>
      </c>
      <c r="F874" s="283">
        <v>60.23</v>
      </c>
    </row>
    <row r="875" spans="5:6" x14ac:dyDescent="0.2">
      <c r="E875" s="282">
        <v>45068</v>
      </c>
      <c r="F875" s="283">
        <v>78.25</v>
      </c>
    </row>
    <row r="876" spans="5:6" x14ac:dyDescent="0.2">
      <c r="E876" s="282">
        <v>45069</v>
      </c>
      <c r="F876" s="283">
        <v>183.69</v>
      </c>
    </row>
    <row r="877" spans="5:6" x14ac:dyDescent="0.2">
      <c r="E877" s="282">
        <v>45070</v>
      </c>
      <c r="F877" s="283">
        <v>115.22</v>
      </c>
    </row>
    <row r="878" spans="5:6" x14ac:dyDescent="0.2">
      <c r="E878" s="282">
        <v>45071</v>
      </c>
      <c r="F878" s="283">
        <v>106.29</v>
      </c>
    </row>
    <row r="879" spans="5:6" x14ac:dyDescent="0.2">
      <c r="E879" s="282">
        <v>45072</v>
      </c>
      <c r="F879" s="283">
        <v>61.34</v>
      </c>
    </row>
    <row r="880" spans="5:6" x14ac:dyDescent="0.2">
      <c r="E880" s="282">
        <v>45073</v>
      </c>
      <c r="F880" s="283">
        <v>85.71</v>
      </c>
    </row>
    <row r="881" spans="5:6" x14ac:dyDescent="0.2">
      <c r="E881" s="282">
        <v>45074</v>
      </c>
      <c r="F881" s="283">
        <v>36.5</v>
      </c>
    </row>
    <row r="882" spans="5:6" x14ac:dyDescent="0.2">
      <c r="E882" s="282">
        <v>45075</v>
      </c>
      <c r="F882" s="283">
        <v>44.97</v>
      </c>
    </row>
    <row r="883" spans="5:6" x14ac:dyDescent="0.2">
      <c r="E883" s="282">
        <v>45076</v>
      </c>
      <c r="F883" s="283">
        <v>111.29</v>
      </c>
    </row>
    <row r="884" spans="5:6" x14ac:dyDescent="0.2">
      <c r="E884" s="282">
        <v>45077</v>
      </c>
      <c r="F884" s="283">
        <v>219.58</v>
      </c>
    </row>
    <row r="885" spans="5:6" x14ac:dyDescent="0.2">
      <c r="E885" s="282">
        <v>45078</v>
      </c>
      <c r="F885" s="283">
        <v>182.4</v>
      </c>
    </row>
    <row r="886" spans="5:6" x14ac:dyDescent="0.2">
      <c r="E886" s="282">
        <v>45079</v>
      </c>
      <c r="F886" s="283">
        <v>129.57</v>
      </c>
    </row>
    <row r="887" spans="5:6" x14ac:dyDescent="0.2">
      <c r="E887" s="282">
        <v>45080</v>
      </c>
      <c r="F887" s="283">
        <v>119.01</v>
      </c>
    </row>
    <row r="888" spans="5:6" x14ac:dyDescent="0.2">
      <c r="E888" s="282">
        <v>45081</v>
      </c>
      <c r="F888" s="283">
        <v>38.19</v>
      </c>
    </row>
    <row r="889" spans="5:6" x14ac:dyDescent="0.2">
      <c r="E889" s="282">
        <v>45082</v>
      </c>
      <c r="F889" s="283">
        <v>107.09</v>
      </c>
    </row>
    <row r="890" spans="5:6" x14ac:dyDescent="0.2">
      <c r="E890" s="282">
        <v>45083</v>
      </c>
      <c r="F890" s="283">
        <v>133.47</v>
      </c>
    </row>
    <row r="891" spans="5:6" x14ac:dyDescent="0.2">
      <c r="E891" s="282">
        <v>45084</v>
      </c>
      <c r="F891" s="283">
        <v>142.29</v>
      </c>
    </row>
    <row r="892" spans="5:6" x14ac:dyDescent="0.2">
      <c r="E892" s="282">
        <v>45085</v>
      </c>
      <c r="F892" s="283">
        <v>78.739999999999995</v>
      </c>
    </row>
    <row r="893" spans="5:6" x14ac:dyDescent="0.2">
      <c r="E893" s="282">
        <v>45086</v>
      </c>
      <c r="F893" s="283">
        <v>96.33</v>
      </c>
    </row>
    <row r="894" spans="5:6" x14ac:dyDescent="0.2">
      <c r="E894" s="282">
        <v>45087</v>
      </c>
      <c r="F894" s="283">
        <v>97.14</v>
      </c>
    </row>
    <row r="895" spans="5:6" x14ac:dyDescent="0.2">
      <c r="E895" s="282">
        <v>45088</v>
      </c>
      <c r="F895" s="283">
        <v>81.290000000000006</v>
      </c>
    </row>
    <row r="896" spans="5:6" x14ac:dyDescent="0.2">
      <c r="E896" s="282">
        <v>45089</v>
      </c>
      <c r="F896" s="283">
        <v>65.73</v>
      </c>
    </row>
    <row r="897" spans="5:6" x14ac:dyDescent="0.2">
      <c r="E897" s="282">
        <v>45090</v>
      </c>
      <c r="F897" s="283">
        <v>77.17</v>
      </c>
    </row>
    <row r="898" spans="5:6" x14ac:dyDescent="0.2">
      <c r="E898" s="282">
        <v>45091</v>
      </c>
      <c r="F898" s="283">
        <v>72.13</v>
      </c>
    </row>
    <row r="899" spans="5:6" x14ac:dyDescent="0.2">
      <c r="E899" s="282">
        <v>45092</v>
      </c>
      <c r="F899" s="283">
        <v>158.32</v>
      </c>
    </row>
    <row r="900" spans="5:6" x14ac:dyDescent="0.2">
      <c r="E900" s="282">
        <v>45093</v>
      </c>
      <c r="F900" s="283">
        <v>111.43</v>
      </c>
    </row>
    <row r="901" spans="5:6" x14ac:dyDescent="0.2">
      <c r="E901" s="282">
        <v>45094</v>
      </c>
      <c r="F901" s="283">
        <v>93.1</v>
      </c>
    </row>
    <row r="902" spans="5:6" x14ac:dyDescent="0.2">
      <c r="E902" s="282">
        <v>45095</v>
      </c>
      <c r="F902" s="283">
        <v>84.7</v>
      </c>
    </row>
    <row r="903" spans="5:6" x14ac:dyDescent="0.2">
      <c r="E903" s="282">
        <v>45096</v>
      </c>
      <c r="F903" s="283">
        <v>107.78</v>
      </c>
    </row>
    <row r="904" spans="5:6" x14ac:dyDescent="0.2">
      <c r="E904" s="282">
        <v>45097</v>
      </c>
      <c r="F904" s="283">
        <v>142.78</v>
      </c>
    </row>
    <row r="905" spans="5:6" x14ac:dyDescent="0.2">
      <c r="E905" s="282">
        <v>45098</v>
      </c>
      <c r="F905" s="283">
        <v>127.87</v>
      </c>
    </row>
    <row r="906" spans="5:6" x14ac:dyDescent="0.2">
      <c r="E906" s="282">
        <v>45099</v>
      </c>
      <c r="F906" s="283">
        <v>154.5</v>
      </c>
    </row>
    <row r="907" spans="5:6" x14ac:dyDescent="0.2">
      <c r="E907" s="282">
        <v>45100</v>
      </c>
      <c r="F907" s="283">
        <v>46.41</v>
      </c>
    </row>
    <row r="908" spans="5:6" x14ac:dyDescent="0.2">
      <c r="E908" s="282">
        <v>45101</v>
      </c>
      <c r="F908" s="283">
        <v>105.08</v>
      </c>
    </row>
    <row r="909" spans="5:6" x14ac:dyDescent="0.2">
      <c r="E909" s="282">
        <v>45102</v>
      </c>
      <c r="F909" s="283">
        <v>125.18</v>
      </c>
    </row>
    <row r="910" spans="5:6" x14ac:dyDescent="0.2">
      <c r="E910" s="282">
        <v>45103</v>
      </c>
      <c r="F910" s="283">
        <v>169.51</v>
      </c>
    </row>
    <row r="911" spans="5:6" x14ac:dyDescent="0.2">
      <c r="E911" s="282">
        <v>45104</v>
      </c>
      <c r="F911" s="283">
        <v>118.31</v>
      </c>
    </row>
    <row r="912" spans="5:6" x14ac:dyDescent="0.2">
      <c r="E912" s="282">
        <v>45105</v>
      </c>
      <c r="F912" s="283">
        <v>82.54</v>
      </c>
    </row>
    <row r="913" spans="5:6" x14ac:dyDescent="0.2">
      <c r="E913" s="282">
        <v>45106</v>
      </c>
      <c r="F913" s="283">
        <v>120.9</v>
      </c>
    </row>
    <row r="914" spans="5:6" x14ac:dyDescent="0.2">
      <c r="E914" s="282">
        <v>45107</v>
      </c>
      <c r="F914" s="283">
        <v>102.67</v>
      </c>
    </row>
    <row r="915" spans="5:6" x14ac:dyDescent="0.2">
      <c r="E915" s="282">
        <v>45108</v>
      </c>
      <c r="F915" s="283">
        <v>103.03</v>
      </c>
    </row>
    <row r="916" spans="5:6" x14ac:dyDescent="0.2">
      <c r="E916" s="282">
        <v>45109</v>
      </c>
      <c r="F916" s="283">
        <v>69.430000000000007</v>
      </c>
    </row>
    <row r="917" spans="5:6" x14ac:dyDescent="0.2">
      <c r="E917" s="282">
        <v>45110</v>
      </c>
      <c r="F917" s="283">
        <v>45.38</v>
      </c>
    </row>
    <row r="918" spans="5:6" x14ac:dyDescent="0.2">
      <c r="E918" s="282">
        <v>45111</v>
      </c>
      <c r="F918" s="283">
        <v>109.93</v>
      </c>
    </row>
    <row r="919" spans="5:6" x14ac:dyDescent="0.2">
      <c r="E919" s="282">
        <v>45112</v>
      </c>
      <c r="F919" s="283">
        <v>89.85</v>
      </c>
    </row>
    <row r="920" spans="5:6" x14ac:dyDescent="0.2">
      <c r="E920" s="282">
        <v>45113</v>
      </c>
      <c r="F920" s="283">
        <v>172.66</v>
      </c>
    </row>
    <row r="921" spans="5:6" x14ac:dyDescent="0.2">
      <c r="E921" s="282">
        <v>45114</v>
      </c>
      <c r="F921" s="283">
        <v>120.56</v>
      </c>
    </row>
    <row r="922" spans="5:6" x14ac:dyDescent="0.2">
      <c r="E922" s="282">
        <v>45115</v>
      </c>
      <c r="F922" s="283">
        <v>58.68</v>
      </c>
    </row>
    <row r="923" spans="5:6" x14ac:dyDescent="0.2">
      <c r="E923" s="282">
        <v>45116</v>
      </c>
      <c r="F923" s="283">
        <v>75.930000000000007</v>
      </c>
    </row>
    <row r="924" spans="5:6" x14ac:dyDescent="0.2">
      <c r="E924" s="282">
        <v>45117</v>
      </c>
      <c r="F924" s="283">
        <v>138.30000000000001</v>
      </c>
    </row>
    <row r="925" spans="5:6" x14ac:dyDescent="0.2">
      <c r="E925" s="282">
        <v>45118</v>
      </c>
      <c r="F925" s="283">
        <v>141.35</v>
      </c>
    </row>
    <row r="926" spans="5:6" x14ac:dyDescent="0.2">
      <c r="E926" s="282">
        <v>45119</v>
      </c>
      <c r="F926" s="283">
        <v>203.19</v>
      </c>
    </row>
    <row r="927" spans="5:6" x14ac:dyDescent="0.2">
      <c r="E927" s="282">
        <v>45120</v>
      </c>
      <c r="F927" s="283">
        <v>80.510000000000005</v>
      </c>
    </row>
    <row r="928" spans="5:6" x14ac:dyDescent="0.2">
      <c r="E928" s="282">
        <v>45121</v>
      </c>
      <c r="F928" s="283">
        <v>151.37</v>
      </c>
    </row>
    <row r="929" spans="5:6" x14ac:dyDescent="0.2">
      <c r="E929" s="282">
        <v>45122</v>
      </c>
      <c r="F929" s="283">
        <v>65.75</v>
      </c>
    </row>
    <row r="930" spans="5:6" x14ac:dyDescent="0.2">
      <c r="E930" s="282">
        <v>45123</v>
      </c>
      <c r="F930" s="283">
        <v>30.58</v>
      </c>
    </row>
    <row r="931" spans="5:6" x14ac:dyDescent="0.2">
      <c r="E931" s="282">
        <v>45124</v>
      </c>
      <c r="F931" s="283">
        <v>110.85</v>
      </c>
    </row>
    <row r="932" spans="5:6" x14ac:dyDescent="0.2">
      <c r="E932" s="282">
        <v>45125</v>
      </c>
      <c r="F932" s="283">
        <v>151.43</v>
      </c>
    </row>
    <row r="933" spans="5:6" x14ac:dyDescent="0.2">
      <c r="E933" s="282">
        <v>45126</v>
      </c>
      <c r="F933" s="283">
        <v>188.83</v>
      </c>
    </row>
    <row r="934" spans="5:6" x14ac:dyDescent="0.2">
      <c r="E934" s="282">
        <v>45127</v>
      </c>
      <c r="F934" s="283">
        <v>127.64</v>
      </c>
    </row>
    <row r="935" spans="5:6" x14ac:dyDescent="0.2">
      <c r="E935" s="282">
        <v>45128</v>
      </c>
      <c r="F935" s="283">
        <v>112.39</v>
      </c>
    </row>
    <row r="936" spans="5:6" x14ac:dyDescent="0.2">
      <c r="E936" s="282">
        <v>45129</v>
      </c>
      <c r="F936" s="283">
        <v>36.520000000000003</v>
      </c>
    </row>
    <row r="937" spans="5:6" x14ac:dyDescent="0.2">
      <c r="E937" s="282">
        <v>45130</v>
      </c>
      <c r="F937" s="283">
        <v>49.44</v>
      </c>
    </row>
    <row r="938" spans="5:6" x14ac:dyDescent="0.2">
      <c r="E938" s="282">
        <v>45131</v>
      </c>
      <c r="F938" s="283">
        <v>143.43</v>
      </c>
    </row>
    <row r="939" spans="5:6" x14ac:dyDescent="0.2">
      <c r="E939" s="282">
        <v>45132</v>
      </c>
      <c r="F939" s="283">
        <v>61.72</v>
      </c>
    </row>
    <row r="940" spans="5:6" x14ac:dyDescent="0.2">
      <c r="E940" s="282">
        <v>45133</v>
      </c>
      <c r="F940" s="283">
        <v>84.08</v>
      </c>
    </row>
    <row r="941" spans="5:6" x14ac:dyDescent="0.2">
      <c r="E941" s="282">
        <v>45134</v>
      </c>
      <c r="F941" s="283">
        <v>132.5</v>
      </c>
    </row>
    <row r="942" spans="5:6" x14ac:dyDescent="0.2">
      <c r="E942" s="282">
        <v>45135</v>
      </c>
      <c r="F942" s="283">
        <v>130.33000000000001</v>
      </c>
    </row>
    <row r="943" spans="5:6" x14ac:dyDescent="0.2">
      <c r="E943" s="282">
        <v>45136</v>
      </c>
      <c r="F943" s="283">
        <v>71.89</v>
      </c>
    </row>
    <row r="944" spans="5:6" x14ac:dyDescent="0.2">
      <c r="E944" s="282">
        <v>45137</v>
      </c>
      <c r="F944" s="283">
        <v>10.07</v>
      </c>
    </row>
    <row r="945" spans="5:6" x14ac:dyDescent="0.2">
      <c r="E945" s="282">
        <v>45138</v>
      </c>
      <c r="F945" s="283">
        <v>154.4</v>
      </c>
    </row>
    <row r="946" spans="5:6" x14ac:dyDescent="0.2">
      <c r="E946" s="282">
        <v>45139</v>
      </c>
      <c r="F946" s="283">
        <v>116.91</v>
      </c>
    </row>
    <row r="947" spans="5:6" x14ac:dyDescent="0.2">
      <c r="E947" s="282">
        <v>45140</v>
      </c>
      <c r="F947" s="283">
        <v>132.76</v>
      </c>
    </row>
    <row r="948" spans="5:6" x14ac:dyDescent="0.2">
      <c r="E948" s="282">
        <v>45141</v>
      </c>
      <c r="F948" s="283">
        <v>88.73</v>
      </c>
    </row>
    <row r="949" spans="5:6" x14ac:dyDescent="0.2">
      <c r="E949" s="282">
        <v>45142</v>
      </c>
      <c r="F949" s="283">
        <v>119.37</v>
      </c>
    </row>
    <row r="950" spans="5:6" x14ac:dyDescent="0.2">
      <c r="E950" s="282">
        <v>45143</v>
      </c>
      <c r="F950" s="283">
        <v>97.43</v>
      </c>
    </row>
    <row r="951" spans="5:6" x14ac:dyDescent="0.2">
      <c r="E951" s="282">
        <v>45144</v>
      </c>
      <c r="F951" s="283">
        <v>30.18</v>
      </c>
    </row>
    <row r="952" spans="5:6" x14ac:dyDescent="0.2">
      <c r="E952" s="282">
        <v>45145</v>
      </c>
      <c r="F952" s="283">
        <v>117.57</v>
      </c>
    </row>
    <row r="953" spans="5:6" x14ac:dyDescent="0.2">
      <c r="E953" s="282">
        <v>45146</v>
      </c>
      <c r="F953" s="283">
        <v>108.3</v>
      </c>
    </row>
    <row r="954" spans="5:6" x14ac:dyDescent="0.2">
      <c r="E954" s="282">
        <v>45147</v>
      </c>
      <c r="F954" s="283">
        <v>105.72</v>
      </c>
    </row>
    <row r="955" spans="5:6" x14ac:dyDescent="0.2">
      <c r="E955" s="282">
        <v>45148</v>
      </c>
      <c r="F955" s="283">
        <v>131.01</v>
      </c>
    </row>
    <row r="956" spans="5:6" x14ac:dyDescent="0.2">
      <c r="E956" s="282">
        <v>45149</v>
      </c>
      <c r="F956" s="283">
        <v>142.36000000000001</v>
      </c>
    </row>
    <row r="957" spans="5:6" x14ac:dyDescent="0.2">
      <c r="E957" s="282">
        <v>45150</v>
      </c>
      <c r="F957" s="283">
        <v>119.27</v>
      </c>
    </row>
    <row r="958" spans="5:6" x14ac:dyDescent="0.2">
      <c r="E958" s="282">
        <v>45151</v>
      </c>
      <c r="F958" s="283">
        <v>60.7</v>
      </c>
    </row>
    <row r="959" spans="5:6" x14ac:dyDescent="0.2">
      <c r="E959" s="282">
        <v>45152</v>
      </c>
      <c r="F959" s="283">
        <v>114.97</v>
      </c>
    </row>
    <row r="960" spans="5:6" x14ac:dyDescent="0.2">
      <c r="E960" s="282">
        <v>45153</v>
      </c>
      <c r="F960" s="283">
        <v>114.64</v>
      </c>
    </row>
    <row r="961" spans="5:6" x14ac:dyDescent="0.2">
      <c r="E961" s="282">
        <v>45154</v>
      </c>
      <c r="F961" s="283">
        <v>100.02</v>
      </c>
    </row>
    <row r="962" spans="5:6" x14ac:dyDescent="0.2">
      <c r="E962" s="282">
        <v>45155</v>
      </c>
      <c r="F962" s="283">
        <v>116.03</v>
      </c>
    </row>
    <row r="963" spans="5:6" x14ac:dyDescent="0.2">
      <c r="E963" s="282">
        <v>45156</v>
      </c>
      <c r="F963" s="283">
        <v>77.42</v>
      </c>
    </row>
    <row r="964" spans="5:6" x14ac:dyDescent="0.2">
      <c r="E964" s="282">
        <v>45157</v>
      </c>
      <c r="F964" s="283">
        <v>114.05</v>
      </c>
    </row>
    <row r="965" spans="5:6" x14ac:dyDescent="0.2">
      <c r="E965" s="282">
        <v>45158</v>
      </c>
      <c r="F965" s="283">
        <v>43.7</v>
      </c>
    </row>
    <row r="966" spans="5:6" x14ac:dyDescent="0.2">
      <c r="E966" s="282">
        <v>45159</v>
      </c>
      <c r="F966" s="283">
        <v>97.22</v>
      </c>
    </row>
    <row r="967" spans="5:6" x14ac:dyDescent="0.2">
      <c r="E967" s="282">
        <v>45160</v>
      </c>
      <c r="F967" s="283">
        <v>81.099999999999994</v>
      </c>
    </row>
    <row r="968" spans="5:6" x14ac:dyDescent="0.2">
      <c r="E968" s="282">
        <v>45161</v>
      </c>
      <c r="F968" s="283">
        <v>126.71</v>
      </c>
    </row>
    <row r="969" spans="5:6" x14ac:dyDescent="0.2">
      <c r="E969" s="282">
        <v>45162</v>
      </c>
      <c r="F969" s="283">
        <v>61.57</v>
      </c>
    </row>
    <row r="970" spans="5:6" x14ac:dyDescent="0.2">
      <c r="E970" s="282">
        <v>45163</v>
      </c>
      <c r="F970" s="283">
        <v>40.26</v>
      </c>
    </row>
    <row r="971" spans="5:6" x14ac:dyDescent="0.2">
      <c r="E971" s="282">
        <v>45164</v>
      </c>
      <c r="F971" s="283">
        <v>85.98</v>
      </c>
    </row>
    <row r="972" spans="5:6" x14ac:dyDescent="0.2">
      <c r="E972" s="282">
        <v>45165</v>
      </c>
      <c r="F972" s="283">
        <v>41.93</v>
      </c>
    </row>
    <row r="973" spans="5:6" x14ac:dyDescent="0.2">
      <c r="E973" s="282">
        <v>45166</v>
      </c>
      <c r="F973" s="283">
        <v>75.44</v>
      </c>
    </row>
    <row r="974" spans="5:6" x14ac:dyDescent="0.2">
      <c r="E974" s="282">
        <v>45167</v>
      </c>
      <c r="F974" s="283">
        <v>115.63</v>
      </c>
    </row>
    <row r="975" spans="5:6" x14ac:dyDescent="0.2">
      <c r="E975" s="282">
        <v>45168</v>
      </c>
      <c r="F975" s="283">
        <v>163.30000000000001</v>
      </c>
    </row>
    <row r="976" spans="5:6" x14ac:dyDescent="0.2">
      <c r="E976" s="282">
        <v>45169</v>
      </c>
      <c r="F976" s="283">
        <v>117.42</v>
      </c>
    </row>
    <row r="977" spans="5:6" x14ac:dyDescent="0.2">
      <c r="E977" s="282">
        <v>45170</v>
      </c>
      <c r="F977" s="283">
        <v>73.489999999999995</v>
      </c>
    </row>
    <row r="978" spans="5:6" x14ac:dyDescent="0.2">
      <c r="E978" s="282">
        <v>45171</v>
      </c>
      <c r="F978" s="283">
        <v>58.98</v>
      </c>
    </row>
    <row r="979" spans="5:6" x14ac:dyDescent="0.2">
      <c r="E979" s="282">
        <v>45172</v>
      </c>
      <c r="F979" s="283">
        <v>16.36</v>
      </c>
    </row>
    <row r="980" spans="5:6" x14ac:dyDescent="0.2">
      <c r="E980" s="282">
        <v>45173</v>
      </c>
      <c r="F980" s="283">
        <v>100.62</v>
      </c>
    </row>
    <row r="981" spans="5:6" x14ac:dyDescent="0.2">
      <c r="E981" s="282">
        <v>45174</v>
      </c>
      <c r="F981" s="283">
        <v>121.79</v>
      </c>
    </row>
    <row r="982" spans="5:6" x14ac:dyDescent="0.2">
      <c r="E982" s="282">
        <v>45175</v>
      </c>
      <c r="F982" s="283">
        <v>76.63</v>
      </c>
    </row>
    <row r="983" spans="5:6" x14ac:dyDescent="0.2">
      <c r="E983" s="282">
        <v>45176</v>
      </c>
      <c r="F983" s="283">
        <v>80.34</v>
      </c>
    </row>
    <row r="984" spans="5:6" x14ac:dyDescent="0.2">
      <c r="E984" s="282">
        <v>45177</v>
      </c>
      <c r="F984" s="283">
        <v>80.14</v>
      </c>
    </row>
    <row r="985" spans="5:6" x14ac:dyDescent="0.2">
      <c r="E985" s="282">
        <v>45178</v>
      </c>
      <c r="F985" s="283">
        <v>44.43</v>
      </c>
    </row>
    <row r="986" spans="5:6" x14ac:dyDescent="0.2">
      <c r="E986" s="282">
        <v>45179</v>
      </c>
      <c r="F986" s="283">
        <v>16.600000000000001</v>
      </c>
    </row>
    <row r="987" spans="5:6" x14ac:dyDescent="0.2">
      <c r="E987" s="282">
        <v>45180</v>
      </c>
      <c r="F987" s="283">
        <v>93.5</v>
      </c>
    </row>
    <row r="988" spans="5:6" x14ac:dyDescent="0.2">
      <c r="E988" s="282">
        <v>45181</v>
      </c>
      <c r="F988" s="283">
        <v>164.97</v>
      </c>
    </row>
    <row r="989" spans="5:6" x14ac:dyDescent="0.2">
      <c r="E989" s="282">
        <v>45182</v>
      </c>
      <c r="F989" s="283">
        <v>134.78</v>
      </c>
    </row>
    <row r="990" spans="5:6" x14ac:dyDescent="0.2">
      <c r="E990" s="282">
        <v>45183</v>
      </c>
      <c r="F990" s="283">
        <v>119.94</v>
      </c>
    </row>
    <row r="991" spans="5:6" x14ac:dyDescent="0.2">
      <c r="E991" s="282">
        <v>45184</v>
      </c>
      <c r="F991" s="283">
        <v>106.68</v>
      </c>
    </row>
    <row r="992" spans="5:6" x14ac:dyDescent="0.2">
      <c r="E992" s="282">
        <v>45185</v>
      </c>
      <c r="F992" s="283">
        <v>79.459999999999994</v>
      </c>
    </row>
    <row r="993" spans="5:6" x14ac:dyDescent="0.2">
      <c r="E993" s="282">
        <v>45186</v>
      </c>
      <c r="F993" s="283">
        <v>64.319999999999993</v>
      </c>
    </row>
    <row r="994" spans="5:6" x14ac:dyDescent="0.2">
      <c r="E994" s="282">
        <v>45187</v>
      </c>
      <c r="F994" s="283">
        <v>114.69</v>
      </c>
    </row>
    <row r="995" spans="5:6" x14ac:dyDescent="0.2">
      <c r="E995" s="282">
        <v>45188</v>
      </c>
      <c r="F995" s="283">
        <v>207.42</v>
      </c>
    </row>
    <row r="996" spans="5:6" x14ac:dyDescent="0.2">
      <c r="E996" s="282">
        <v>45189</v>
      </c>
      <c r="F996" s="283">
        <v>190.11</v>
      </c>
    </row>
    <row r="997" spans="5:6" x14ac:dyDescent="0.2">
      <c r="E997" s="282">
        <v>45190</v>
      </c>
      <c r="F997" s="283">
        <v>162.91</v>
      </c>
    </row>
    <row r="998" spans="5:6" x14ac:dyDescent="0.2">
      <c r="E998" s="282">
        <v>45191</v>
      </c>
      <c r="F998" s="283">
        <v>131.63</v>
      </c>
    </row>
    <row r="999" spans="5:6" x14ac:dyDescent="0.2">
      <c r="E999" s="282">
        <v>45192</v>
      </c>
      <c r="F999" s="283">
        <v>70.02</v>
      </c>
    </row>
    <row r="1000" spans="5:6" x14ac:dyDescent="0.2">
      <c r="E1000" s="282">
        <v>45193</v>
      </c>
      <c r="F1000" s="283">
        <v>66.42</v>
      </c>
    </row>
    <row r="1001" spans="5:6" x14ac:dyDescent="0.2">
      <c r="E1001" s="282">
        <v>45194</v>
      </c>
      <c r="F1001" s="283">
        <v>109.96</v>
      </c>
    </row>
    <row r="1002" spans="5:6" x14ac:dyDescent="0.2">
      <c r="E1002" s="282">
        <v>45195</v>
      </c>
      <c r="F1002" s="283">
        <v>81.25</v>
      </c>
    </row>
    <row r="1003" spans="5:6" x14ac:dyDescent="0.2">
      <c r="E1003" s="282">
        <v>45196</v>
      </c>
      <c r="F1003" s="283">
        <v>101.47</v>
      </c>
    </row>
    <row r="1004" spans="5:6" x14ac:dyDescent="0.2">
      <c r="E1004" s="282">
        <v>45197</v>
      </c>
      <c r="F1004" s="283">
        <v>64.38</v>
      </c>
    </row>
    <row r="1005" spans="5:6" x14ac:dyDescent="0.2">
      <c r="E1005" s="282">
        <v>45198</v>
      </c>
      <c r="F1005" s="283">
        <v>86.41</v>
      </c>
    </row>
    <row r="1006" spans="5:6" x14ac:dyDescent="0.2">
      <c r="E1006" s="282">
        <v>45199</v>
      </c>
      <c r="F1006" s="283">
        <v>82.56</v>
      </c>
    </row>
    <row r="1007" spans="5:6" x14ac:dyDescent="0.2">
      <c r="E1007" s="282">
        <v>45200</v>
      </c>
      <c r="F1007" s="283">
        <v>38.97</v>
      </c>
    </row>
    <row r="1008" spans="5:6" x14ac:dyDescent="0.2">
      <c r="E1008" s="282">
        <v>45201</v>
      </c>
      <c r="F1008" s="283">
        <v>63.46</v>
      </c>
    </row>
    <row r="1009" spans="5:6" x14ac:dyDescent="0.2">
      <c r="E1009" s="282">
        <v>45202</v>
      </c>
      <c r="F1009" s="283">
        <v>107.05</v>
      </c>
    </row>
    <row r="1010" spans="5:6" x14ac:dyDescent="0.2">
      <c r="E1010" s="282">
        <v>45203</v>
      </c>
      <c r="F1010" s="283">
        <v>61.24</v>
      </c>
    </row>
    <row r="1011" spans="5:6" x14ac:dyDescent="0.2">
      <c r="E1011" s="282">
        <v>45204</v>
      </c>
      <c r="F1011" s="283">
        <v>54.3</v>
      </c>
    </row>
    <row r="1012" spans="5:6" x14ac:dyDescent="0.2">
      <c r="E1012" s="282">
        <v>45205</v>
      </c>
      <c r="F1012" s="283">
        <v>161.31</v>
      </c>
    </row>
    <row r="1013" spans="5:6" x14ac:dyDescent="0.2">
      <c r="E1013" s="282">
        <v>45206</v>
      </c>
      <c r="F1013" s="283">
        <v>54.14</v>
      </c>
    </row>
    <row r="1014" spans="5:6" x14ac:dyDescent="0.2">
      <c r="E1014" s="282">
        <v>45207</v>
      </c>
      <c r="F1014" s="283">
        <v>75.67</v>
      </c>
    </row>
    <row r="1015" spans="5:6" x14ac:dyDescent="0.2">
      <c r="E1015" s="282">
        <v>45208</v>
      </c>
      <c r="F1015" s="283">
        <v>227.07</v>
      </c>
    </row>
    <row r="1016" spans="5:6" x14ac:dyDescent="0.2">
      <c r="E1016" s="282">
        <v>45209</v>
      </c>
      <c r="F1016" s="283">
        <v>259.08</v>
      </c>
    </row>
    <row r="1017" spans="5:6" x14ac:dyDescent="0.2">
      <c r="E1017" s="282">
        <v>45210</v>
      </c>
      <c r="F1017" s="283">
        <v>265.93</v>
      </c>
    </row>
    <row r="1018" spans="5:6" x14ac:dyDescent="0.2">
      <c r="E1018" s="282">
        <v>45211</v>
      </c>
      <c r="F1018" s="283">
        <v>218.01</v>
      </c>
    </row>
    <row r="1019" spans="5:6" x14ac:dyDescent="0.2">
      <c r="E1019" s="282">
        <v>45212</v>
      </c>
      <c r="F1019" s="283">
        <v>287.31</v>
      </c>
    </row>
    <row r="1020" spans="5:6" x14ac:dyDescent="0.2">
      <c r="E1020" s="282">
        <v>45213</v>
      </c>
      <c r="F1020" s="283">
        <v>216.04</v>
      </c>
    </row>
    <row r="1021" spans="5:6" x14ac:dyDescent="0.2">
      <c r="E1021" s="282">
        <v>45214</v>
      </c>
      <c r="F1021" s="283">
        <v>154.47</v>
      </c>
    </row>
    <row r="1022" spans="5:6" x14ac:dyDescent="0.2">
      <c r="E1022" s="282">
        <v>45215</v>
      </c>
      <c r="F1022" s="283">
        <v>290.33999999999997</v>
      </c>
    </row>
    <row r="1023" spans="5:6" x14ac:dyDescent="0.2">
      <c r="E1023" s="282">
        <v>45216</v>
      </c>
      <c r="F1023" s="283">
        <v>274.52</v>
      </c>
    </row>
    <row r="1024" spans="5:6" x14ac:dyDescent="0.2">
      <c r="E1024" s="282">
        <v>45217</v>
      </c>
      <c r="F1024" s="283">
        <v>333.01</v>
      </c>
    </row>
    <row r="1025" spans="5:6" x14ac:dyDescent="0.2">
      <c r="E1025" s="282">
        <v>45218</v>
      </c>
      <c r="F1025" s="283">
        <v>338.85</v>
      </c>
    </row>
    <row r="1026" spans="5:6" x14ac:dyDescent="0.2">
      <c r="E1026" s="282">
        <v>45219</v>
      </c>
      <c r="F1026" s="283">
        <v>298.63</v>
      </c>
    </row>
    <row r="1027" spans="5:6" x14ac:dyDescent="0.2">
      <c r="E1027" s="282">
        <v>45220</v>
      </c>
      <c r="F1027" s="283">
        <v>251.52</v>
      </c>
    </row>
    <row r="1028" spans="5:6" x14ac:dyDescent="0.2">
      <c r="E1028" s="282">
        <v>45221</v>
      </c>
      <c r="F1028" s="283">
        <v>105.16</v>
      </c>
    </row>
    <row r="1029" spans="5:6" x14ac:dyDescent="0.2">
      <c r="E1029" s="282">
        <v>45222</v>
      </c>
      <c r="F1029" s="283">
        <v>312.77</v>
      </c>
    </row>
    <row r="1030" spans="5:6" x14ac:dyDescent="0.2">
      <c r="E1030" s="282">
        <v>45223</v>
      </c>
      <c r="F1030" s="283">
        <v>250.01</v>
      </c>
    </row>
    <row r="1031" spans="5:6" x14ac:dyDescent="0.2">
      <c r="E1031" s="282">
        <v>45224</v>
      </c>
      <c r="F1031" s="283">
        <v>208.09</v>
      </c>
    </row>
    <row r="1032" spans="5:6" x14ac:dyDescent="0.2">
      <c r="E1032" s="282">
        <v>45225</v>
      </c>
      <c r="F1032" s="283">
        <v>168.44</v>
      </c>
    </row>
    <row r="1033" spans="5:6" x14ac:dyDescent="0.2">
      <c r="E1033" s="282">
        <v>45226</v>
      </c>
      <c r="F1033" s="283">
        <v>251.86</v>
      </c>
    </row>
    <row r="1034" spans="5:6" x14ac:dyDescent="0.2">
      <c r="E1034" s="282">
        <v>45227</v>
      </c>
      <c r="F1034" s="283">
        <v>173.54</v>
      </c>
    </row>
    <row r="1035" spans="5:6" x14ac:dyDescent="0.2">
      <c r="E1035" s="282">
        <v>45228</v>
      </c>
      <c r="F1035" s="283">
        <v>133.13</v>
      </c>
    </row>
    <row r="1036" spans="5:6" x14ac:dyDescent="0.2">
      <c r="E1036" s="282">
        <v>45229</v>
      </c>
      <c r="F1036" s="283">
        <v>205.43</v>
      </c>
    </row>
    <row r="1037" spans="5:6" x14ac:dyDescent="0.2">
      <c r="E1037" s="282">
        <v>45230</v>
      </c>
      <c r="F1037" s="283">
        <v>172.08</v>
      </c>
    </row>
    <row r="1038" spans="5:6" x14ac:dyDescent="0.2">
      <c r="E1038" s="282">
        <v>45231</v>
      </c>
      <c r="F1038" s="283">
        <v>251.73</v>
      </c>
    </row>
    <row r="1039" spans="5:6" x14ac:dyDescent="0.2">
      <c r="E1039" s="282">
        <v>45232</v>
      </c>
      <c r="F1039" s="283">
        <v>219.58</v>
      </c>
    </row>
    <row r="1040" spans="5:6" x14ac:dyDescent="0.2">
      <c r="E1040" s="282">
        <v>45233</v>
      </c>
      <c r="F1040" s="283">
        <v>174.92</v>
      </c>
    </row>
    <row r="1041" spans="5:6" x14ac:dyDescent="0.2">
      <c r="E1041" s="282">
        <v>45234</v>
      </c>
      <c r="F1041" s="283">
        <v>157.24</v>
      </c>
    </row>
    <row r="1042" spans="5:6" x14ac:dyDescent="0.2">
      <c r="E1042" s="282">
        <v>45235</v>
      </c>
      <c r="F1042" s="283">
        <v>92.95</v>
      </c>
    </row>
    <row r="1043" spans="5:6" x14ac:dyDescent="0.2">
      <c r="E1043" s="282">
        <v>45236</v>
      </c>
      <c r="F1043" s="283">
        <v>182.9</v>
      </c>
    </row>
    <row r="1044" spans="5:6" x14ac:dyDescent="0.2">
      <c r="E1044" s="282">
        <v>45237</v>
      </c>
      <c r="F1044" s="283">
        <v>140.21</v>
      </c>
    </row>
    <row r="1045" spans="5:6" x14ac:dyDescent="0.2">
      <c r="E1045" s="282">
        <v>45238</v>
      </c>
      <c r="F1045" s="283">
        <v>132.5</v>
      </c>
    </row>
    <row r="1046" spans="5:6" x14ac:dyDescent="0.2">
      <c r="E1046" s="282">
        <v>45239</v>
      </c>
      <c r="F1046" s="283">
        <v>201.48</v>
      </c>
    </row>
    <row r="1047" spans="5:6" x14ac:dyDescent="0.2">
      <c r="E1047" s="282">
        <v>45240</v>
      </c>
      <c r="F1047" s="283">
        <v>180.98</v>
      </c>
    </row>
    <row r="1048" spans="5:6" x14ac:dyDescent="0.2">
      <c r="E1048" s="282">
        <v>45241</v>
      </c>
      <c r="F1048" s="283">
        <v>161.46</v>
      </c>
    </row>
    <row r="1049" spans="5:6" x14ac:dyDescent="0.2">
      <c r="E1049" s="282">
        <v>45242</v>
      </c>
      <c r="F1049" s="283">
        <v>128.38999999999999</v>
      </c>
    </row>
    <row r="1050" spans="5:6" x14ac:dyDescent="0.2">
      <c r="E1050" s="282">
        <v>45243</v>
      </c>
      <c r="F1050" s="283">
        <v>131.05000000000001</v>
      </c>
    </row>
    <row r="1051" spans="5:6" x14ac:dyDescent="0.2">
      <c r="E1051" s="282">
        <v>45244</v>
      </c>
      <c r="F1051" s="283">
        <v>148.22999999999999</v>
      </c>
    </row>
    <row r="1052" spans="5:6" x14ac:dyDescent="0.2">
      <c r="E1052" s="282">
        <v>45245</v>
      </c>
      <c r="F1052" s="283">
        <v>130.6</v>
      </c>
    </row>
    <row r="1053" spans="5:6" x14ac:dyDescent="0.2">
      <c r="E1053" s="282">
        <v>45246</v>
      </c>
      <c r="F1053" s="283">
        <v>170.86</v>
      </c>
    </row>
    <row r="1054" spans="5:6" x14ac:dyDescent="0.2">
      <c r="E1054" s="282">
        <v>45247</v>
      </c>
      <c r="F1054" s="283">
        <v>149.47999999999999</v>
      </c>
    </row>
    <row r="1055" spans="5:6" x14ac:dyDescent="0.2">
      <c r="E1055" s="282">
        <v>45248</v>
      </c>
      <c r="F1055" s="283">
        <v>111.66</v>
      </c>
    </row>
    <row r="1056" spans="5:6" x14ac:dyDescent="0.2">
      <c r="E1056" s="282">
        <v>45249</v>
      </c>
      <c r="F1056" s="283">
        <v>101.56</v>
      </c>
    </row>
    <row r="1057" spans="5:6" x14ac:dyDescent="0.2">
      <c r="E1057" s="282">
        <v>45250</v>
      </c>
      <c r="F1057" s="283">
        <v>204.9</v>
      </c>
    </row>
    <row r="1058" spans="5:6" x14ac:dyDescent="0.2">
      <c r="E1058" s="282">
        <v>45251</v>
      </c>
      <c r="F1058" s="283">
        <v>96.48</v>
      </c>
    </row>
    <row r="1059" spans="5:6" x14ac:dyDescent="0.2">
      <c r="E1059" s="282">
        <v>45252</v>
      </c>
      <c r="F1059" s="283">
        <v>191.44</v>
      </c>
    </row>
    <row r="1060" spans="5:6" x14ac:dyDescent="0.2">
      <c r="E1060" s="282">
        <v>45253</v>
      </c>
      <c r="F1060" s="283">
        <v>175.45</v>
      </c>
    </row>
    <row r="1061" spans="5:6" x14ac:dyDescent="0.2">
      <c r="E1061" s="282">
        <v>45254</v>
      </c>
      <c r="F1061" s="283">
        <v>152.79</v>
      </c>
    </row>
    <row r="1062" spans="5:6" x14ac:dyDescent="0.2">
      <c r="E1062" s="282">
        <v>45255</v>
      </c>
      <c r="F1062" s="283">
        <v>125.11</v>
      </c>
    </row>
    <row r="1063" spans="5:6" x14ac:dyDescent="0.2">
      <c r="E1063" s="282">
        <v>45256</v>
      </c>
      <c r="F1063" s="283">
        <v>87.87</v>
      </c>
    </row>
    <row r="1064" spans="5:6" x14ac:dyDescent="0.2">
      <c r="E1064" s="282">
        <v>45257</v>
      </c>
      <c r="F1064" s="283">
        <v>166.35</v>
      </c>
    </row>
    <row r="1065" spans="5:6" x14ac:dyDescent="0.2">
      <c r="E1065" s="282">
        <v>45258</v>
      </c>
      <c r="F1065" s="283">
        <v>184.38</v>
      </c>
    </row>
    <row r="1066" spans="5:6" x14ac:dyDescent="0.2">
      <c r="E1066" s="282">
        <v>45259</v>
      </c>
      <c r="F1066" s="283">
        <v>88.78</v>
      </c>
    </row>
    <row r="1067" spans="5:6" x14ac:dyDescent="0.2">
      <c r="E1067" s="282">
        <v>45260</v>
      </c>
      <c r="F1067" s="283">
        <v>178.9</v>
      </c>
    </row>
    <row r="1068" spans="5:6" x14ac:dyDescent="0.2">
      <c r="E1068" s="282">
        <v>45261</v>
      </c>
      <c r="F1068" s="283">
        <v>94.81</v>
      </c>
    </row>
    <row r="1069" spans="5:6" x14ac:dyDescent="0.2">
      <c r="E1069" s="282">
        <v>45262</v>
      </c>
      <c r="F1069" s="283">
        <v>122.12</v>
      </c>
    </row>
    <row r="1070" spans="5:6" x14ac:dyDescent="0.2">
      <c r="E1070" s="282">
        <v>45263</v>
      </c>
      <c r="F1070" s="283">
        <v>110.7</v>
      </c>
    </row>
    <row r="1071" spans="5:6" x14ac:dyDescent="0.2">
      <c r="E1071" s="282">
        <v>45264</v>
      </c>
      <c r="F1071" s="283">
        <v>194.86</v>
      </c>
    </row>
    <row r="1072" spans="5:6" x14ac:dyDescent="0.2">
      <c r="E1072" s="282">
        <v>45265</v>
      </c>
      <c r="F1072" s="283">
        <v>89.69</v>
      </c>
    </row>
    <row r="1073" spans="5:6" x14ac:dyDescent="0.2">
      <c r="E1073" s="282">
        <v>45266</v>
      </c>
      <c r="F1073" s="283">
        <v>131.24</v>
      </c>
    </row>
    <row r="1074" spans="5:6" x14ac:dyDescent="0.2">
      <c r="E1074" s="282">
        <v>45267</v>
      </c>
      <c r="F1074" s="283">
        <v>194.16</v>
      </c>
    </row>
    <row r="1075" spans="5:6" x14ac:dyDescent="0.2">
      <c r="E1075" s="282">
        <v>45268</v>
      </c>
      <c r="F1075" s="283">
        <v>153.52000000000001</v>
      </c>
    </row>
    <row r="1076" spans="5:6" x14ac:dyDescent="0.2">
      <c r="E1076" s="282">
        <v>45269</v>
      </c>
      <c r="F1076" s="283">
        <v>106.34</v>
      </c>
    </row>
    <row r="1077" spans="5:6" x14ac:dyDescent="0.2">
      <c r="E1077" s="282">
        <v>45270</v>
      </c>
      <c r="F1077" s="283">
        <v>124.12</v>
      </c>
    </row>
    <row r="1078" spans="5:6" x14ac:dyDescent="0.2">
      <c r="E1078" s="282">
        <v>45271</v>
      </c>
      <c r="F1078" s="283">
        <v>153.77000000000001</v>
      </c>
    </row>
    <row r="1079" spans="5:6" x14ac:dyDescent="0.2">
      <c r="E1079" s="282">
        <v>45272</v>
      </c>
      <c r="F1079" s="283">
        <v>167.42</v>
      </c>
    </row>
    <row r="1080" spans="5:6" x14ac:dyDescent="0.2">
      <c r="E1080" s="282">
        <v>45273</v>
      </c>
      <c r="F1080" s="283">
        <v>192.79</v>
      </c>
    </row>
    <row r="1081" spans="5:6" x14ac:dyDescent="0.2">
      <c r="E1081" s="282">
        <v>45274</v>
      </c>
      <c r="F1081" s="283">
        <v>148.68</v>
      </c>
    </row>
    <row r="1082" spans="5:6" x14ac:dyDescent="0.2">
      <c r="E1082" s="282">
        <v>45275</v>
      </c>
      <c r="F1082" s="283">
        <v>169.26</v>
      </c>
    </row>
    <row r="1083" spans="5:6" x14ac:dyDescent="0.2">
      <c r="E1083" s="282">
        <v>45276</v>
      </c>
      <c r="F1083" s="283">
        <v>104.33</v>
      </c>
    </row>
    <row r="1084" spans="5:6" x14ac:dyDescent="0.2">
      <c r="E1084" s="282">
        <v>45277</v>
      </c>
      <c r="F1084" s="283">
        <v>90.89</v>
      </c>
    </row>
    <row r="1085" spans="5:6" x14ac:dyDescent="0.2">
      <c r="E1085" s="282">
        <v>45278</v>
      </c>
      <c r="F1085" s="283">
        <v>144.02000000000001</v>
      </c>
    </row>
    <row r="1086" spans="5:6" x14ac:dyDescent="0.2">
      <c r="E1086" s="282">
        <v>45279</v>
      </c>
      <c r="F1086" s="283">
        <v>187.76</v>
      </c>
    </row>
    <row r="1087" spans="5:6" x14ac:dyDescent="0.2">
      <c r="E1087" s="282">
        <v>45280</v>
      </c>
      <c r="F1087" s="283">
        <v>143.77000000000001</v>
      </c>
    </row>
    <row r="1088" spans="5:6" x14ac:dyDescent="0.2">
      <c r="E1088" s="282">
        <v>45281</v>
      </c>
      <c r="F1088" s="283">
        <v>114.02</v>
      </c>
    </row>
    <row r="1089" spans="5:6" x14ac:dyDescent="0.2">
      <c r="E1089" s="282">
        <v>45282</v>
      </c>
      <c r="F1089" s="283">
        <v>89.37</v>
      </c>
    </row>
    <row r="1090" spans="5:6" x14ac:dyDescent="0.2">
      <c r="E1090" s="282">
        <v>45283</v>
      </c>
      <c r="F1090" s="283">
        <v>150.30000000000001</v>
      </c>
    </row>
    <row r="1091" spans="5:6" x14ac:dyDescent="0.2">
      <c r="E1091" s="282">
        <v>45284</v>
      </c>
      <c r="F1091" s="283">
        <v>52.92</v>
      </c>
    </row>
    <row r="1092" spans="5:6" x14ac:dyDescent="0.2">
      <c r="E1092" s="282">
        <v>45285</v>
      </c>
      <c r="F1092" s="283">
        <v>136.4</v>
      </c>
    </row>
    <row r="1093" spans="5:6" x14ac:dyDescent="0.2">
      <c r="E1093" s="282">
        <v>45286</v>
      </c>
      <c r="F1093" s="283">
        <v>139.57</v>
      </c>
    </row>
    <row r="1094" spans="5:6" x14ac:dyDescent="0.2">
      <c r="E1094" s="282">
        <v>45287</v>
      </c>
      <c r="F1094" s="283">
        <v>180.18</v>
      </c>
    </row>
    <row r="1095" spans="5:6" x14ac:dyDescent="0.2">
      <c r="E1095" s="282">
        <v>45288</v>
      </c>
      <c r="F1095" s="283">
        <v>122.69</v>
      </c>
    </row>
    <row r="1096" spans="5:6" x14ac:dyDescent="0.2">
      <c r="E1096" s="282">
        <v>45289</v>
      </c>
      <c r="F1096" s="283">
        <v>221.28</v>
      </c>
    </row>
    <row r="1097" spans="5:6" x14ac:dyDescent="0.2">
      <c r="E1097" s="282">
        <v>45290</v>
      </c>
      <c r="F1097" s="283">
        <v>190.98</v>
      </c>
    </row>
    <row r="1098" spans="5:6" x14ac:dyDescent="0.2">
      <c r="E1098" s="282">
        <v>45291</v>
      </c>
      <c r="F1098" s="283">
        <v>110.09</v>
      </c>
    </row>
    <row r="1099" spans="5:6" x14ac:dyDescent="0.2">
      <c r="E1099" s="282">
        <v>45292</v>
      </c>
      <c r="F1099" s="283">
        <v>167.6</v>
      </c>
    </row>
    <row r="1100" spans="5:6" x14ac:dyDescent="0.2">
      <c r="E1100" s="282">
        <v>45293</v>
      </c>
      <c r="F1100" s="283">
        <v>131.12</v>
      </c>
    </row>
    <row r="1101" spans="5:6" x14ac:dyDescent="0.2">
      <c r="E1101" s="282">
        <v>45294</v>
      </c>
      <c r="F1101" s="283">
        <v>149.38999999999999</v>
      </c>
    </row>
    <row r="1102" spans="5:6" x14ac:dyDescent="0.2">
      <c r="E1102" s="282">
        <v>45295</v>
      </c>
      <c r="F1102" s="283">
        <v>180.69</v>
      </c>
    </row>
    <row r="1103" spans="5:6" x14ac:dyDescent="0.2">
      <c r="E1103" s="282">
        <v>45296</v>
      </c>
      <c r="F1103" s="283">
        <v>167.49</v>
      </c>
    </row>
    <row r="1104" spans="5:6" x14ac:dyDescent="0.2">
      <c r="E1104" s="282">
        <v>45297</v>
      </c>
      <c r="F1104" s="283">
        <v>131.24</v>
      </c>
    </row>
    <row r="1105" spans="5:6" x14ac:dyDescent="0.2">
      <c r="E1105" s="282">
        <v>45298</v>
      </c>
      <c r="F1105" s="283">
        <v>89.05</v>
      </c>
    </row>
    <row r="1106" spans="5:6" x14ac:dyDescent="0.2">
      <c r="E1106" s="282">
        <v>45299</v>
      </c>
      <c r="F1106" s="283">
        <v>106.63</v>
      </c>
    </row>
    <row r="1107" spans="5:6" x14ac:dyDescent="0.2">
      <c r="E1107" s="282">
        <v>45300</v>
      </c>
      <c r="F1107" s="283">
        <v>241.27</v>
      </c>
    </row>
    <row r="1108" spans="5:6" x14ac:dyDescent="0.2">
      <c r="E1108" s="282">
        <v>45301</v>
      </c>
      <c r="F1108" s="283">
        <v>118.1</v>
      </c>
    </row>
    <row r="1109" spans="5:6" x14ac:dyDescent="0.2">
      <c r="E1109" s="282">
        <v>45302</v>
      </c>
      <c r="F1109" s="283">
        <v>165.31</v>
      </c>
    </row>
    <row r="1110" spans="5:6" x14ac:dyDescent="0.2">
      <c r="E1110" s="282">
        <v>45303</v>
      </c>
      <c r="F1110" s="283">
        <v>210.59</v>
      </c>
    </row>
    <row r="1111" spans="5:6" x14ac:dyDescent="0.2">
      <c r="E1111" s="282">
        <v>45304</v>
      </c>
      <c r="F1111" s="283">
        <v>160.03</v>
      </c>
    </row>
    <row r="1112" spans="5:6" x14ac:dyDescent="0.2">
      <c r="E1112" s="282">
        <v>45305</v>
      </c>
      <c r="F1112" s="283">
        <v>107.43</v>
      </c>
    </row>
    <row r="1113" spans="5:6" x14ac:dyDescent="0.2">
      <c r="E1113" s="282">
        <v>45306</v>
      </c>
      <c r="F1113" s="283">
        <v>106.4</v>
      </c>
    </row>
    <row r="1114" spans="5:6" x14ac:dyDescent="0.2">
      <c r="E1114" s="282">
        <v>45307</v>
      </c>
      <c r="F1114" s="283">
        <v>193.39</v>
      </c>
    </row>
    <row r="1115" spans="5:6" x14ac:dyDescent="0.2">
      <c r="E1115" s="282">
        <v>45308</v>
      </c>
      <c r="F1115" s="283">
        <v>176.2</v>
      </c>
    </row>
    <row r="1116" spans="5:6" x14ac:dyDescent="0.2">
      <c r="E1116" s="282">
        <v>45309</v>
      </c>
      <c r="F1116" s="283">
        <v>167.49</v>
      </c>
    </row>
    <row r="1117" spans="5:6" x14ac:dyDescent="0.2">
      <c r="E1117" s="282">
        <v>45310</v>
      </c>
      <c r="F1117" s="283">
        <v>207.41</v>
      </c>
    </row>
    <row r="1118" spans="5:6" x14ac:dyDescent="0.2">
      <c r="E1118" s="282">
        <v>45311</v>
      </c>
      <c r="F1118" s="283">
        <v>83.86</v>
      </c>
    </row>
    <row r="1119" spans="5:6" x14ac:dyDescent="0.2">
      <c r="E1119" s="282">
        <v>45312</v>
      </c>
      <c r="F1119" s="283">
        <v>70.11</v>
      </c>
    </row>
    <row r="1120" spans="5:6" x14ac:dyDescent="0.2">
      <c r="E1120" s="282">
        <v>45313</v>
      </c>
      <c r="F1120" s="283">
        <v>186.62</v>
      </c>
    </row>
    <row r="1121" spans="5:6" x14ac:dyDescent="0.2">
      <c r="E1121" s="282">
        <v>45314</v>
      </c>
      <c r="F1121" s="283">
        <v>169.07</v>
      </c>
    </row>
    <row r="1122" spans="5:6" x14ac:dyDescent="0.2">
      <c r="E1122" s="282">
        <v>45315</v>
      </c>
      <c r="F1122" s="283">
        <v>159.13999999999999</v>
      </c>
    </row>
    <row r="1123" spans="5:6" x14ac:dyDescent="0.2">
      <c r="E1123" s="282">
        <v>45316</v>
      </c>
      <c r="F1123" s="283">
        <v>202.29</v>
      </c>
    </row>
    <row r="1124" spans="5:6" x14ac:dyDescent="0.2">
      <c r="E1124" s="282">
        <v>45317</v>
      </c>
      <c r="F1124" s="283">
        <v>141.32</v>
      </c>
    </row>
    <row r="1125" spans="5:6" x14ac:dyDescent="0.2">
      <c r="E1125" s="282">
        <v>45318</v>
      </c>
      <c r="F1125" s="283">
        <v>178.92</v>
      </c>
    </row>
    <row r="1126" spans="5:6" x14ac:dyDescent="0.2">
      <c r="E1126" s="282">
        <v>45319</v>
      </c>
      <c r="F1126" s="283">
        <v>152.74</v>
      </c>
    </row>
    <row r="1127" spans="5:6" x14ac:dyDescent="0.2">
      <c r="E1127" s="282">
        <v>45320</v>
      </c>
      <c r="F1127" s="283">
        <v>140.53</v>
      </c>
    </row>
    <row r="1128" spans="5:6" x14ac:dyDescent="0.2">
      <c r="E1128" s="282">
        <v>45321</v>
      </c>
      <c r="F1128" s="283">
        <v>206.28</v>
      </c>
    </row>
    <row r="1129" spans="5:6" x14ac:dyDescent="0.2">
      <c r="E1129" s="282">
        <v>45322</v>
      </c>
      <c r="F1129" s="283">
        <v>205.61</v>
      </c>
    </row>
    <row r="1130" spans="5:6" x14ac:dyDescent="0.2">
      <c r="E1130" s="282">
        <v>45323</v>
      </c>
      <c r="F1130" s="283">
        <v>147.5</v>
      </c>
    </row>
    <row r="1131" spans="5:6" x14ac:dyDescent="0.2">
      <c r="E1131" s="282">
        <v>45324</v>
      </c>
      <c r="F1131" s="283">
        <v>171.52</v>
      </c>
    </row>
    <row r="1132" spans="5:6" x14ac:dyDescent="0.2">
      <c r="E1132" s="282">
        <v>45325</v>
      </c>
      <c r="F1132" s="283">
        <v>96.8</v>
      </c>
    </row>
    <row r="1133" spans="5:6" x14ac:dyDescent="0.2">
      <c r="E1133" s="282">
        <v>45326</v>
      </c>
      <c r="F1133" s="283">
        <v>85.67</v>
      </c>
    </row>
    <row r="1134" spans="5:6" x14ac:dyDescent="0.2">
      <c r="E1134" s="282">
        <v>45327</v>
      </c>
      <c r="F1134" s="283">
        <v>125.88</v>
      </c>
    </row>
    <row r="1135" spans="5:6" x14ac:dyDescent="0.2">
      <c r="E1135" s="282">
        <v>45328</v>
      </c>
      <c r="F1135" s="283">
        <v>118.75</v>
      </c>
    </row>
    <row r="1136" spans="5:6" x14ac:dyDescent="0.2">
      <c r="E1136" s="282">
        <v>45329</v>
      </c>
      <c r="F1136" s="283">
        <v>100.38</v>
      </c>
    </row>
    <row r="1137" spans="5:6" x14ac:dyDescent="0.2">
      <c r="E1137" s="282">
        <v>45330</v>
      </c>
      <c r="F1137" s="283">
        <v>116.23</v>
      </c>
    </row>
    <row r="1138" spans="5:6" x14ac:dyDescent="0.2">
      <c r="E1138" s="282">
        <v>45331</v>
      </c>
      <c r="F1138" s="283">
        <v>194.53</v>
      </c>
    </row>
    <row r="1139" spans="5:6" x14ac:dyDescent="0.2">
      <c r="E1139" s="282">
        <v>45332</v>
      </c>
      <c r="F1139" s="283">
        <v>98.5</v>
      </c>
    </row>
    <row r="1140" spans="5:6" x14ac:dyDescent="0.2">
      <c r="E1140" s="282">
        <v>45333</v>
      </c>
      <c r="F1140" s="283">
        <v>86.26</v>
      </c>
    </row>
    <row r="1141" spans="5:6" x14ac:dyDescent="0.2">
      <c r="E1141" s="282">
        <v>45334</v>
      </c>
      <c r="F1141" s="283">
        <v>156.38999999999999</v>
      </c>
    </row>
    <row r="1142" spans="5:6" x14ac:dyDescent="0.2">
      <c r="E1142" s="282">
        <v>45335</v>
      </c>
      <c r="F1142" s="283">
        <v>187.86</v>
      </c>
    </row>
    <row r="1143" spans="5:6" x14ac:dyDescent="0.2">
      <c r="E1143" s="282">
        <v>45336</v>
      </c>
      <c r="F1143" s="283">
        <v>135.81</v>
      </c>
    </row>
    <row r="1144" spans="5:6" x14ac:dyDescent="0.2">
      <c r="E1144" s="282">
        <v>45337</v>
      </c>
      <c r="F1144" s="283">
        <v>214.81</v>
      </c>
    </row>
    <row r="1145" spans="5:6" x14ac:dyDescent="0.2">
      <c r="E1145" s="282">
        <v>45338</v>
      </c>
      <c r="F1145" s="283">
        <v>160.93</v>
      </c>
    </row>
    <row r="1146" spans="5:6" x14ac:dyDescent="0.2">
      <c r="E1146" s="282">
        <v>45339</v>
      </c>
      <c r="F1146" s="283">
        <v>87.03</v>
      </c>
    </row>
    <row r="1147" spans="5:6" x14ac:dyDescent="0.2">
      <c r="E1147" s="282">
        <v>45340</v>
      </c>
      <c r="F1147" s="283">
        <v>80.790000000000006</v>
      </c>
    </row>
    <row r="1148" spans="5:6" x14ac:dyDescent="0.2">
      <c r="E1148" s="282">
        <v>45341</v>
      </c>
      <c r="F1148" s="283">
        <v>167.82</v>
      </c>
    </row>
    <row r="1149" spans="5:6" x14ac:dyDescent="0.2">
      <c r="E1149" s="282">
        <v>45342</v>
      </c>
      <c r="F1149" s="283">
        <v>170.21</v>
      </c>
    </row>
    <row r="1150" spans="5:6" x14ac:dyDescent="0.2">
      <c r="E1150" s="282">
        <v>45343</v>
      </c>
      <c r="F1150" s="283">
        <v>193.75</v>
      </c>
    </row>
    <row r="1151" spans="5:6" x14ac:dyDescent="0.2">
      <c r="E1151" s="282">
        <v>45344</v>
      </c>
      <c r="F1151" s="283">
        <v>219.58</v>
      </c>
    </row>
    <row r="1152" spans="5:6" x14ac:dyDescent="0.2">
      <c r="E1152" s="282">
        <v>45345</v>
      </c>
      <c r="F1152" s="283">
        <v>167.07</v>
      </c>
    </row>
    <row r="1153" spans="5:6" x14ac:dyDescent="0.2">
      <c r="E1153" s="282">
        <v>45346</v>
      </c>
      <c r="F1153" s="283">
        <v>111.12</v>
      </c>
    </row>
    <row r="1154" spans="5:6" x14ac:dyDescent="0.2">
      <c r="E1154" s="282">
        <v>45347</v>
      </c>
      <c r="F1154" s="283">
        <v>87.17</v>
      </c>
    </row>
    <row r="1155" spans="5:6" x14ac:dyDescent="0.2">
      <c r="E1155" s="282">
        <v>45348</v>
      </c>
      <c r="F1155" s="283">
        <v>200.97</v>
      </c>
    </row>
    <row r="1156" spans="5:6" x14ac:dyDescent="0.2">
      <c r="E1156" s="282">
        <v>45349</v>
      </c>
      <c r="F1156" s="283">
        <v>166.86</v>
      </c>
    </row>
    <row r="1157" spans="5:6" x14ac:dyDescent="0.2">
      <c r="E1157" s="282">
        <v>45350</v>
      </c>
      <c r="F1157" s="283">
        <v>177.46</v>
      </c>
    </row>
    <row r="1158" spans="5:6" x14ac:dyDescent="0.2">
      <c r="E1158" s="282">
        <v>45351</v>
      </c>
      <c r="F1158" s="283">
        <v>153.25</v>
      </c>
    </row>
    <row r="1159" spans="5:6" x14ac:dyDescent="0.2">
      <c r="E1159" s="282">
        <v>45352</v>
      </c>
      <c r="F1159" s="283">
        <v>155.18</v>
      </c>
    </row>
    <row r="1160" spans="5:6" x14ac:dyDescent="0.2">
      <c r="E1160" s="282">
        <v>45353</v>
      </c>
      <c r="F1160" s="283">
        <v>82.69</v>
      </c>
    </row>
    <row r="1161" spans="5:6" x14ac:dyDescent="0.2">
      <c r="E1161" s="282">
        <v>45354</v>
      </c>
      <c r="F1161" s="283">
        <v>82.36</v>
      </c>
    </row>
    <row r="1162" spans="5:6" x14ac:dyDescent="0.2">
      <c r="E1162" s="282">
        <v>45355</v>
      </c>
      <c r="F1162" s="283">
        <v>170.75</v>
      </c>
    </row>
    <row r="1163" spans="5:6" x14ac:dyDescent="0.2">
      <c r="E1163" s="282">
        <v>45356</v>
      </c>
      <c r="F1163" s="283">
        <v>83.46</v>
      </c>
    </row>
    <row r="1164" spans="5:6" x14ac:dyDescent="0.2">
      <c r="E1164" s="282">
        <v>45357</v>
      </c>
      <c r="F1164" s="283">
        <v>108.02</v>
      </c>
    </row>
    <row r="1165" spans="5:6" x14ac:dyDescent="0.2">
      <c r="E1165" s="282">
        <v>45358</v>
      </c>
      <c r="F1165" s="283">
        <v>122.23</v>
      </c>
    </row>
    <row r="1166" spans="5:6" x14ac:dyDescent="0.2">
      <c r="E1166" s="282">
        <v>45359</v>
      </c>
      <c r="F1166" s="283">
        <v>183.72</v>
      </c>
    </row>
    <row r="1167" spans="5:6" x14ac:dyDescent="0.2">
      <c r="E1167" s="282">
        <v>45360</v>
      </c>
      <c r="F1167" s="283">
        <v>89.67</v>
      </c>
    </row>
    <row r="1168" spans="5:6" x14ac:dyDescent="0.2">
      <c r="E1168" s="282">
        <v>45361</v>
      </c>
      <c r="F1168" s="283">
        <v>98.22</v>
      </c>
    </row>
    <row r="1169" spans="5:6" x14ac:dyDescent="0.2">
      <c r="E1169" s="282">
        <v>45362</v>
      </c>
      <c r="F1169" s="283">
        <v>155.81</v>
      </c>
    </row>
    <row r="1170" spans="5:6" x14ac:dyDescent="0.2">
      <c r="E1170" s="282">
        <v>45363</v>
      </c>
      <c r="F1170" s="283">
        <v>199.55</v>
      </c>
    </row>
    <row r="1171" spans="5:6" x14ac:dyDescent="0.2">
      <c r="E1171" s="282">
        <v>45364</v>
      </c>
      <c r="F1171" s="283">
        <v>149.75</v>
      </c>
    </row>
    <row r="1172" spans="5:6" x14ac:dyDescent="0.2">
      <c r="E1172" s="282">
        <v>45365</v>
      </c>
      <c r="F1172" s="283">
        <v>187.15</v>
      </c>
    </row>
    <row r="1173" spans="5:6" x14ac:dyDescent="0.2">
      <c r="E1173" s="282">
        <v>45366</v>
      </c>
      <c r="F1173" s="283">
        <v>138.02000000000001</v>
      </c>
    </row>
    <row r="1174" spans="5:6" x14ac:dyDescent="0.2">
      <c r="E1174" s="282">
        <v>45367</v>
      </c>
      <c r="F1174" s="283">
        <v>126.56</v>
      </c>
    </row>
    <row r="1175" spans="5:6" x14ac:dyDescent="0.2">
      <c r="E1175" s="282">
        <v>45368</v>
      </c>
      <c r="F1175" s="283">
        <v>69.19</v>
      </c>
    </row>
    <row r="1176" spans="5:6" x14ac:dyDescent="0.2">
      <c r="E1176" s="282">
        <v>45369</v>
      </c>
      <c r="F1176" s="283">
        <v>147.65</v>
      </c>
    </row>
    <row r="1177" spans="5:6" x14ac:dyDescent="0.2">
      <c r="E1177" s="282">
        <v>45370</v>
      </c>
      <c r="F1177" s="283">
        <v>183.3</v>
      </c>
    </row>
    <row r="1178" spans="5:6" x14ac:dyDescent="0.2">
      <c r="E1178" s="282">
        <v>45371</v>
      </c>
      <c r="F1178" s="283">
        <v>116.03</v>
      </c>
    </row>
    <row r="1179" spans="5:6" x14ac:dyDescent="0.2">
      <c r="E1179" s="282">
        <v>45372</v>
      </c>
      <c r="F1179" s="283">
        <v>130.51</v>
      </c>
    </row>
    <row r="1180" spans="5:6" x14ac:dyDescent="0.2">
      <c r="E1180" s="282">
        <v>45373</v>
      </c>
      <c r="F1180" s="283">
        <v>125</v>
      </c>
    </row>
    <row r="1181" spans="5:6" x14ac:dyDescent="0.2">
      <c r="E1181" s="282">
        <v>45374</v>
      </c>
      <c r="F1181" s="283">
        <v>107.03</v>
      </c>
    </row>
    <row r="1182" spans="5:6" x14ac:dyDescent="0.2">
      <c r="E1182" s="282">
        <v>45375</v>
      </c>
      <c r="F1182" s="283">
        <v>69.010000000000005</v>
      </c>
    </row>
    <row r="1183" spans="5:6" x14ac:dyDescent="0.2">
      <c r="E1183" s="282">
        <v>45376</v>
      </c>
      <c r="F1183" s="283">
        <v>187.99</v>
      </c>
    </row>
    <row r="1184" spans="5:6" x14ac:dyDescent="0.2">
      <c r="E1184" s="282">
        <v>45377</v>
      </c>
      <c r="F1184" s="283">
        <v>165.63</v>
      </c>
    </row>
    <row r="1185" spans="5:6" x14ac:dyDescent="0.2">
      <c r="E1185" s="282">
        <v>45378</v>
      </c>
      <c r="F1185" s="283">
        <v>126.74</v>
      </c>
    </row>
    <row r="1186" spans="5:6" x14ac:dyDescent="0.2">
      <c r="E1186" s="282">
        <v>45379</v>
      </c>
      <c r="F1186" s="283">
        <v>99.63</v>
      </c>
    </row>
    <row r="1187" spans="5:6" x14ac:dyDescent="0.2">
      <c r="E1187" s="282">
        <v>45380</v>
      </c>
      <c r="F1187" s="283">
        <v>126.19</v>
      </c>
    </row>
    <row r="1188" spans="5:6" x14ac:dyDescent="0.2">
      <c r="E1188" s="282">
        <v>45381</v>
      </c>
      <c r="F1188" s="283">
        <v>161.59</v>
      </c>
    </row>
    <row r="1189" spans="5:6" x14ac:dyDescent="0.2">
      <c r="E1189" s="282">
        <v>45382</v>
      </c>
      <c r="F1189" s="283">
        <v>119.95</v>
      </c>
    </row>
    <row r="1190" spans="5:6" x14ac:dyDescent="0.2">
      <c r="E1190" s="282">
        <v>45383</v>
      </c>
      <c r="F1190" s="283">
        <v>123.22</v>
      </c>
    </row>
    <row r="1191" spans="5:6" x14ac:dyDescent="0.2">
      <c r="E1191" s="282">
        <v>45384</v>
      </c>
      <c r="F1191" s="283">
        <v>197.96</v>
      </c>
    </row>
    <row r="1192" spans="5:6" x14ac:dyDescent="0.2">
      <c r="E1192" s="282">
        <v>45385</v>
      </c>
      <c r="F1192" s="283">
        <v>181.87</v>
      </c>
    </row>
    <row r="1193" spans="5:6" x14ac:dyDescent="0.2">
      <c r="E1193" s="282">
        <v>45386</v>
      </c>
      <c r="F1193" s="283">
        <v>160.97999999999999</v>
      </c>
    </row>
    <row r="1194" spans="5:6" x14ac:dyDescent="0.2">
      <c r="E1194" s="282">
        <v>45387</v>
      </c>
      <c r="F1194" s="283">
        <v>142.05000000000001</v>
      </c>
    </row>
    <row r="1195" spans="5:6" x14ac:dyDescent="0.2">
      <c r="E1195" s="282">
        <v>45388</v>
      </c>
      <c r="F1195" s="283">
        <v>130.30000000000001</v>
      </c>
    </row>
    <row r="1196" spans="5:6" x14ac:dyDescent="0.2">
      <c r="E1196" s="282">
        <v>45389</v>
      </c>
      <c r="F1196" s="283">
        <v>69.739999999999995</v>
      </c>
    </row>
    <row r="1197" spans="5:6" x14ac:dyDescent="0.2">
      <c r="E1197" s="282">
        <v>45390</v>
      </c>
      <c r="F1197" s="283">
        <v>126.33</v>
      </c>
    </row>
    <row r="1198" spans="5:6" x14ac:dyDescent="0.2">
      <c r="E1198" s="282">
        <v>45391</v>
      </c>
      <c r="F1198" s="283">
        <v>171.76</v>
      </c>
    </row>
    <row r="1199" spans="5:6" x14ac:dyDescent="0.2">
      <c r="E1199" s="282">
        <v>45392</v>
      </c>
      <c r="F1199" s="283">
        <v>208.52</v>
      </c>
    </row>
    <row r="1200" spans="5:6" x14ac:dyDescent="0.2">
      <c r="E1200" s="282">
        <v>45393</v>
      </c>
      <c r="F1200" s="283">
        <v>123.34</v>
      </c>
    </row>
    <row r="1201" spans="5:6" x14ac:dyDescent="0.2">
      <c r="E1201" s="282">
        <v>45394</v>
      </c>
      <c r="F1201" s="283">
        <v>161.33000000000001</v>
      </c>
    </row>
    <row r="1202" spans="5:6" x14ac:dyDescent="0.2">
      <c r="E1202" s="282">
        <v>45395</v>
      </c>
      <c r="F1202" s="283">
        <v>130.12</v>
      </c>
    </row>
    <row r="1203" spans="5:6" x14ac:dyDescent="0.2">
      <c r="E1203" s="282">
        <v>45396</v>
      </c>
      <c r="F1203" s="283">
        <v>137.63999999999999</v>
      </c>
    </row>
    <row r="1204" spans="5:6" x14ac:dyDescent="0.2">
      <c r="E1204" s="282">
        <v>45397</v>
      </c>
      <c r="F1204" s="283">
        <v>230.79</v>
      </c>
    </row>
    <row r="1205" spans="5:6" x14ac:dyDescent="0.2">
      <c r="E1205" s="282">
        <v>45398</v>
      </c>
      <c r="F1205" s="283">
        <v>340.54</v>
      </c>
    </row>
    <row r="1206" spans="5:6" x14ac:dyDescent="0.2">
      <c r="E1206" s="282">
        <v>45399</v>
      </c>
      <c r="F1206" s="283">
        <v>227.5</v>
      </c>
    </row>
    <row r="1207" spans="5:6" x14ac:dyDescent="0.2">
      <c r="E1207" s="282">
        <v>45400</v>
      </c>
      <c r="F1207" s="283">
        <v>155.66999999999999</v>
      </c>
    </row>
    <row r="1208" spans="5:6" x14ac:dyDescent="0.2">
      <c r="E1208" s="282">
        <v>45401</v>
      </c>
      <c r="F1208" s="283">
        <v>208.12</v>
      </c>
    </row>
    <row r="1209" spans="5:6" x14ac:dyDescent="0.2">
      <c r="E1209" s="282">
        <v>45402</v>
      </c>
      <c r="F1209" s="283">
        <v>134.36000000000001</v>
      </c>
    </row>
    <row r="1210" spans="5:6" x14ac:dyDescent="0.2">
      <c r="E1210" s="282">
        <v>45403</v>
      </c>
      <c r="F1210" s="283">
        <v>70.48</v>
      </c>
    </row>
    <row r="1211" spans="5:6" x14ac:dyDescent="0.2">
      <c r="E1211" s="282">
        <v>45404</v>
      </c>
      <c r="F1211" s="283">
        <v>162.91</v>
      </c>
    </row>
    <row r="1212" spans="5:6" x14ac:dyDescent="0.2">
      <c r="E1212" s="282">
        <v>45405</v>
      </c>
      <c r="F1212" s="283">
        <v>148.32</v>
      </c>
    </row>
    <row r="1213" spans="5:6" x14ac:dyDescent="0.2">
      <c r="E1213" s="282">
        <v>45406</v>
      </c>
      <c r="F1213" s="283">
        <v>139.22999999999999</v>
      </c>
    </row>
    <row r="1214" spans="5:6" x14ac:dyDescent="0.2">
      <c r="E1214" s="282">
        <v>45407</v>
      </c>
      <c r="F1214" s="283">
        <v>172.4</v>
      </c>
    </row>
    <row r="1215" spans="5:6" x14ac:dyDescent="0.2">
      <c r="E1215" s="282">
        <v>45408</v>
      </c>
      <c r="F1215" s="283">
        <v>150.83000000000001</v>
      </c>
    </row>
    <row r="1216" spans="5:6" x14ac:dyDescent="0.2">
      <c r="E1216" s="282">
        <v>45409</v>
      </c>
      <c r="F1216" s="283">
        <v>154.33000000000001</v>
      </c>
    </row>
    <row r="1217" spans="5:6" x14ac:dyDescent="0.2">
      <c r="E1217" s="282">
        <v>45410</v>
      </c>
      <c r="F1217" s="283">
        <v>106.33</v>
      </c>
    </row>
    <row r="1218" spans="5:6" x14ac:dyDescent="0.2">
      <c r="E1218" s="282">
        <v>45411</v>
      </c>
      <c r="F1218" s="283">
        <v>191.11</v>
      </c>
    </row>
    <row r="1219" spans="5:6" x14ac:dyDescent="0.2">
      <c r="E1219" s="282">
        <v>45412</v>
      </c>
      <c r="F1219" s="283">
        <v>167.8</v>
      </c>
    </row>
    <row r="1220" spans="5:6" x14ac:dyDescent="0.2">
      <c r="E1220" s="282">
        <v>45413</v>
      </c>
      <c r="F1220" s="283">
        <v>130.76</v>
      </c>
    </row>
    <row r="1221" spans="5:6" x14ac:dyDescent="0.2">
      <c r="E1221" s="282">
        <v>45414</v>
      </c>
      <c r="F1221" s="283">
        <v>137.77000000000001</v>
      </c>
    </row>
    <row r="1222" spans="5:6" x14ac:dyDescent="0.2">
      <c r="E1222" s="282">
        <v>45415</v>
      </c>
      <c r="F1222" s="283">
        <v>110.42</v>
      </c>
    </row>
    <row r="1223" spans="5:6" x14ac:dyDescent="0.2">
      <c r="E1223" s="282">
        <v>45416</v>
      </c>
      <c r="F1223" s="283">
        <v>86.46</v>
      </c>
    </row>
    <row r="1224" spans="5:6" x14ac:dyDescent="0.2">
      <c r="E1224" s="282">
        <v>45417</v>
      </c>
      <c r="F1224" s="283">
        <v>68.83</v>
      </c>
    </row>
    <row r="1225" spans="5:6" x14ac:dyDescent="0.2">
      <c r="E1225" s="282">
        <v>45418</v>
      </c>
      <c r="F1225" s="283">
        <v>93.62</v>
      </c>
    </row>
    <row r="1226" spans="5:6" x14ac:dyDescent="0.2">
      <c r="E1226" s="282">
        <v>45419</v>
      </c>
      <c r="F1226" s="283">
        <v>176.27</v>
      </c>
    </row>
    <row r="1227" spans="5:6" x14ac:dyDescent="0.2">
      <c r="E1227" s="282">
        <v>45420</v>
      </c>
      <c r="F1227" s="283">
        <v>163.58000000000001</v>
      </c>
    </row>
    <row r="1228" spans="5:6" x14ac:dyDescent="0.2">
      <c r="E1228" s="282">
        <v>45421</v>
      </c>
      <c r="F1228" s="283">
        <v>145.4</v>
      </c>
    </row>
    <row r="1229" spans="5:6" x14ac:dyDescent="0.2">
      <c r="E1229" s="282">
        <v>45422</v>
      </c>
      <c r="F1229" s="283">
        <v>185.28</v>
      </c>
    </row>
    <row r="1230" spans="5:6" x14ac:dyDescent="0.2">
      <c r="E1230" s="282">
        <v>45423</v>
      </c>
      <c r="F1230" s="283">
        <v>106</v>
      </c>
    </row>
    <row r="1231" spans="5:6" x14ac:dyDescent="0.2">
      <c r="E1231" s="282">
        <v>45424</v>
      </c>
      <c r="F1231" s="283">
        <v>54.01</v>
      </c>
    </row>
    <row r="1232" spans="5:6" x14ac:dyDescent="0.2">
      <c r="E1232" s="282">
        <v>45425</v>
      </c>
      <c r="F1232" s="283">
        <v>177.11</v>
      </c>
    </row>
    <row r="1233" spans="5:6" x14ac:dyDescent="0.2">
      <c r="E1233" s="282">
        <v>45426</v>
      </c>
      <c r="F1233" s="283">
        <v>154.66999999999999</v>
      </c>
    </row>
    <row r="1234" spans="5:6" x14ac:dyDescent="0.2">
      <c r="E1234" s="282">
        <v>45427</v>
      </c>
      <c r="F1234" s="283">
        <v>129.21</v>
      </c>
    </row>
    <row r="1235" spans="5:6" x14ac:dyDescent="0.2">
      <c r="E1235" s="282">
        <v>45428</v>
      </c>
      <c r="F1235" s="283">
        <v>124.9</v>
      </c>
    </row>
    <row r="1236" spans="5:6" x14ac:dyDescent="0.2">
      <c r="E1236" s="282">
        <v>45429</v>
      </c>
      <c r="F1236" s="283">
        <v>181.66</v>
      </c>
    </row>
    <row r="1237" spans="5:6" x14ac:dyDescent="0.2">
      <c r="E1237" s="282">
        <v>45430</v>
      </c>
      <c r="F1237" s="283">
        <v>110.92</v>
      </c>
    </row>
    <row r="1238" spans="5:6" x14ac:dyDescent="0.2">
      <c r="E1238" s="282">
        <v>45431</v>
      </c>
      <c r="F1238" s="283">
        <v>98.48</v>
      </c>
    </row>
    <row r="1239" spans="5:6" x14ac:dyDescent="0.2">
      <c r="E1239" s="282">
        <v>45432</v>
      </c>
      <c r="F1239" s="283">
        <v>135.08000000000001</v>
      </c>
    </row>
    <row r="1240" spans="5:6" x14ac:dyDescent="0.2">
      <c r="E1240" s="282">
        <v>45433</v>
      </c>
      <c r="F1240" s="283">
        <v>165.28</v>
      </c>
    </row>
    <row r="1241" spans="5:6" x14ac:dyDescent="0.2">
      <c r="E1241" s="282">
        <v>45434</v>
      </c>
      <c r="F1241" s="283">
        <v>140.05000000000001</v>
      </c>
    </row>
    <row r="1242" spans="5:6" x14ac:dyDescent="0.2">
      <c r="E1242" s="282">
        <v>45435</v>
      </c>
      <c r="F1242" s="283">
        <v>101.83</v>
      </c>
    </row>
    <row r="1243" spans="5:6" x14ac:dyDescent="0.2">
      <c r="E1243" s="282">
        <v>45436</v>
      </c>
      <c r="F1243" s="283">
        <v>116.64</v>
      </c>
    </row>
    <row r="1244" spans="5:6" x14ac:dyDescent="0.2">
      <c r="E1244" s="282">
        <v>45437</v>
      </c>
      <c r="F1244" s="283">
        <v>91.42</v>
      </c>
    </row>
    <row r="1245" spans="5:6" x14ac:dyDescent="0.2">
      <c r="E1245" s="282">
        <v>45438</v>
      </c>
      <c r="F1245" s="283">
        <v>121.31</v>
      </c>
    </row>
    <row r="1246" spans="5:6" x14ac:dyDescent="0.2">
      <c r="E1246" s="282">
        <v>45439</v>
      </c>
      <c r="F1246" s="283">
        <v>145.43</v>
      </c>
    </row>
    <row r="1247" spans="5:6" x14ac:dyDescent="0.2">
      <c r="E1247" s="282">
        <v>45440</v>
      </c>
      <c r="F1247" s="283">
        <v>143.46</v>
      </c>
    </row>
    <row r="1248" spans="5:6" x14ac:dyDescent="0.2">
      <c r="E1248" s="282">
        <v>45441</v>
      </c>
      <c r="F1248" s="283">
        <v>135.44</v>
      </c>
    </row>
    <row r="1249" spans="5:6" x14ac:dyDescent="0.2">
      <c r="E1249" s="282">
        <v>45442</v>
      </c>
      <c r="F1249" s="283">
        <v>93.58</v>
      </c>
    </row>
    <row r="1250" spans="5:6" x14ac:dyDescent="0.2">
      <c r="E1250" s="282">
        <v>45443</v>
      </c>
      <c r="F1250" s="283">
        <v>156.5</v>
      </c>
    </row>
    <row r="1251" spans="5:6" x14ac:dyDescent="0.2">
      <c r="E1251" s="282">
        <v>45444</v>
      </c>
      <c r="F1251" s="283">
        <v>121.19</v>
      </c>
    </row>
    <row r="1252" spans="5:6" x14ac:dyDescent="0.2">
      <c r="E1252" s="282">
        <v>45445</v>
      </c>
      <c r="F1252" s="283">
        <v>90.02</v>
      </c>
    </row>
    <row r="1253" spans="5:6" x14ac:dyDescent="0.2">
      <c r="E1253" s="282">
        <v>45446</v>
      </c>
      <c r="F1253" s="283">
        <v>111.11</v>
      </c>
    </row>
    <row r="1254" spans="5:6" x14ac:dyDescent="0.2">
      <c r="E1254" s="282">
        <v>45447</v>
      </c>
      <c r="F1254" s="283">
        <v>110.21</v>
      </c>
    </row>
    <row r="1255" spans="5:6" x14ac:dyDescent="0.2">
      <c r="E1255" s="282">
        <v>45448</v>
      </c>
      <c r="F1255" s="283">
        <v>119.32</v>
      </c>
    </row>
    <row r="1256" spans="5:6" x14ac:dyDescent="0.2">
      <c r="E1256" s="282">
        <v>45449</v>
      </c>
      <c r="F1256" s="283">
        <v>122.01</v>
      </c>
    </row>
    <row r="1257" spans="5:6" x14ac:dyDescent="0.2">
      <c r="E1257" s="282">
        <v>45450</v>
      </c>
      <c r="F1257" s="283">
        <v>122.69</v>
      </c>
    </row>
    <row r="1258" spans="5:6" x14ac:dyDescent="0.2">
      <c r="E1258" s="282">
        <v>45451</v>
      </c>
      <c r="F1258" s="283">
        <v>66.66</v>
      </c>
    </row>
    <row r="1259" spans="5:6" x14ac:dyDescent="0.2">
      <c r="E1259" s="282">
        <v>45452</v>
      </c>
      <c r="F1259" s="283">
        <v>92.95</v>
      </c>
    </row>
    <row r="1260" spans="5:6" x14ac:dyDescent="0.2">
      <c r="E1260" s="282">
        <v>45453</v>
      </c>
      <c r="F1260" s="283">
        <v>107.29</v>
      </c>
    </row>
    <row r="1261" spans="5:6" x14ac:dyDescent="0.2">
      <c r="E1261" s="282">
        <v>45454</v>
      </c>
      <c r="F1261" s="283">
        <v>121.79</v>
      </c>
    </row>
    <row r="1262" spans="5:6" x14ac:dyDescent="0.2">
      <c r="E1262" s="282">
        <v>45455</v>
      </c>
      <c r="F1262" s="283">
        <v>117.68</v>
      </c>
    </row>
    <row r="1263" spans="5:6" x14ac:dyDescent="0.2">
      <c r="E1263" s="282">
        <v>45456</v>
      </c>
      <c r="F1263" s="283">
        <v>133.47</v>
      </c>
    </row>
    <row r="1264" spans="5:6" x14ac:dyDescent="0.2">
      <c r="E1264" s="282">
        <v>45457</v>
      </c>
      <c r="F1264" s="283">
        <v>90.14</v>
      </c>
    </row>
    <row r="1265" spans="5:6" x14ac:dyDescent="0.2">
      <c r="E1265" s="282">
        <v>45458</v>
      </c>
      <c r="F1265" s="283">
        <v>109.9</v>
      </c>
    </row>
    <row r="1266" spans="5:6" x14ac:dyDescent="0.2">
      <c r="E1266" s="282">
        <v>45459</v>
      </c>
      <c r="F1266" s="283">
        <v>102.35</v>
      </c>
    </row>
    <row r="1267" spans="5:6" x14ac:dyDescent="0.2">
      <c r="E1267" s="282">
        <v>45460</v>
      </c>
      <c r="F1267" s="283">
        <v>120.95</v>
      </c>
    </row>
    <row r="1268" spans="5:6" x14ac:dyDescent="0.2">
      <c r="E1268" s="282">
        <v>45461</v>
      </c>
      <c r="F1268" s="283">
        <v>142.94</v>
      </c>
    </row>
    <row r="1269" spans="5:6" x14ac:dyDescent="0.2">
      <c r="E1269" s="282">
        <v>45462</v>
      </c>
      <c r="F1269" s="283">
        <v>114.89</v>
      </c>
    </row>
    <row r="1270" spans="5:6" x14ac:dyDescent="0.2">
      <c r="E1270" s="282">
        <v>45463</v>
      </c>
      <c r="F1270" s="283">
        <v>177.01</v>
      </c>
    </row>
    <row r="1271" spans="5:6" x14ac:dyDescent="0.2">
      <c r="E1271" s="282">
        <v>45464</v>
      </c>
      <c r="F1271" s="283">
        <v>128.30000000000001</v>
      </c>
    </row>
    <row r="1272" spans="5:6" x14ac:dyDescent="0.2">
      <c r="E1272" s="282">
        <v>45465</v>
      </c>
      <c r="F1272" s="283">
        <v>64.95</v>
      </c>
    </row>
    <row r="1273" spans="5:6" x14ac:dyDescent="0.2">
      <c r="E1273" s="282">
        <v>45466</v>
      </c>
      <c r="F1273" s="283">
        <v>85.16</v>
      </c>
    </row>
    <row r="1274" spans="5:6" x14ac:dyDescent="0.2">
      <c r="E1274" s="282">
        <v>45467</v>
      </c>
      <c r="F1274" s="283">
        <v>212.61</v>
      </c>
    </row>
    <row r="1275" spans="5:6" x14ac:dyDescent="0.2">
      <c r="E1275" s="282">
        <v>45468</v>
      </c>
      <c r="F1275" s="283">
        <v>109.99</v>
      </c>
    </row>
    <row r="1276" spans="5:6" x14ac:dyDescent="0.2">
      <c r="E1276" s="282">
        <v>45469</v>
      </c>
      <c r="F1276" s="283">
        <v>128.58000000000001</v>
      </c>
    </row>
    <row r="1277" spans="5:6" x14ac:dyDescent="0.2">
      <c r="E1277" s="282">
        <v>45470</v>
      </c>
      <c r="F1277" s="283">
        <v>120.68</v>
      </c>
    </row>
    <row r="1278" spans="5:6" x14ac:dyDescent="0.2">
      <c r="E1278" s="282">
        <v>45471</v>
      </c>
      <c r="F1278" s="283">
        <v>121.46</v>
      </c>
    </row>
    <row r="1279" spans="5:6" x14ac:dyDescent="0.2">
      <c r="E1279" s="282">
        <v>45472</v>
      </c>
      <c r="F1279" s="283">
        <v>42.54</v>
      </c>
    </row>
    <row r="1280" spans="5:6" x14ac:dyDescent="0.2">
      <c r="E1280" s="282">
        <v>45473</v>
      </c>
      <c r="F1280" s="283">
        <v>46.92</v>
      </c>
    </row>
    <row r="1281" spans="5:6" x14ac:dyDescent="0.2">
      <c r="E1281" s="282">
        <v>45474</v>
      </c>
      <c r="F1281" s="283">
        <v>71.45</v>
      </c>
    </row>
    <row r="1282" spans="5:6" x14ac:dyDescent="0.2">
      <c r="E1282" s="282">
        <v>45475</v>
      </c>
      <c r="F1282" s="283">
        <v>79.599999999999994</v>
      </c>
    </row>
    <row r="1283" spans="5:6" x14ac:dyDescent="0.2">
      <c r="E1283" s="282">
        <v>45476</v>
      </c>
      <c r="F1283" s="283">
        <v>107.82</v>
      </c>
    </row>
    <row r="1284" spans="5:6" x14ac:dyDescent="0.2">
      <c r="E1284" s="282">
        <v>45477</v>
      </c>
      <c r="F1284" s="283">
        <v>90.28</v>
      </c>
    </row>
    <row r="1285" spans="5:6" x14ac:dyDescent="0.2">
      <c r="E1285" s="282">
        <v>45478</v>
      </c>
      <c r="F1285" s="283">
        <v>73.11</v>
      </c>
    </row>
    <row r="1286" spans="5:6" x14ac:dyDescent="0.2">
      <c r="E1286" s="282">
        <v>45479</v>
      </c>
      <c r="F1286" s="283">
        <v>87.63</v>
      </c>
    </row>
    <row r="1287" spans="5:6" x14ac:dyDescent="0.2">
      <c r="E1287" s="282">
        <v>45480</v>
      </c>
      <c r="F1287" s="283">
        <v>94.92</v>
      </c>
    </row>
    <row r="1288" spans="5:6" x14ac:dyDescent="0.2">
      <c r="E1288" s="282">
        <v>45481</v>
      </c>
      <c r="F1288" s="283">
        <v>89.18</v>
      </c>
    </row>
    <row r="1289" spans="5:6" x14ac:dyDescent="0.2">
      <c r="E1289" s="282">
        <v>45482</v>
      </c>
      <c r="F1289" s="283">
        <v>90.05</v>
      </c>
    </row>
    <row r="1290" spans="5:6" x14ac:dyDescent="0.2">
      <c r="E1290" s="282">
        <v>45483</v>
      </c>
      <c r="F1290" s="283">
        <v>124.67</v>
      </c>
    </row>
    <row r="1291" spans="5:6" x14ac:dyDescent="0.2">
      <c r="E1291" s="282">
        <v>45484</v>
      </c>
      <c r="F1291" s="283">
        <v>127.85</v>
      </c>
    </row>
    <row r="1292" spans="5:6" x14ac:dyDescent="0.2">
      <c r="E1292" s="282">
        <v>45485</v>
      </c>
      <c r="F1292" s="283">
        <v>86.32</v>
      </c>
    </row>
    <row r="1293" spans="5:6" x14ac:dyDescent="0.2">
      <c r="E1293" s="282">
        <v>45486</v>
      </c>
      <c r="F1293" s="283">
        <v>31.75</v>
      </c>
    </row>
    <row r="1294" spans="5:6" x14ac:dyDescent="0.2">
      <c r="E1294" s="282">
        <v>45487</v>
      </c>
      <c r="F1294" s="283">
        <v>45.01</v>
      </c>
    </row>
    <row r="1295" spans="5:6" x14ac:dyDescent="0.2">
      <c r="E1295" s="282">
        <v>45488</v>
      </c>
      <c r="F1295" s="283">
        <v>67.88</v>
      </c>
    </row>
    <row r="1296" spans="5:6" x14ac:dyDescent="0.2">
      <c r="E1296" s="282">
        <v>45489</v>
      </c>
      <c r="F1296" s="283">
        <v>68.239999999999995</v>
      </c>
    </row>
    <row r="1297" spans="5:6" x14ac:dyDescent="0.2">
      <c r="E1297" s="282">
        <v>45490</v>
      </c>
      <c r="F1297" s="283">
        <v>105.26</v>
      </c>
    </row>
    <row r="1298" spans="5:6" x14ac:dyDescent="0.2">
      <c r="E1298" s="282">
        <v>45491</v>
      </c>
      <c r="F1298" s="283">
        <v>133.52000000000001</v>
      </c>
    </row>
    <row r="1299" spans="5:6" x14ac:dyDescent="0.2">
      <c r="E1299" s="282">
        <v>45492</v>
      </c>
      <c r="F1299" s="283">
        <v>143.77000000000001</v>
      </c>
    </row>
    <row r="1300" spans="5:6" x14ac:dyDescent="0.2">
      <c r="E1300" s="282">
        <v>45493</v>
      </c>
      <c r="F1300" s="283">
        <v>79.5</v>
      </c>
    </row>
    <row r="1301" spans="5:6" x14ac:dyDescent="0.2">
      <c r="E1301" s="282">
        <v>45494</v>
      </c>
      <c r="F1301" s="283">
        <v>81.290000000000006</v>
      </c>
    </row>
    <row r="1302" spans="5:6" x14ac:dyDescent="0.2">
      <c r="E1302" s="282">
        <v>45495</v>
      </c>
      <c r="F1302" s="283">
        <v>130.04</v>
      </c>
    </row>
    <row r="1303" spans="5:6" x14ac:dyDescent="0.2">
      <c r="E1303" s="282">
        <v>45496</v>
      </c>
      <c r="F1303" s="283">
        <v>36.47</v>
      </c>
    </row>
    <row r="1304" spans="5:6" x14ac:dyDescent="0.2">
      <c r="E1304" s="282">
        <v>45497</v>
      </c>
      <c r="F1304" s="283">
        <v>78.87</v>
      </c>
    </row>
    <row r="1305" spans="5:6" x14ac:dyDescent="0.2">
      <c r="E1305" s="282">
        <v>45498</v>
      </c>
      <c r="F1305" s="283">
        <v>91.54</v>
      </c>
    </row>
    <row r="1306" spans="5:6" x14ac:dyDescent="0.2">
      <c r="E1306" s="282">
        <v>45499</v>
      </c>
      <c r="F1306" s="283">
        <v>95.77</v>
      </c>
    </row>
    <row r="1307" spans="5:6" x14ac:dyDescent="0.2">
      <c r="E1307" s="282">
        <v>45500</v>
      </c>
      <c r="F1307" s="283">
        <v>81.650000000000006</v>
      </c>
    </row>
    <row r="1308" spans="5:6" x14ac:dyDescent="0.2">
      <c r="E1308" s="282">
        <v>45501</v>
      </c>
      <c r="F1308" s="283">
        <v>105.16</v>
      </c>
    </row>
    <row r="1309" spans="5:6" x14ac:dyDescent="0.2">
      <c r="E1309" s="282">
        <v>45502</v>
      </c>
      <c r="F1309" s="283">
        <v>124.38</v>
      </c>
    </row>
    <row r="1310" spans="5:6" x14ac:dyDescent="0.2">
      <c r="E1310" s="282">
        <v>45503</v>
      </c>
      <c r="F1310" s="283">
        <v>107.07</v>
      </c>
    </row>
    <row r="1311" spans="5:6" x14ac:dyDescent="0.2">
      <c r="E1311" s="282">
        <v>45504</v>
      </c>
      <c r="F1311" s="283">
        <v>112.86</v>
      </c>
    </row>
    <row r="1312" spans="5:6" x14ac:dyDescent="0.2">
      <c r="E1312" s="282">
        <v>45505</v>
      </c>
      <c r="F1312" s="283">
        <v>133.19999999999999</v>
      </c>
    </row>
    <row r="1313" spans="5:6" x14ac:dyDescent="0.2">
      <c r="E1313" s="282">
        <v>45506</v>
      </c>
      <c r="F1313" s="283">
        <v>191.22</v>
      </c>
    </row>
    <row r="1314" spans="5:6" x14ac:dyDescent="0.2">
      <c r="E1314" s="282">
        <v>45507</v>
      </c>
      <c r="F1314" s="283">
        <v>92.18</v>
      </c>
    </row>
    <row r="1315" spans="5:6" x14ac:dyDescent="0.2">
      <c r="E1315" s="282">
        <v>45508</v>
      </c>
      <c r="F1315" s="283">
        <v>76.25</v>
      </c>
    </row>
    <row r="1316" spans="5:6" x14ac:dyDescent="0.2">
      <c r="E1316" s="282">
        <v>45509</v>
      </c>
      <c r="F1316" s="283">
        <v>187</v>
      </c>
    </row>
    <row r="1317" spans="5:6" x14ac:dyDescent="0.2">
      <c r="E1317" s="282">
        <v>45510</v>
      </c>
      <c r="F1317" s="283">
        <v>131.5</v>
      </c>
    </row>
    <row r="1318" spans="5:6" x14ac:dyDescent="0.2">
      <c r="E1318" s="282">
        <v>45511</v>
      </c>
      <c r="F1318" s="283">
        <v>172.72</v>
      </c>
    </row>
    <row r="1319" spans="5:6" x14ac:dyDescent="0.2">
      <c r="E1319" s="282">
        <v>45512</v>
      </c>
      <c r="F1319" s="283">
        <v>174.67</v>
      </c>
    </row>
    <row r="1320" spans="5:6" x14ac:dyDescent="0.2">
      <c r="E1320" s="282">
        <v>45513</v>
      </c>
      <c r="F1320" s="283">
        <v>151.34</v>
      </c>
    </row>
    <row r="1321" spans="5:6" x14ac:dyDescent="0.2">
      <c r="E1321" s="282">
        <v>45514</v>
      </c>
      <c r="F1321" s="283">
        <v>122.04</v>
      </c>
    </row>
    <row r="1322" spans="5:6" x14ac:dyDescent="0.2">
      <c r="E1322" s="282">
        <v>45515</v>
      </c>
      <c r="F1322" s="283">
        <v>61.83</v>
      </c>
    </row>
    <row r="1323" spans="5:6" x14ac:dyDescent="0.2">
      <c r="E1323" s="282">
        <v>45516</v>
      </c>
      <c r="F1323" s="283">
        <v>118.31</v>
      </c>
    </row>
    <row r="1324" spans="5:6" x14ac:dyDescent="0.2">
      <c r="E1324" s="282">
        <v>45517</v>
      </c>
      <c r="F1324" s="283">
        <v>151.6</v>
      </c>
    </row>
    <row r="1325" spans="5:6" x14ac:dyDescent="0.2">
      <c r="E1325" s="282">
        <v>45518</v>
      </c>
      <c r="F1325" s="283">
        <v>175.77</v>
      </c>
    </row>
    <row r="1326" spans="5:6" x14ac:dyDescent="0.2">
      <c r="E1326" s="282">
        <v>45519</v>
      </c>
      <c r="F1326" s="283">
        <v>139.61000000000001</v>
      </c>
    </row>
    <row r="1327" spans="5:6" x14ac:dyDescent="0.2">
      <c r="E1327" s="282">
        <v>45520</v>
      </c>
      <c r="F1327" s="283">
        <v>118.94</v>
      </c>
    </row>
    <row r="1328" spans="5:6" x14ac:dyDescent="0.2">
      <c r="E1328" s="282">
        <v>45521</v>
      </c>
      <c r="F1328" s="283">
        <v>137.03</v>
      </c>
    </row>
    <row r="1329" spans="5:6" x14ac:dyDescent="0.2">
      <c r="E1329" s="282">
        <v>45522</v>
      </c>
      <c r="F1329" s="283">
        <v>75.069999999999993</v>
      </c>
    </row>
    <row r="1330" spans="5:6" x14ac:dyDescent="0.2">
      <c r="E1330" s="282">
        <v>45523</v>
      </c>
      <c r="F1330" s="283">
        <v>136.53</v>
      </c>
    </row>
    <row r="1331" spans="5:6" x14ac:dyDescent="0.2">
      <c r="E1331" s="282">
        <v>45524</v>
      </c>
      <c r="F1331" s="283">
        <v>151.47</v>
      </c>
    </row>
    <row r="1332" spans="5:6" x14ac:dyDescent="0.2">
      <c r="E1332" s="282">
        <v>45525</v>
      </c>
      <c r="F1332" s="283">
        <v>140.69</v>
      </c>
    </row>
    <row r="1333" spans="5:6" x14ac:dyDescent="0.2">
      <c r="E1333" s="282">
        <v>45526</v>
      </c>
      <c r="F1333" s="283">
        <v>184.37</v>
      </c>
    </row>
    <row r="1334" spans="5:6" x14ac:dyDescent="0.2">
      <c r="E1334" s="282">
        <v>45527</v>
      </c>
      <c r="F1334" s="283">
        <v>143.76</v>
      </c>
    </row>
    <row r="1335" spans="5:6" x14ac:dyDescent="0.2">
      <c r="E1335" s="282">
        <v>45528</v>
      </c>
      <c r="F1335" s="283">
        <v>87.32</v>
      </c>
    </row>
    <row r="1336" spans="5:6" x14ac:dyDescent="0.2">
      <c r="E1336" s="282">
        <v>45529</v>
      </c>
      <c r="F1336" s="283">
        <v>110.73</v>
      </c>
    </row>
    <row r="1337" spans="5:6" x14ac:dyDescent="0.2">
      <c r="E1337" s="282">
        <v>45530</v>
      </c>
      <c r="F1337" s="283">
        <v>176.03</v>
      </c>
    </row>
    <row r="1338" spans="5:6" x14ac:dyDescent="0.2">
      <c r="E1338" s="282">
        <v>45531</v>
      </c>
      <c r="F1338" s="283">
        <v>174.35</v>
      </c>
    </row>
    <row r="1339" spans="5:6" x14ac:dyDescent="0.2">
      <c r="E1339" s="282">
        <v>45532</v>
      </c>
      <c r="F1339" s="283">
        <v>156.19</v>
      </c>
    </row>
    <row r="1340" spans="5:6" x14ac:dyDescent="0.2">
      <c r="E1340" s="282">
        <v>45533</v>
      </c>
      <c r="F1340" s="283">
        <v>132.5</v>
      </c>
    </row>
    <row r="1341" spans="5:6" x14ac:dyDescent="0.2">
      <c r="E1341" s="282">
        <v>45534</v>
      </c>
      <c r="F1341" s="283">
        <v>166.55</v>
      </c>
    </row>
    <row r="1342" spans="5:6" x14ac:dyDescent="0.2">
      <c r="E1342" s="282">
        <v>45535</v>
      </c>
      <c r="F1342" s="283">
        <v>124.58</v>
      </c>
    </row>
    <row r="1343" spans="5:6" x14ac:dyDescent="0.2">
      <c r="E1343" s="282">
        <v>45536</v>
      </c>
      <c r="F1343" s="283">
        <v>113.67</v>
      </c>
    </row>
    <row r="1344" spans="5:6" x14ac:dyDescent="0.2">
      <c r="E1344" s="282">
        <v>45537</v>
      </c>
      <c r="F1344" s="283">
        <v>145.51</v>
      </c>
    </row>
    <row r="1345" spans="5:6" x14ac:dyDescent="0.2">
      <c r="E1345" s="282">
        <v>45538</v>
      </c>
      <c r="F1345" s="283">
        <v>171.23</v>
      </c>
    </row>
    <row r="1346" spans="5:6" x14ac:dyDescent="0.2">
      <c r="E1346" s="282">
        <v>45539</v>
      </c>
      <c r="F1346" s="283">
        <v>180.32</v>
      </c>
    </row>
    <row r="1347" spans="5:6" x14ac:dyDescent="0.2">
      <c r="E1347" s="282">
        <v>45540</v>
      </c>
      <c r="F1347" s="283">
        <v>141.97</v>
      </c>
    </row>
    <row r="1348" spans="5:6" x14ac:dyDescent="0.2">
      <c r="E1348" s="282">
        <v>45541</v>
      </c>
      <c r="F1348" s="283">
        <v>100.38</v>
      </c>
    </row>
    <row r="1349" spans="5:6" x14ac:dyDescent="0.2">
      <c r="E1349" s="282">
        <v>45542</v>
      </c>
      <c r="F1349" s="283">
        <v>90.48</v>
      </c>
    </row>
    <row r="1350" spans="5:6" x14ac:dyDescent="0.2">
      <c r="E1350" s="282">
        <v>45543</v>
      </c>
      <c r="F1350" s="283">
        <v>122.36</v>
      </c>
    </row>
    <row r="1351" spans="5:6" x14ac:dyDescent="0.2">
      <c r="E1351" s="282">
        <v>45544</v>
      </c>
      <c r="F1351" s="283">
        <v>146.76</v>
      </c>
    </row>
    <row r="1352" spans="5:6" x14ac:dyDescent="0.2">
      <c r="E1352" s="282">
        <v>45545</v>
      </c>
      <c r="F1352" s="283">
        <v>97.61</v>
      </c>
    </row>
    <row r="1353" spans="5:6" x14ac:dyDescent="0.2">
      <c r="E1353" s="282">
        <v>45546</v>
      </c>
      <c r="F1353" s="283">
        <v>212.91</v>
      </c>
    </row>
    <row r="1354" spans="5:6" x14ac:dyDescent="0.2">
      <c r="E1354" s="282">
        <v>45547</v>
      </c>
      <c r="F1354" s="283">
        <v>103.11</v>
      </c>
    </row>
    <row r="1355" spans="5:6" x14ac:dyDescent="0.2">
      <c r="E1355" s="282">
        <v>45548</v>
      </c>
      <c r="F1355" s="283">
        <v>185.64</v>
      </c>
    </row>
    <row r="1356" spans="5:6" x14ac:dyDescent="0.2">
      <c r="E1356" s="282">
        <v>45549</v>
      </c>
      <c r="F1356" s="283">
        <v>100.38</v>
      </c>
    </row>
    <row r="1357" spans="5:6" x14ac:dyDescent="0.2">
      <c r="E1357" s="282">
        <v>45550</v>
      </c>
      <c r="F1357" s="283">
        <v>55.87</v>
      </c>
    </row>
    <row r="1358" spans="5:6" x14ac:dyDescent="0.2">
      <c r="E1358" s="282">
        <v>45551</v>
      </c>
      <c r="F1358" s="283">
        <v>88.97</v>
      </c>
    </row>
    <row r="1359" spans="5:6" x14ac:dyDescent="0.2">
      <c r="E1359" s="282">
        <v>45552</v>
      </c>
      <c r="F1359" s="283">
        <v>100.79</v>
      </c>
    </row>
    <row r="1360" spans="5:6" x14ac:dyDescent="0.2">
      <c r="E1360" s="282">
        <v>45553</v>
      </c>
      <c r="F1360" s="283">
        <v>122.01</v>
      </c>
    </row>
    <row r="1361" spans="5:6" x14ac:dyDescent="0.2">
      <c r="E1361" s="282">
        <v>45554</v>
      </c>
      <c r="F1361" s="283">
        <v>93.75</v>
      </c>
    </row>
    <row r="1362" spans="5:6" x14ac:dyDescent="0.2">
      <c r="E1362" s="282">
        <v>45555</v>
      </c>
      <c r="F1362" s="283">
        <v>175.54</v>
      </c>
    </row>
    <row r="1363" spans="5:6" x14ac:dyDescent="0.2">
      <c r="E1363" s="282">
        <v>45556</v>
      </c>
      <c r="F1363" s="283">
        <v>90.29</v>
      </c>
    </row>
    <row r="1364" spans="5:6" x14ac:dyDescent="0.2">
      <c r="E1364" s="282">
        <v>45557</v>
      </c>
      <c r="F1364" s="283">
        <v>8.9499999999999993</v>
      </c>
    </row>
    <row r="1365" spans="5:6" x14ac:dyDescent="0.2">
      <c r="E1365" s="282">
        <v>45558</v>
      </c>
      <c r="F1365" s="283">
        <v>158.1</v>
      </c>
    </row>
    <row r="1366" spans="5:6" x14ac:dyDescent="0.2">
      <c r="E1366" s="282">
        <v>45559</v>
      </c>
      <c r="F1366" s="283">
        <v>161.12</v>
      </c>
    </row>
    <row r="1367" spans="5:6" x14ac:dyDescent="0.2">
      <c r="E1367" s="282">
        <v>45560</v>
      </c>
      <c r="F1367" s="283">
        <v>175.3</v>
      </c>
    </row>
    <row r="1368" spans="5:6" x14ac:dyDescent="0.2">
      <c r="E1368" s="282">
        <v>45561</v>
      </c>
      <c r="F1368" s="283">
        <v>240.48</v>
      </c>
    </row>
    <row r="1369" spans="5:6" x14ac:dyDescent="0.2">
      <c r="E1369" s="282">
        <v>45562</v>
      </c>
      <c r="F1369" s="283">
        <v>134.85</v>
      </c>
    </row>
    <row r="1370" spans="5:6" x14ac:dyDescent="0.2">
      <c r="E1370" s="282">
        <v>45563</v>
      </c>
      <c r="F1370" s="283">
        <v>66.58</v>
      </c>
    </row>
    <row r="1371" spans="5:6" x14ac:dyDescent="0.2">
      <c r="E1371" s="282">
        <v>45564</v>
      </c>
      <c r="F1371" s="283">
        <v>102.35</v>
      </c>
    </row>
    <row r="1372" spans="5:6" x14ac:dyDescent="0.2">
      <c r="E1372" s="282">
        <v>45565</v>
      </c>
      <c r="F1372" s="283">
        <v>160.49</v>
      </c>
    </row>
    <row r="1373" spans="5:6" x14ac:dyDescent="0.2">
      <c r="E1373" s="282">
        <v>45566</v>
      </c>
      <c r="F1373" s="283">
        <v>135.87</v>
      </c>
    </row>
    <row r="1374" spans="5:6" x14ac:dyDescent="0.2">
      <c r="E1374" s="282">
        <v>45567</v>
      </c>
      <c r="F1374" s="283">
        <v>178.71</v>
      </c>
    </row>
    <row r="1375" spans="5:6" x14ac:dyDescent="0.2">
      <c r="E1375" s="282">
        <v>45568</v>
      </c>
      <c r="F1375" s="283">
        <v>237.06</v>
      </c>
    </row>
    <row r="1376" spans="5:6" x14ac:dyDescent="0.2">
      <c r="E1376" s="282">
        <v>45569</v>
      </c>
      <c r="F1376" s="283">
        <v>144.28</v>
      </c>
    </row>
    <row r="1377" spans="5:6" x14ac:dyDescent="0.2">
      <c r="E1377" s="282">
        <v>45570</v>
      </c>
      <c r="F1377" s="283">
        <v>72.58</v>
      </c>
    </row>
    <row r="1378" spans="5:6" x14ac:dyDescent="0.2">
      <c r="E1378" s="282">
        <v>45571</v>
      </c>
      <c r="F1378" s="283">
        <v>89.29</v>
      </c>
    </row>
    <row r="1379" spans="5:6" x14ac:dyDescent="0.2">
      <c r="E1379" s="282">
        <v>45572</v>
      </c>
      <c r="F1379" s="283">
        <v>80.63</v>
      </c>
    </row>
    <row r="1380" spans="5:6" x14ac:dyDescent="0.2">
      <c r="E1380" s="282">
        <v>45573</v>
      </c>
      <c r="F1380" s="283">
        <v>98.59</v>
      </c>
    </row>
    <row r="1381" spans="5:6" x14ac:dyDescent="0.2">
      <c r="E1381" s="282">
        <v>45574</v>
      </c>
      <c r="F1381" s="283">
        <v>137.03</v>
      </c>
    </row>
    <row r="1382" spans="5:6" x14ac:dyDescent="0.2">
      <c r="E1382" s="282">
        <v>45575</v>
      </c>
      <c r="F1382" s="283">
        <v>119.59</v>
      </c>
    </row>
    <row r="1383" spans="5:6" x14ac:dyDescent="0.2">
      <c r="E1383" s="282">
        <v>45576</v>
      </c>
      <c r="F1383" s="283">
        <v>157.44999999999999</v>
      </c>
    </row>
    <row r="1384" spans="5:6" x14ac:dyDescent="0.2">
      <c r="E1384" s="282">
        <v>45577</v>
      </c>
      <c r="F1384" s="283">
        <v>96.02</v>
      </c>
    </row>
    <row r="1385" spans="5:6" x14ac:dyDescent="0.2">
      <c r="E1385" s="282">
        <v>45578</v>
      </c>
      <c r="F1385" s="283">
        <v>52.17</v>
      </c>
    </row>
    <row r="1386" spans="5:6" x14ac:dyDescent="0.2">
      <c r="E1386" s="282">
        <v>45579</v>
      </c>
      <c r="F1386" s="283">
        <v>151.47</v>
      </c>
    </row>
    <row r="1387" spans="5:6" x14ac:dyDescent="0.2">
      <c r="E1387" s="282">
        <v>45580</v>
      </c>
      <c r="F1387" s="283">
        <v>125.71</v>
      </c>
    </row>
    <row r="1388" spans="5:6" x14ac:dyDescent="0.2">
      <c r="E1388" s="282">
        <v>45581</v>
      </c>
      <c r="F1388" s="283">
        <v>117.64</v>
      </c>
    </row>
    <row r="1389" spans="5:6" x14ac:dyDescent="0.2">
      <c r="E1389" s="282">
        <v>45582</v>
      </c>
      <c r="F1389" s="283">
        <v>104.24</v>
      </c>
    </row>
    <row r="1390" spans="5:6" x14ac:dyDescent="0.2">
      <c r="E1390" s="282">
        <v>45583</v>
      </c>
      <c r="F1390" s="283">
        <v>124.89</v>
      </c>
    </row>
    <row r="1391" spans="5:6" x14ac:dyDescent="0.2">
      <c r="E1391" s="282">
        <v>45584</v>
      </c>
      <c r="F1391" s="283">
        <v>72.25</v>
      </c>
    </row>
    <row r="1392" spans="5:6" x14ac:dyDescent="0.2">
      <c r="E1392" s="282">
        <v>45585</v>
      </c>
      <c r="F1392" s="283">
        <v>77.84</v>
      </c>
    </row>
    <row r="1393" spans="5:6" x14ac:dyDescent="0.2">
      <c r="E1393" s="282">
        <v>45586</v>
      </c>
      <c r="F1393" s="283">
        <v>119.06</v>
      </c>
    </row>
    <row r="1394" spans="5:6" x14ac:dyDescent="0.2">
      <c r="E1394" s="282">
        <v>45587</v>
      </c>
      <c r="F1394" s="283">
        <v>214.15</v>
      </c>
    </row>
    <row r="1395" spans="5:6" x14ac:dyDescent="0.2">
      <c r="E1395" s="282">
        <v>45588</v>
      </c>
      <c r="F1395" s="283">
        <v>215.39</v>
      </c>
    </row>
    <row r="1396" spans="5:6" x14ac:dyDescent="0.2">
      <c r="E1396" s="282">
        <v>45589</v>
      </c>
      <c r="F1396" s="283">
        <v>136.47</v>
      </c>
    </row>
    <row r="1397" spans="5:6" x14ac:dyDescent="0.2">
      <c r="E1397" s="282">
        <v>45590</v>
      </c>
      <c r="F1397" s="283">
        <v>170.03</v>
      </c>
    </row>
    <row r="1398" spans="5:6" x14ac:dyDescent="0.2">
      <c r="E1398" s="282">
        <v>45591</v>
      </c>
      <c r="F1398" s="283">
        <v>114.06</v>
      </c>
    </row>
    <row r="1399" spans="5:6" x14ac:dyDescent="0.2">
      <c r="E1399" s="282">
        <v>45592</v>
      </c>
      <c r="F1399" s="283">
        <v>93.91</v>
      </c>
    </row>
    <row r="1400" spans="5:6" x14ac:dyDescent="0.2">
      <c r="E1400" s="282">
        <v>45593</v>
      </c>
      <c r="F1400" s="283">
        <v>145.16999999999999</v>
      </c>
    </row>
    <row r="1401" spans="5:6" x14ac:dyDescent="0.2">
      <c r="E1401" s="282">
        <v>45594</v>
      </c>
      <c r="F1401" s="283">
        <v>160.80000000000001</v>
      </c>
    </row>
    <row r="1402" spans="5:6" x14ac:dyDescent="0.2">
      <c r="E1402" s="282">
        <v>45595</v>
      </c>
      <c r="F1402" s="283">
        <v>133.96</v>
      </c>
    </row>
    <row r="1403" spans="5:6" x14ac:dyDescent="0.2">
      <c r="E1403" s="282">
        <v>45596</v>
      </c>
      <c r="F1403" s="283">
        <v>133.9</v>
      </c>
    </row>
    <row r="1404" spans="5:6" x14ac:dyDescent="0.2">
      <c r="E1404" s="282">
        <v>45597</v>
      </c>
      <c r="F1404" s="283">
        <v>131.07</v>
      </c>
    </row>
    <row r="1405" spans="5:6" x14ac:dyDescent="0.2">
      <c r="E1405" s="282">
        <v>45598</v>
      </c>
      <c r="F1405" s="283">
        <v>79.760000000000005</v>
      </c>
    </row>
    <row r="1406" spans="5:6" x14ac:dyDescent="0.2">
      <c r="E1406" s="282">
        <v>45599</v>
      </c>
      <c r="F1406" s="283">
        <v>101.41</v>
      </c>
    </row>
    <row r="1407" spans="5:6" x14ac:dyDescent="0.2">
      <c r="E1407" s="282">
        <v>45600</v>
      </c>
      <c r="F1407" s="283">
        <v>114.69</v>
      </c>
    </row>
    <row r="1408" spans="5:6" x14ac:dyDescent="0.2">
      <c r="E1408" s="282">
        <v>45601</v>
      </c>
      <c r="F1408" s="283">
        <v>57.44</v>
      </c>
    </row>
    <row r="1409" spans="5:6" x14ac:dyDescent="0.2">
      <c r="E1409" s="282">
        <v>45602</v>
      </c>
      <c r="F1409" s="283">
        <v>120.14</v>
      </c>
    </row>
    <row r="1410" spans="5:6" x14ac:dyDescent="0.2">
      <c r="E1410" s="282">
        <v>45603</v>
      </c>
      <c r="F1410" s="283">
        <v>98.8</v>
      </c>
    </row>
    <row r="1411" spans="5:6" x14ac:dyDescent="0.2">
      <c r="E1411" s="282">
        <v>45604</v>
      </c>
      <c r="F1411" s="283">
        <v>108.89</v>
      </c>
    </row>
    <row r="1412" spans="5:6" x14ac:dyDescent="0.2">
      <c r="E1412" s="282">
        <v>45605</v>
      </c>
      <c r="F1412" s="283">
        <v>77.400000000000006</v>
      </c>
    </row>
    <row r="1413" spans="5:6" x14ac:dyDescent="0.2">
      <c r="E1413" s="282">
        <v>45606</v>
      </c>
      <c r="F1413" s="283">
        <v>54.01</v>
      </c>
    </row>
    <row r="1414" spans="5:6" x14ac:dyDescent="0.2">
      <c r="E1414" s="282">
        <v>45607</v>
      </c>
      <c r="F1414" s="283">
        <v>154.22999999999999</v>
      </c>
    </row>
    <row r="1415" spans="5:6" x14ac:dyDescent="0.2">
      <c r="E1415" s="282">
        <v>45608</v>
      </c>
      <c r="F1415" s="283">
        <v>106.86</v>
      </c>
    </row>
    <row r="1416" spans="5:6" x14ac:dyDescent="0.2">
      <c r="E1416" s="282">
        <v>45609</v>
      </c>
      <c r="F1416" s="283">
        <v>116.55</v>
      </c>
    </row>
    <row r="1417" spans="5:6" x14ac:dyDescent="0.2">
      <c r="E1417" s="282">
        <v>45610</v>
      </c>
      <c r="F1417" s="283">
        <v>58.63</v>
      </c>
    </row>
    <row r="1418" spans="5:6" x14ac:dyDescent="0.2">
      <c r="E1418" s="282">
        <v>45611</v>
      </c>
      <c r="F1418" s="283">
        <v>97.59</v>
      </c>
    </row>
    <row r="1419" spans="5:6" x14ac:dyDescent="0.2">
      <c r="E1419" s="282">
        <v>45612</v>
      </c>
      <c r="F1419" s="283">
        <v>97.27</v>
      </c>
    </row>
    <row r="1420" spans="5:6" x14ac:dyDescent="0.2">
      <c r="E1420" s="282">
        <v>45613</v>
      </c>
      <c r="F1420" s="283">
        <v>33.89</v>
      </c>
    </row>
    <row r="1421" spans="5:6" x14ac:dyDescent="0.2">
      <c r="E1421" s="282">
        <v>45614</v>
      </c>
      <c r="F1421" s="283">
        <v>253.14</v>
      </c>
    </row>
    <row r="1422" spans="5:6" x14ac:dyDescent="0.2">
      <c r="E1422" s="282">
        <v>45615</v>
      </c>
      <c r="F1422" s="283">
        <v>197.48</v>
      </c>
    </row>
    <row r="1423" spans="5:6" x14ac:dyDescent="0.2">
      <c r="E1423" s="282">
        <v>45616</v>
      </c>
      <c r="F1423" s="283">
        <v>195.19</v>
      </c>
    </row>
    <row r="1424" spans="5:6" x14ac:dyDescent="0.2">
      <c r="E1424" s="282">
        <v>45617</v>
      </c>
      <c r="F1424" s="283">
        <v>193.79</v>
      </c>
    </row>
    <row r="1425" spans="5:6" x14ac:dyDescent="0.2">
      <c r="E1425" s="282">
        <v>45618</v>
      </c>
      <c r="F1425" s="283">
        <v>102.1</v>
      </c>
    </row>
    <row r="1426" spans="5:6" x14ac:dyDescent="0.2">
      <c r="E1426" s="282">
        <v>45619</v>
      </c>
      <c r="F1426" s="283">
        <v>183.45</v>
      </c>
    </row>
    <row r="1427" spans="5:6" x14ac:dyDescent="0.2">
      <c r="E1427" s="282">
        <v>45620</v>
      </c>
      <c r="F1427" s="283">
        <v>85.6</v>
      </c>
    </row>
    <row r="1428" spans="5:6" x14ac:dyDescent="0.2">
      <c r="E1428" s="282">
        <v>45621</v>
      </c>
      <c r="F1428" s="283">
        <v>123.71</v>
      </c>
    </row>
    <row r="1429" spans="5:6" x14ac:dyDescent="0.2">
      <c r="E1429" s="282">
        <v>45622</v>
      </c>
      <c r="F1429" s="283">
        <v>169.26</v>
      </c>
    </row>
    <row r="1430" spans="5:6" x14ac:dyDescent="0.2">
      <c r="E1430" s="282">
        <v>45623</v>
      </c>
      <c r="F1430" s="283">
        <v>199.63</v>
      </c>
    </row>
    <row r="1431" spans="5:6" x14ac:dyDescent="0.2">
      <c r="E1431" s="282">
        <v>45624</v>
      </c>
      <c r="F1431" s="283">
        <v>176.28</v>
      </c>
    </row>
    <row r="1432" spans="5:6" x14ac:dyDescent="0.2">
      <c r="E1432" s="282">
        <v>45625</v>
      </c>
      <c r="F1432" s="283">
        <v>226.97</v>
      </c>
    </row>
    <row r="1433" spans="5:6" x14ac:dyDescent="0.2">
      <c r="E1433" s="282">
        <v>45626</v>
      </c>
      <c r="F1433" s="283">
        <v>105.6</v>
      </c>
    </row>
    <row r="1434" spans="5:6" x14ac:dyDescent="0.2">
      <c r="E1434" s="282">
        <v>45627</v>
      </c>
      <c r="F1434" s="283">
        <v>184.54</v>
      </c>
    </row>
    <row r="1435" spans="5:6" x14ac:dyDescent="0.2">
      <c r="E1435" s="282">
        <v>45628</v>
      </c>
      <c r="F1435" s="283">
        <v>197</v>
      </c>
    </row>
    <row r="1436" spans="5:6" x14ac:dyDescent="0.2">
      <c r="E1436" s="282">
        <v>45629</v>
      </c>
      <c r="F1436" s="283">
        <v>164.99</v>
      </c>
    </row>
    <row r="1437" spans="5:6" x14ac:dyDescent="0.2">
      <c r="E1437" s="282">
        <v>45630</v>
      </c>
      <c r="F1437" s="283">
        <v>136.6</v>
      </c>
    </row>
    <row r="1438" spans="5:6" x14ac:dyDescent="0.2">
      <c r="E1438" s="282">
        <v>45631</v>
      </c>
      <c r="F1438" s="283">
        <v>127.66</v>
      </c>
    </row>
    <row r="1439" spans="5:6" x14ac:dyDescent="0.2">
      <c r="E1439" s="282">
        <v>45632</v>
      </c>
      <c r="F1439" s="283">
        <v>150.85</v>
      </c>
    </row>
    <row r="1440" spans="5:6" x14ac:dyDescent="0.2">
      <c r="E1440" s="282">
        <v>45633</v>
      </c>
      <c r="F1440" s="283">
        <v>151.06</v>
      </c>
    </row>
    <row r="1441" spans="5:6" x14ac:dyDescent="0.2">
      <c r="E1441" s="282">
        <v>45634</v>
      </c>
      <c r="F1441" s="283">
        <v>68.650000000000006</v>
      </c>
    </row>
    <row r="1442" spans="5:6" x14ac:dyDescent="0.2">
      <c r="E1442" s="282">
        <v>45635</v>
      </c>
      <c r="F1442" s="283">
        <v>170.97</v>
      </c>
    </row>
    <row r="1443" spans="5:6" x14ac:dyDescent="0.2">
      <c r="E1443" s="282">
        <v>45636</v>
      </c>
      <c r="F1443" s="283">
        <v>194.5</v>
      </c>
    </row>
    <row r="1444" spans="5:6" x14ac:dyDescent="0.2">
      <c r="E1444" s="282">
        <v>45637</v>
      </c>
      <c r="F1444" s="283">
        <v>153.94</v>
      </c>
    </row>
    <row r="1445" spans="5:6" x14ac:dyDescent="0.2">
      <c r="E1445" s="282">
        <v>45638</v>
      </c>
      <c r="F1445" s="283">
        <v>233.83</v>
      </c>
    </row>
    <row r="1446" spans="5:6" x14ac:dyDescent="0.2">
      <c r="E1446" s="282">
        <v>45639</v>
      </c>
      <c r="F1446" s="283">
        <v>191.36</v>
      </c>
    </row>
    <row r="1447" spans="5:6" x14ac:dyDescent="0.2">
      <c r="E1447" s="282">
        <v>45640</v>
      </c>
      <c r="F1447" s="283">
        <v>101.75</v>
      </c>
    </row>
    <row r="1448" spans="5:6" x14ac:dyDescent="0.2">
      <c r="E1448" s="282">
        <v>45641</v>
      </c>
      <c r="F1448" s="283">
        <v>64.41</v>
      </c>
    </row>
    <row r="1449" spans="5:6" x14ac:dyDescent="0.2">
      <c r="E1449" s="282">
        <v>45642</v>
      </c>
      <c r="F1449" s="283">
        <v>194.04</v>
      </c>
    </row>
    <row r="1450" spans="5:6" x14ac:dyDescent="0.2">
      <c r="E1450" s="282">
        <v>45643</v>
      </c>
      <c r="F1450" s="283">
        <v>133.30000000000001</v>
      </c>
    </row>
    <row r="1451" spans="5:6" x14ac:dyDescent="0.2">
      <c r="E1451" s="282">
        <v>45644</v>
      </c>
      <c r="F1451" s="283">
        <v>182.29</v>
      </c>
    </row>
    <row r="1452" spans="5:6" x14ac:dyDescent="0.2">
      <c r="E1452" s="282">
        <v>45645</v>
      </c>
      <c r="F1452" s="283">
        <v>152.59</v>
      </c>
    </row>
    <row r="1453" spans="5:6" x14ac:dyDescent="0.2">
      <c r="E1453" s="282">
        <v>45646</v>
      </c>
      <c r="F1453" s="283">
        <v>128.63999999999999</v>
      </c>
    </row>
    <row r="1454" spans="5:6" x14ac:dyDescent="0.2">
      <c r="E1454" s="282">
        <v>45647</v>
      </c>
      <c r="F1454" s="283">
        <v>89.21</v>
      </c>
    </row>
    <row r="1455" spans="5:6" x14ac:dyDescent="0.2">
      <c r="E1455" s="282">
        <v>45648</v>
      </c>
      <c r="F1455" s="283">
        <v>37.22</v>
      </c>
    </row>
    <row r="1456" spans="5:6" x14ac:dyDescent="0.2">
      <c r="E1456" s="282">
        <v>45649</v>
      </c>
      <c r="F1456" s="283">
        <v>146.57</v>
      </c>
    </row>
    <row r="1457" spans="5:6" x14ac:dyDescent="0.2">
      <c r="E1457" s="282">
        <v>45650</v>
      </c>
      <c r="F1457" s="283">
        <v>143.37</v>
      </c>
    </row>
    <row r="1458" spans="5:6" x14ac:dyDescent="0.2">
      <c r="E1458" s="282">
        <v>45651</v>
      </c>
      <c r="F1458" s="283">
        <v>120.14</v>
      </c>
    </row>
    <row r="1459" spans="5:6" x14ac:dyDescent="0.2">
      <c r="E1459" s="282">
        <v>45652</v>
      </c>
      <c r="F1459" s="283">
        <v>132.86000000000001</v>
      </c>
    </row>
    <row r="1460" spans="5:6" x14ac:dyDescent="0.2">
      <c r="E1460" s="282">
        <v>45653</v>
      </c>
      <c r="F1460" s="283">
        <v>168.56</v>
      </c>
    </row>
    <row r="1461" spans="5:6" x14ac:dyDescent="0.2">
      <c r="E1461" s="282">
        <v>45654</v>
      </c>
      <c r="F1461" s="283">
        <v>106.21</v>
      </c>
    </row>
    <row r="1462" spans="5:6" x14ac:dyDescent="0.2">
      <c r="E1462" s="282">
        <v>45655</v>
      </c>
      <c r="F1462" s="283">
        <v>79.41</v>
      </c>
    </row>
    <row r="1463" spans="5:6" x14ac:dyDescent="0.2">
      <c r="E1463" s="282">
        <v>45656</v>
      </c>
      <c r="F1463" s="283">
        <v>108.2</v>
      </c>
    </row>
    <row r="1464" spans="5:6" x14ac:dyDescent="0.2">
      <c r="E1464" s="282">
        <v>45657</v>
      </c>
      <c r="F1464" s="283">
        <v>63.4</v>
      </c>
    </row>
    <row r="1465" spans="5:6" x14ac:dyDescent="0.2">
      <c r="E1465" s="282">
        <v>45658</v>
      </c>
      <c r="F1465" s="283">
        <v>113.16</v>
      </c>
    </row>
    <row r="1466" spans="5:6" x14ac:dyDescent="0.2">
      <c r="E1466" s="282">
        <v>45659</v>
      </c>
      <c r="F1466" s="283">
        <v>198.89</v>
      </c>
    </row>
    <row r="1467" spans="5:6" x14ac:dyDescent="0.2">
      <c r="E1467" s="282">
        <v>45660</v>
      </c>
      <c r="F1467" s="283">
        <v>137.5</v>
      </c>
    </row>
    <row r="1468" spans="5:6" x14ac:dyDescent="0.2">
      <c r="E1468" s="282">
        <v>45661</v>
      </c>
      <c r="F1468" s="283">
        <v>70.11</v>
      </c>
    </row>
    <row r="1469" spans="5:6" x14ac:dyDescent="0.2">
      <c r="E1469" s="282">
        <v>45662</v>
      </c>
      <c r="F1469" s="283">
        <v>48.15</v>
      </c>
    </row>
    <row r="1470" spans="5:6" x14ac:dyDescent="0.2">
      <c r="E1470" s="282">
        <v>45663</v>
      </c>
      <c r="F1470" s="283">
        <v>98.32</v>
      </c>
    </row>
    <row r="1471" spans="5:6" x14ac:dyDescent="0.2">
      <c r="E1471" s="282">
        <v>45664</v>
      </c>
      <c r="F1471" s="283">
        <v>118.53</v>
      </c>
    </row>
    <row r="1472" spans="5:6" x14ac:dyDescent="0.2">
      <c r="E1472" s="282">
        <v>45665</v>
      </c>
      <c r="F1472" s="283">
        <v>70.48</v>
      </c>
    </row>
    <row r="1473" spans="5:6" x14ac:dyDescent="0.2">
      <c r="E1473" s="282">
        <v>45666</v>
      </c>
      <c r="F1473" s="283">
        <v>123.83</v>
      </c>
    </row>
    <row r="1474" spans="5:6" x14ac:dyDescent="0.2">
      <c r="E1474" s="282">
        <v>45667</v>
      </c>
      <c r="F1474" s="283">
        <v>65.77</v>
      </c>
    </row>
    <row r="1475" spans="5:6" x14ac:dyDescent="0.2">
      <c r="E1475" s="282">
        <v>45668</v>
      </c>
      <c r="F1475" s="283">
        <v>66.47</v>
      </c>
    </row>
    <row r="1476" spans="5:6" x14ac:dyDescent="0.2">
      <c r="E1476" s="282">
        <v>45669</v>
      </c>
      <c r="F1476" s="283">
        <v>82.36</v>
      </c>
    </row>
    <row r="1477" spans="5:6" x14ac:dyDescent="0.2">
      <c r="E1477" s="282">
        <v>45670</v>
      </c>
      <c r="F1477" s="283">
        <v>107.55</v>
      </c>
    </row>
    <row r="1478" spans="5:6" x14ac:dyDescent="0.2">
      <c r="E1478" s="282">
        <v>45671</v>
      </c>
      <c r="F1478" s="283">
        <v>148.52000000000001</v>
      </c>
    </row>
    <row r="1479" spans="5:6" x14ac:dyDescent="0.2">
      <c r="E1479" s="282">
        <v>45672</v>
      </c>
      <c r="F1479" s="283">
        <v>147.09</v>
      </c>
    </row>
    <row r="1480" spans="5:6" x14ac:dyDescent="0.2">
      <c r="E1480" s="282">
        <v>45673</v>
      </c>
      <c r="F1480" s="283">
        <v>92.98</v>
      </c>
    </row>
    <row r="1481" spans="5:6" x14ac:dyDescent="0.2">
      <c r="E1481" s="282">
        <v>45674</v>
      </c>
      <c r="F1481" s="283">
        <v>88.34</v>
      </c>
    </row>
    <row r="1482" spans="5:6" x14ac:dyDescent="0.2">
      <c r="E1482" s="282">
        <v>45675</v>
      </c>
      <c r="F1482" s="283">
        <v>77.28</v>
      </c>
    </row>
    <row r="1483" spans="5:6" x14ac:dyDescent="0.2">
      <c r="E1483" s="282">
        <v>45676</v>
      </c>
      <c r="F1483" s="283">
        <v>68.3</v>
      </c>
    </row>
    <row r="1484" spans="5:6" x14ac:dyDescent="0.2">
      <c r="E1484" s="282">
        <v>45677</v>
      </c>
      <c r="F1484" s="283">
        <v>151.88999999999999</v>
      </c>
    </row>
    <row r="1485" spans="5:6" x14ac:dyDescent="0.2">
      <c r="E1485" s="282">
        <v>45678</v>
      </c>
      <c r="F1485" s="283">
        <v>50.29</v>
      </c>
    </row>
    <row r="1486" spans="5:6" x14ac:dyDescent="0.2">
      <c r="E1486" s="282">
        <v>45679</v>
      </c>
      <c r="F1486" s="283">
        <v>157.46</v>
      </c>
    </row>
    <row r="1487" spans="5:6" x14ac:dyDescent="0.2">
      <c r="E1487" s="282">
        <v>45680</v>
      </c>
      <c r="F1487" s="283">
        <v>126.48</v>
      </c>
    </row>
    <row r="1488" spans="5:6" x14ac:dyDescent="0.2">
      <c r="E1488" s="282">
        <v>45681</v>
      </c>
      <c r="F1488" s="283">
        <v>148.88</v>
      </c>
    </row>
    <row r="1489" spans="5:6" x14ac:dyDescent="0.2">
      <c r="E1489" s="282">
        <v>45682</v>
      </c>
      <c r="F1489" s="283">
        <v>84.8</v>
      </c>
    </row>
    <row r="1490" spans="5:6" x14ac:dyDescent="0.2">
      <c r="E1490" s="282">
        <v>45683</v>
      </c>
      <c r="F1490" s="283">
        <v>103.25</v>
      </c>
    </row>
    <row r="1491" spans="5:6" x14ac:dyDescent="0.2">
      <c r="E1491" s="282">
        <v>45684</v>
      </c>
      <c r="F1491" s="283">
        <v>197.66</v>
      </c>
    </row>
    <row r="1492" spans="5:6" x14ac:dyDescent="0.2">
      <c r="E1492" s="282">
        <v>45685</v>
      </c>
      <c r="F1492" s="283">
        <v>164.41</v>
      </c>
    </row>
    <row r="1493" spans="5:6" x14ac:dyDescent="0.2">
      <c r="E1493" s="282">
        <v>45686</v>
      </c>
      <c r="F1493" s="283">
        <v>105.26</v>
      </c>
    </row>
    <row r="1494" spans="5:6" x14ac:dyDescent="0.2">
      <c r="E1494" s="282">
        <v>45687</v>
      </c>
      <c r="F1494" s="283">
        <v>120.9</v>
      </c>
    </row>
    <row r="1495" spans="5:6" x14ac:dyDescent="0.2">
      <c r="E1495" s="282">
        <v>45688</v>
      </c>
      <c r="F1495" s="283">
        <v>110.42</v>
      </c>
    </row>
    <row r="1496" spans="5:6" x14ac:dyDescent="0.2">
      <c r="E1496" s="282">
        <v>45689</v>
      </c>
      <c r="F1496" s="283">
        <v>65.349999999999994</v>
      </c>
    </row>
    <row r="1497" spans="5:6" x14ac:dyDescent="0.2">
      <c r="E1497" s="282">
        <v>45690</v>
      </c>
      <c r="F1497" s="283">
        <v>62.17</v>
      </c>
    </row>
    <row r="1498" spans="5:6" x14ac:dyDescent="0.2">
      <c r="E1498" s="282">
        <v>45691</v>
      </c>
      <c r="F1498" s="283">
        <v>146.63</v>
      </c>
    </row>
    <row r="1499" spans="5:6" x14ac:dyDescent="0.2">
      <c r="E1499" s="282">
        <v>45692</v>
      </c>
      <c r="F1499" s="283">
        <v>141.71</v>
      </c>
    </row>
    <row r="1500" spans="5:6" x14ac:dyDescent="0.2">
      <c r="E1500" s="282">
        <v>45693</v>
      </c>
      <c r="F1500" s="283">
        <v>135.57</v>
      </c>
    </row>
    <row r="1501" spans="5:6" x14ac:dyDescent="0.2">
      <c r="E1501" s="282">
        <v>45694</v>
      </c>
      <c r="F1501" s="283">
        <v>150.85</v>
      </c>
    </row>
    <row r="1502" spans="5:6" x14ac:dyDescent="0.2">
      <c r="E1502" s="282">
        <v>45695</v>
      </c>
      <c r="F1502" s="283">
        <v>118.94</v>
      </c>
    </row>
    <row r="1503" spans="5:6" x14ac:dyDescent="0.2">
      <c r="E1503" s="282">
        <v>45696</v>
      </c>
      <c r="F1503" s="283">
        <v>132.1</v>
      </c>
    </row>
    <row r="1504" spans="5:6" x14ac:dyDescent="0.2">
      <c r="E1504" s="282">
        <v>45697</v>
      </c>
      <c r="F1504" s="283">
        <v>0</v>
      </c>
    </row>
    <row r="1505" spans="5:6" x14ac:dyDescent="0.2">
      <c r="E1505" s="282">
        <v>45698</v>
      </c>
      <c r="F1505" s="283">
        <v>121.01</v>
      </c>
    </row>
    <row r="1506" spans="5:6" x14ac:dyDescent="0.2">
      <c r="E1506" s="282">
        <v>45699</v>
      </c>
      <c r="F1506" s="283">
        <v>119.8</v>
      </c>
    </row>
    <row r="1507" spans="5:6" x14ac:dyDescent="0.2">
      <c r="E1507" s="282">
        <v>45700</v>
      </c>
      <c r="F1507" s="283">
        <v>95.37</v>
      </c>
    </row>
    <row r="1508" spans="5:6" x14ac:dyDescent="0.2">
      <c r="E1508" s="282">
        <v>45701</v>
      </c>
      <c r="F1508" s="283">
        <v>167.72</v>
      </c>
    </row>
    <row r="1509" spans="5:6" x14ac:dyDescent="0.2">
      <c r="E1509" s="282">
        <v>45702</v>
      </c>
      <c r="F1509" s="283">
        <v>119.53</v>
      </c>
    </row>
    <row r="1510" spans="5:6" x14ac:dyDescent="0.2">
      <c r="E1510" s="282">
        <v>45703</v>
      </c>
      <c r="F1510" s="283">
        <v>108.36</v>
      </c>
    </row>
    <row r="1511" spans="5:6" x14ac:dyDescent="0.2">
      <c r="E1511" s="282">
        <v>45704</v>
      </c>
      <c r="F1511" s="283">
        <v>86.55</v>
      </c>
    </row>
    <row r="1512" spans="5:6" x14ac:dyDescent="0.2">
      <c r="E1512" s="282">
        <v>45705</v>
      </c>
      <c r="F1512" s="283">
        <v>156.25</v>
      </c>
    </row>
    <row r="1513" spans="5:6" x14ac:dyDescent="0.2">
      <c r="E1513" s="282">
        <v>45706</v>
      </c>
      <c r="F1513" s="283">
        <v>217.61</v>
      </c>
    </row>
    <row r="1514" spans="5:6" x14ac:dyDescent="0.2">
      <c r="E1514" s="282">
        <v>45707</v>
      </c>
      <c r="F1514" s="283">
        <v>166.24</v>
      </c>
    </row>
    <row r="1515" spans="5:6" x14ac:dyDescent="0.2">
      <c r="E1515" s="282">
        <v>45708</v>
      </c>
      <c r="F1515" s="283">
        <v>265.49</v>
      </c>
    </row>
    <row r="1516" spans="5:6" x14ac:dyDescent="0.2">
      <c r="E1516" s="282">
        <v>45709</v>
      </c>
      <c r="F1516" s="283">
        <v>181.82</v>
      </c>
    </row>
    <row r="1517" spans="5:6" x14ac:dyDescent="0.2">
      <c r="E1517" s="282">
        <v>45710</v>
      </c>
      <c r="F1517" s="283">
        <v>125.2</v>
      </c>
    </row>
    <row r="1518" spans="5:6" x14ac:dyDescent="0.2">
      <c r="E1518" s="282">
        <v>45711</v>
      </c>
      <c r="F1518" s="283">
        <v>96.91</v>
      </c>
    </row>
    <row r="1519" spans="5:6" x14ac:dyDescent="0.2">
      <c r="E1519" s="282">
        <v>45712</v>
      </c>
      <c r="F1519" s="283">
        <v>144.02000000000001</v>
      </c>
    </row>
    <row r="1520" spans="5:6" x14ac:dyDescent="0.2">
      <c r="E1520" s="282">
        <v>45713</v>
      </c>
      <c r="F1520" s="283">
        <v>165.32</v>
      </c>
    </row>
    <row r="1521" spans="5:6" x14ac:dyDescent="0.2">
      <c r="E1521" s="282">
        <v>45714</v>
      </c>
      <c r="F1521" s="283">
        <v>162.06</v>
      </c>
    </row>
    <row r="1522" spans="5:6" x14ac:dyDescent="0.2">
      <c r="E1522" s="282">
        <v>45715</v>
      </c>
      <c r="F1522" s="283">
        <v>143.77000000000001</v>
      </c>
    </row>
    <row r="1523" spans="5:6" x14ac:dyDescent="0.2">
      <c r="E1523" s="282">
        <v>45716</v>
      </c>
      <c r="F1523" s="283">
        <v>122.69</v>
      </c>
    </row>
    <row r="1524" spans="5:6" x14ac:dyDescent="0.2">
      <c r="E1524" s="282">
        <v>45717</v>
      </c>
      <c r="F1524" s="283">
        <v>119.86</v>
      </c>
    </row>
    <row r="1525" spans="5:6" x14ac:dyDescent="0.2">
      <c r="E1525" s="282">
        <v>45718</v>
      </c>
      <c r="F1525" s="283">
        <v>83.74</v>
      </c>
    </row>
    <row r="1526" spans="5:6" x14ac:dyDescent="0.2">
      <c r="E1526" s="282">
        <v>45719</v>
      </c>
      <c r="F1526" s="283">
        <v>154.22999999999999</v>
      </c>
    </row>
    <row r="1527" spans="5:6" x14ac:dyDescent="0.2">
      <c r="E1527" s="282">
        <v>45720</v>
      </c>
      <c r="F1527" s="283">
        <v>253.45</v>
      </c>
    </row>
    <row r="1528" spans="5:6" x14ac:dyDescent="0.2">
      <c r="E1528" s="282">
        <v>45721</v>
      </c>
      <c r="F1528" s="283">
        <v>180.47</v>
      </c>
    </row>
    <row r="1529" spans="5:6" x14ac:dyDescent="0.2">
      <c r="E1529" s="282">
        <v>45722</v>
      </c>
      <c r="F1529" s="283">
        <v>229.88</v>
      </c>
    </row>
    <row r="1530" spans="5:6" x14ac:dyDescent="0.2">
      <c r="E1530" s="282">
        <v>45723</v>
      </c>
      <c r="F1530" s="283">
        <v>179.53</v>
      </c>
    </row>
    <row r="1531" spans="5:6" x14ac:dyDescent="0.2">
      <c r="E1531" s="282">
        <v>45724</v>
      </c>
      <c r="F1531" s="283">
        <v>195.74</v>
      </c>
    </row>
    <row r="1532" spans="5:6" x14ac:dyDescent="0.2">
      <c r="E1532" s="282">
        <v>45725</v>
      </c>
      <c r="F1532" s="283">
        <v>105.72</v>
      </c>
    </row>
    <row r="1533" spans="5:6" x14ac:dyDescent="0.2">
      <c r="E1533" s="282">
        <v>45726</v>
      </c>
      <c r="F1533" s="283">
        <v>238.45</v>
      </c>
    </row>
    <row r="1534" spans="5:6" x14ac:dyDescent="0.2">
      <c r="E1534" s="282">
        <v>45727</v>
      </c>
      <c r="F1534" s="283">
        <v>222.04</v>
      </c>
    </row>
    <row r="1535" spans="5:6" x14ac:dyDescent="0.2">
      <c r="E1535" s="282">
        <v>45728</v>
      </c>
      <c r="F1535" s="283">
        <v>218.23</v>
      </c>
    </row>
    <row r="1536" spans="5:6" x14ac:dyDescent="0.2">
      <c r="E1536" s="282">
        <v>45729</v>
      </c>
      <c r="F1536" s="283">
        <v>254.81</v>
      </c>
    </row>
    <row r="1537" spans="5:6" x14ac:dyDescent="0.2">
      <c r="E1537" s="282">
        <v>45730</v>
      </c>
      <c r="F1537" s="283">
        <v>224.04</v>
      </c>
    </row>
    <row r="1538" spans="5:6" x14ac:dyDescent="0.2">
      <c r="E1538" s="282">
        <v>45731</v>
      </c>
      <c r="F1538" s="283">
        <v>108.86</v>
      </c>
    </row>
    <row r="1539" spans="5:6" x14ac:dyDescent="0.2">
      <c r="E1539" s="282">
        <v>45732</v>
      </c>
      <c r="F1539" s="283">
        <v>93.19</v>
      </c>
    </row>
    <row r="1540" spans="5:6" x14ac:dyDescent="0.2">
      <c r="E1540" s="282">
        <v>45733</v>
      </c>
      <c r="F1540" s="283">
        <v>156.55000000000001</v>
      </c>
    </row>
    <row r="1541" spans="5:6" x14ac:dyDescent="0.2">
      <c r="E1541" s="282">
        <v>45734</v>
      </c>
      <c r="F1541" s="283">
        <v>201.48</v>
      </c>
    </row>
    <row r="1542" spans="5:6" x14ac:dyDescent="0.2">
      <c r="E1542" s="282">
        <v>45735</v>
      </c>
      <c r="F1542" s="283">
        <v>275.57</v>
      </c>
    </row>
    <row r="1543" spans="5:6" x14ac:dyDescent="0.2">
      <c r="E1543" s="282">
        <v>45736</v>
      </c>
      <c r="F1543" s="283">
        <v>247.04</v>
      </c>
    </row>
    <row r="1544" spans="5:6" x14ac:dyDescent="0.2">
      <c r="E1544" s="282">
        <v>45737</v>
      </c>
      <c r="F1544" s="283">
        <v>158.82</v>
      </c>
    </row>
    <row r="1545" spans="5:6" x14ac:dyDescent="0.2">
      <c r="E1545" s="282">
        <v>45738</v>
      </c>
      <c r="F1545" s="283">
        <v>94.95</v>
      </c>
    </row>
    <row r="1546" spans="5:6" x14ac:dyDescent="0.2">
      <c r="E1546" s="282">
        <v>45739</v>
      </c>
      <c r="F1546" s="283">
        <v>96.91</v>
      </c>
    </row>
    <row r="1547" spans="5:6" x14ac:dyDescent="0.2">
      <c r="E1547" s="282">
        <v>45740</v>
      </c>
      <c r="F1547" s="283">
        <v>141.51</v>
      </c>
    </row>
    <row r="1548" spans="5:6" x14ac:dyDescent="0.2">
      <c r="E1548" s="282">
        <v>45741</v>
      </c>
      <c r="F1548" s="283">
        <v>139.72</v>
      </c>
    </row>
    <row r="1549" spans="5:6" x14ac:dyDescent="0.2">
      <c r="E1549" s="282">
        <v>45742</v>
      </c>
      <c r="F1549" s="283">
        <v>155.46</v>
      </c>
    </row>
    <row r="1550" spans="5:6" x14ac:dyDescent="0.2">
      <c r="E1550" s="282">
        <v>45743</v>
      </c>
      <c r="F1550" s="283">
        <v>156.46</v>
      </c>
    </row>
    <row r="1551" spans="5:6" x14ac:dyDescent="0.2">
      <c r="E1551" s="282">
        <v>45744</v>
      </c>
      <c r="F1551" s="283">
        <v>156.46</v>
      </c>
    </row>
    <row r="1552" spans="5:6" x14ac:dyDescent="0.2">
      <c r="E1552" s="282">
        <v>45745</v>
      </c>
      <c r="F1552" s="283">
        <v>100.54</v>
      </c>
    </row>
    <row r="1553" spans="5:6" x14ac:dyDescent="0.2">
      <c r="E1553" s="282">
        <v>45746</v>
      </c>
      <c r="F1553" s="283">
        <v>55.06</v>
      </c>
    </row>
    <row r="1554" spans="5:6" x14ac:dyDescent="0.2">
      <c r="E1554" s="282">
        <v>45747</v>
      </c>
      <c r="F1554" s="283">
        <v>188.73</v>
      </c>
    </row>
    <row r="1555" spans="5:6" x14ac:dyDescent="0.2">
      <c r="E1555" s="282">
        <v>45748</v>
      </c>
      <c r="F1555" s="283">
        <v>91.22</v>
      </c>
    </row>
    <row r="1556" spans="5:6" x14ac:dyDescent="0.2">
      <c r="E1556" s="282">
        <v>45749</v>
      </c>
      <c r="F1556" s="283">
        <v>115.75</v>
      </c>
    </row>
    <row r="1557" spans="5:6" x14ac:dyDescent="0.2">
      <c r="E1557" s="282">
        <v>45750</v>
      </c>
      <c r="F1557" s="283">
        <v>98.11</v>
      </c>
    </row>
    <row r="1558" spans="5:6" x14ac:dyDescent="0.2">
      <c r="E1558" s="282">
        <v>45751</v>
      </c>
      <c r="F1558" s="283">
        <v>177.26</v>
      </c>
    </row>
    <row r="1559" spans="5:6" x14ac:dyDescent="0.2">
      <c r="E1559" s="282">
        <v>45752</v>
      </c>
      <c r="F1559" s="283">
        <v>148.77000000000001</v>
      </c>
    </row>
    <row r="1560" spans="5:6" x14ac:dyDescent="0.2">
      <c r="E1560" s="282">
        <v>45753</v>
      </c>
      <c r="F1560" s="283">
        <v>115.76</v>
      </c>
    </row>
    <row r="1561" spans="5:6" x14ac:dyDescent="0.2">
      <c r="E1561" s="282">
        <v>45754</v>
      </c>
      <c r="F1561" s="283">
        <v>126.19</v>
      </c>
    </row>
    <row r="1562" spans="5:6" x14ac:dyDescent="0.2">
      <c r="E1562" s="282">
        <v>45755</v>
      </c>
      <c r="F1562" s="283">
        <v>128.58000000000001</v>
      </c>
    </row>
    <row r="1563" spans="5:6" x14ac:dyDescent="0.2">
      <c r="E1563" s="282">
        <v>45756</v>
      </c>
      <c r="F1563" s="283">
        <v>189.78</v>
      </c>
    </row>
    <row r="1564" spans="5:6" x14ac:dyDescent="0.2">
      <c r="E1564" s="282">
        <v>45757</v>
      </c>
      <c r="F1564" s="283">
        <v>160.75</v>
      </c>
    </row>
    <row r="1565" spans="5:6" x14ac:dyDescent="0.2">
      <c r="E1565" s="282">
        <v>45758</v>
      </c>
      <c r="F1565" s="283">
        <v>134.75</v>
      </c>
    </row>
    <row r="1566" spans="5:6" x14ac:dyDescent="0.2">
      <c r="E1566" s="282">
        <v>45759</v>
      </c>
      <c r="F1566" s="283">
        <v>93.94</v>
      </c>
    </row>
    <row r="1567" spans="5:6" x14ac:dyDescent="0.2">
      <c r="E1567" s="282">
        <v>45760</v>
      </c>
      <c r="F1567" s="283">
        <v>91.55</v>
      </c>
    </row>
    <row r="1568" spans="5:6" x14ac:dyDescent="0.2">
      <c r="E1568" s="282">
        <v>45761</v>
      </c>
      <c r="F1568" s="283">
        <v>168.12</v>
      </c>
    </row>
    <row r="1569" spans="5:6" x14ac:dyDescent="0.2">
      <c r="E1569" s="282">
        <v>45762</v>
      </c>
      <c r="F1569" s="283">
        <v>141.71</v>
      </c>
    </row>
    <row r="1570" spans="5:6" x14ac:dyDescent="0.2">
      <c r="E1570" s="282">
        <v>45763</v>
      </c>
      <c r="F1570" s="283">
        <v>156.31</v>
      </c>
    </row>
    <row r="1571" spans="5:6" x14ac:dyDescent="0.2">
      <c r="E1571" s="282">
        <v>45764</v>
      </c>
      <c r="F1571" s="283">
        <v>122.46</v>
      </c>
    </row>
    <row r="1572" spans="5:6" x14ac:dyDescent="0.2">
      <c r="E1572" s="282">
        <v>45765</v>
      </c>
      <c r="F1572" s="283">
        <v>187.73</v>
      </c>
    </row>
    <row r="1573" spans="5:6" x14ac:dyDescent="0.2">
      <c r="E1573" s="282">
        <v>45766</v>
      </c>
      <c r="F1573" s="283">
        <v>117.58</v>
      </c>
    </row>
    <row r="1574" spans="5:6" x14ac:dyDescent="0.2">
      <c r="E1574" s="282">
        <v>45767</v>
      </c>
      <c r="F1574" s="283">
        <v>170.1</v>
      </c>
    </row>
    <row r="1575" spans="5:6" x14ac:dyDescent="0.2">
      <c r="E1575" s="282">
        <v>45768</v>
      </c>
      <c r="F1575" s="283">
        <v>158.4</v>
      </c>
    </row>
    <row r="1576" spans="5:6" x14ac:dyDescent="0.2">
      <c r="E1576" s="282">
        <v>45769</v>
      </c>
      <c r="F1576" s="283">
        <v>133.22999999999999</v>
      </c>
    </row>
    <row r="1577" spans="5:6" x14ac:dyDescent="0.2">
      <c r="E1577" s="282">
        <v>45770</v>
      </c>
      <c r="F1577" s="283">
        <v>146.83000000000001</v>
      </c>
    </row>
    <row r="1578" spans="5:6" x14ac:dyDescent="0.2">
      <c r="E1578" s="282">
        <v>45771</v>
      </c>
      <c r="F1578" s="283">
        <v>179.53</v>
      </c>
    </row>
    <row r="1579" spans="5:6" x14ac:dyDescent="0.2">
      <c r="E1579" s="282">
        <v>45772</v>
      </c>
      <c r="F1579" s="283">
        <v>190.11</v>
      </c>
    </row>
    <row r="1580" spans="5:6" x14ac:dyDescent="0.2">
      <c r="E1580" s="282">
        <v>45773</v>
      </c>
      <c r="F1580" s="283">
        <v>123.45</v>
      </c>
    </row>
    <row r="1581" spans="5:6" x14ac:dyDescent="0.2">
      <c r="E1581" s="282">
        <v>45774</v>
      </c>
      <c r="F1581" s="283">
        <v>154.79</v>
      </c>
    </row>
    <row r="1582" spans="5:6" x14ac:dyDescent="0.2">
      <c r="E1582" s="282">
        <v>45775</v>
      </c>
      <c r="F1582" s="283">
        <v>114.01</v>
      </c>
    </row>
    <row r="1583" spans="5:6" x14ac:dyDescent="0.2">
      <c r="E1583" s="282">
        <v>45776</v>
      </c>
      <c r="F1583" s="283">
        <v>127.87</v>
      </c>
    </row>
    <row r="1584" spans="5:6" x14ac:dyDescent="0.2">
      <c r="E1584" s="282">
        <v>45777</v>
      </c>
      <c r="F1584" s="283">
        <v>140.21</v>
      </c>
    </row>
    <row r="1585" spans="5:6" x14ac:dyDescent="0.2">
      <c r="E1585" s="282">
        <v>45778</v>
      </c>
      <c r="F1585" s="283">
        <v>105.35</v>
      </c>
    </row>
    <row r="1586" spans="5:6" x14ac:dyDescent="0.2">
      <c r="E1586" s="282">
        <v>45779</v>
      </c>
      <c r="F1586" s="283">
        <v>181.07</v>
      </c>
    </row>
    <row r="1587" spans="5:6" x14ac:dyDescent="0.2">
      <c r="E1587" s="282">
        <v>45780</v>
      </c>
      <c r="F1587" s="283">
        <v>85.18</v>
      </c>
    </row>
    <row r="1588" spans="5:6" x14ac:dyDescent="0.2">
      <c r="E1588" s="282">
        <v>45781</v>
      </c>
      <c r="F1588" s="283">
        <v>95.64</v>
      </c>
    </row>
    <row r="1589" spans="5:6" x14ac:dyDescent="0.2">
      <c r="E1589" s="282">
        <v>45782</v>
      </c>
      <c r="F1589" s="283">
        <v>213.92</v>
      </c>
    </row>
    <row r="1590" spans="5:6" x14ac:dyDescent="0.2">
      <c r="E1590" s="282">
        <v>45783</v>
      </c>
      <c r="F1590" s="283">
        <v>208.96</v>
      </c>
    </row>
    <row r="1591" spans="5:6" x14ac:dyDescent="0.2">
      <c r="E1591" s="282">
        <v>45784</v>
      </c>
      <c r="F1591" s="283">
        <v>250.21</v>
      </c>
    </row>
    <row r="1592" spans="5:6" x14ac:dyDescent="0.2">
      <c r="E1592" s="282">
        <v>45785</v>
      </c>
      <c r="F1592" s="283">
        <v>248.86</v>
      </c>
    </row>
    <row r="1593" spans="5:6" x14ac:dyDescent="0.2">
      <c r="E1593" s="282">
        <v>45786</v>
      </c>
      <c r="F1593" s="283">
        <v>150.33000000000001</v>
      </c>
    </row>
    <row r="1594" spans="5:6" x14ac:dyDescent="0.2">
      <c r="E1594" s="282">
        <v>45787</v>
      </c>
      <c r="F1594" s="283">
        <v>106.51</v>
      </c>
    </row>
    <row r="1595" spans="5:6" x14ac:dyDescent="0.2">
      <c r="E1595" s="282">
        <v>45788</v>
      </c>
      <c r="F1595" s="283">
        <v>104.52</v>
      </c>
    </row>
    <row r="1596" spans="5:6" x14ac:dyDescent="0.2">
      <c r="E1596" s="282">
        <v>45789</v>
      </c>
      <c r="F1596" s="283">
        <v>200.17</v>
      </c>
    </row>
    <row r="1597" spans="5:6" x14ac:dyDescent="0.2">
      <c r="E1597" s="282">
        <v>45790</v>
      </c>
      <c r="F1597" s="283">
        <v>150.30000000000001</v>
      </c>
    </row>
    <row r="1598" spans="5:6" x14ac:dyDescent="0.2">
      <c r="E1598" s="282">
        <v>45791</v>
      </c>
      <c r="F1598" s="283">
        <v>145.34</v>
      </c>
    </row>
    <row r="1599" spans="5:6" x14ac:dyDescent="0.2">
      <c r="E1599" s="282">
        <v>45792</v>
      </c>
      <c r="F1599" s="283">
        <v>214.27</v>
      </c>
    </row>
    <row r="1600" spans="5:6" x14ac:dyDescent="0.2">
      <c r="E1600" s="282">
        <v>45793</v>
      </c>
      <c r="F1600" s="283">
        <v>187</v>
      </c>
    </row>
    <row r="1601" spans="5:6" x14ac:dyDescent="0.2">
      <c r="E1601" s="282">
        <v>45794</v>
      </c>
      <c r="F1601" s="283">
        <v>113.72</v>
      </c>
    </row>
    <row r="1602" spans="5:6" x14ac:dyDescent="0.2">
      <c r="E1602" s="282">
        <v>45795</v>
      </c>
      <c r="F1602" s="283">
        <v>138.34</v>
      </c>
    </row>
    <row r="1603" spans="5:6" x14ac:dyDescent="0.2">
      <c r="E1603" s="282">
        <v>45796</v>
      </c>
      <c r="F1603" s="283">
        <v>231.88</v>
      </c>
    </row>
    <row r="1604" spans="5:6" x14ac:dyDescent="0.2">
      <c r="E1604" s="282">
        <v>45797</v>
      </c>
      <c r="F1604" s="283">
        <v>167.24</v>
      </c>
    </row>
    <row r="1605" spans="5:6" x14ac:dyDescent="0.2">
      <c r="E1605" s="282">
        <v>45798</v>
      </c>
      <c r="F1605" s="283">
        <v>222.44</v>
      </c>
    </row>
    <row r="1606" spans="5:6" x14ac:dyDescent="0.2">
      <c r="E1606" s="282">
        <v>45799</v>
      </c>
      <c r="F1606" s="283">
        <v>205.25</v>
      </c>
    </row>
    <row r="1607" spans="5:6" x14ac:dyDescent="0.2">
      <c r="E1607" s="282">
        <v>45800</v>
      </c>
      <c r="F1607" s="283">
        <v>103.69</v>
      </c>
    </row>
    <row r="1608" spans="5:6" x14ac:dyDescent="0.2">
      <c r="E1608" s="282">
        <v>45801</v>
      </c>
      <c r="F1608" s="283">
        <v>89.81</v>
      </c>
    </row>
    <row r="1609" spans="5:6" x14ac:dyDescent="0.2">
      <c r="E1609" s="282">
        <v>45802</v>
      </c>
      <c r="F1609" s="283">
        <v>142.57</v>
      </c>
    </row>
    <row r="1610" spans="5:6" x14ac:dyDescent="0.2">
      <c r="E1610" s="282">
        <v>45803</v>
      </c>
      <c r="F1610" s="283">
        <v>180.83</v>
      </c>
    </row>
    <row r="1611" spans="5:6" x14ac:dyDescent="0.2">
      <c r="E1611" s="282">
        <v>45804</v>
      </c>
      <c r="F1611" s="283">
        <v>203.35</v>
      </c>
    </row>
    <row r="1612" spans="5:6" x14ac:dyDescent="0.2">
      <c r="E1612" s="282">
        <v>45805</v>
      </c>
      <c r="F1612" s="283">
        <v>228.04</v>
      </c>
    </row>
    <row r="1613" spans="5:6" x14ac:dyDescent="0.2">
      <c r="E1613" s="282">
        <v>45806</v>
      </c>
      <c r="F1613" s="283">
        <v>164.45</v>
      </c>
    </row>
    <row r="1614" spans="5:6" x14ac:dyDescent="0.2">
      <c r="E1614" s="282">
        <v>45807</v>
      </c>
      <c r="F1614" s="283">
        <v>179.84</v>
      </c>
    </row>
    <row r="1615" spans="5:6" x14ac:dyDescent="0.2">
      <c r="E1615" s="282">
        <v>45808</v>
      </c>
      <c r="F1615" s="283">
        <v>55.03</v>
      </c>
    </row>
    <row r="1616" spans="5:6" x14ac:dyDescent="0.2">
      <c r="E1616" s="282">
        <v>45809</v>
      </c>
      <c r="F1616" s="283">
        <v>161.80000000000001</v>
      </c>
    </row>
    <row r="1617" spans="5:6" x14ac:dyDescent="0.2">
      <c r="E1617" s="282">
        <v>45810</v>
      </c>
      <c r="F1617" s="283">
        <v>247.21</v>
      </c>
    </row>
    <row r="1618" spans="5:6" x14ac:dyDescent="0.2">
      <c r="E1618" s="282">
        <v>45811</v>
      </c>
      <c r="F1618" s="283">
        <v>205.87</v>
      </c>
    </row>
    <row r="1619" spans="5:6" x14ac:dyDescent="0.2">
      <c r="E1619" s="282">
        <v>45812</v>
      </c>
      <c r="F1619" s="283">
        <v>197.03</v>
      </c>
    </row>
    <row r="1620" spans="5:6" x14ac:dyDescent="0.2">
      <c r="E1620" s="282">
        <v>45813</v>
      </c>
      <c r="F1620" s="283">
        <v>245.59</v>
      </c>
    </row>
    <row r="1621" spans="5:6" x14ac:dyDescent="0.2">
      <c r="E1621" s="282">
        <v>45814</v>
      </c>
      <c r="F1621" s="283">
        <v>138.02000000000001</v>
      </c>
    </row>
    <row r="1622" spans="5:6" x14ac:dyDescent="0.2">
      <c r="E1622" s="282">
        <v>45815</v>
      </c>
      <c r="F1622" s="283">
        <v>109.03</v>
      </c>
    </row>
    <row r="1623" spans="5:6" x14ac:dyDescent="0.2">
      <c r="E1623" s="282">
        <v>45816</v>
      </c>
      <c r="F1623" s="283">
        <v>103.25</v>
      </c>
    </row>
    <row r="1624" spans="5:6" x14ac:dyDescent="0.2">
      <c r="E1624" s="282">
        <v>45817</v>
      </c>
      <c r="F1624" s="283">
        <v>145.34</v>
      </c>
    </row>
    <row r="1625" spans="5:6" x14ac:dyDescent="0.2">
      <c r="E1625" s="282">
        <v>45818</v>
      </c>
      <c r="F1625" s="283">
        <v>188.8</v>
      </c>
    </row>
    <row r="1626" spans="5:6" x14ac:dyDescent="0.2">
      <c r="E1626" s="282">
        <v>45819</v>
      </c>
      <c r="F1626" s="283">
        <v>177.66</v>
      </c>
    </row>
    <row r="1627" spans="5:6" x14ac:dyDescent="0.2">
      <c r="E1627" s="282">
        <v>45820</v>
      </c>
      <c r="F1627" s="283">
        <v>168.44</v>
      </c>
    </row>
    <row r="1628" spans="5:6" x14ac:dyDescent="0.2">
      <c r="E1628" s="282">
        <v>45821</v>
      </c>
      <c r="F1628" s="283">
        <v>167.94</v>
      </c>
    </row>
    <row r="1629" spans="5:6" x14ac:dyDescent="0.2">
      <c r="E1629" s="282">
        <v>45822</v>
      </c>
      <c r="F1629" s="283">
        <v>307.25</v>
      </c>
    </row>
    <row r="1630" spans="5:6" x14ac:dyDescent="0.2">
      <c r="E1630" s="282">
        <v>45823</v>
      </c>
      <c r="F1630" s="283">
        <v>169.88</v>
      </c>
    </row>
    <row r="1631" spans="5:6" x14ac:dyDescent="0.2">
      <c r="E1631" s="282">
        <v>45824</v>
      </c>
      <c r="F1631" s="283">
        <v>256.29000000000002</v>
      </c>
    </row>
    <row r="1632" spans="5:6" x14ac:dyDescent="0.2">
      <c r="E1632" s="282">
        <v>45825</v>
      </c>
      <c r="F1632" s="283">
        <v>293.2</v>
      </c>
    </row>
    <row r="1633" spans="5:6" x14ac:dyDescent="0.2">
      <c r="E1633" s="282">
        <v>45826</v>
      </c>
      <c r="F1633" s="283">
        <v>320.77</v>
      </c>
    </row>
    <row r="1634" spans="5:6" x14ac:dyDescent="0.2">
      <c r="E1634" s="282">
        <v>45827</v>
      </c>
      <c r="F1634" s="283">
        <v>206.61</v>
      </c>
    </row>
    <row r="1635" spans="5:6" x14ac:dyDescent="0.2">
      <c r="E1635" s="282">
        <v>45828</v>
      </c>
      <c r="F1635" s="283">
        <v>284.89</v>
      </c>
    </row>
    <row r="1636" spans="5:6" x14ac:dyDescent="0.2">
      <c r="E1636" s="282">
        <v>45829</v>
      </c>
      <c r="F1636" s="283">
        <v>193.59</v>
      </c>
    </row>
    <row r="1637" spans="5:6" x14ac:dyDescent="0.2">
      <c r="E1637" s="282">
        <v>45830</v>
      </c>
      <c r="F1637" s="283">
        <v>224.87</v>
      </c>
    </row>
    <row r="1638" spans="5:6" x14ac:dyDescent="0.2">
      <c r="E1638" s="282">
        <v>45831</v>
      </c>
      <c r="F1638" s="283">
        <v>542.29</v>
      </c>
    </row>
    <row r="1639" spans="5:6" x14ac:dyDescent="0.2">
      <c r="E1639" s="282">
        <v>45832</v>
      </c>
      <c r="F1639" s="283">
        <v>347.34</v>
      </c>
    </row>
    <row r="1640" spans="5:6" x14ac:dyDescent="0.2">
      <c r="E1640" s="282">
        <v>45833</v>
      </c>
      <c r="F1640" s="283">
        <v>330.14</v>
      </c>
    </row>
    <row r="1641" spans="5:6" x14ac:dyDescent="0.2">
      <c r="E1641" s="282">
        <v>45834</v>
      </c>
      <c r="F1641" s="283">
        <v>234.85</v>
      </c>
    </row>
    <row r="1642" spans="5:6" x14ac:dyDescent="0.2">
      <c r="E1642" s="282">
        <v>45835</v>
      </c>
      <c r="F1642" s="283">
        <v>231.65</v>
      </c>
    </row>
    <row r="1643" spans="5:6" x14ac:dyDescent="0.2">
      <c r="E1643" s="282">
        <v>45836</v>
      </c>
      <c r="F1643" s="283">
        <v>106.68</v>
      </c>
    </row>
    <row r="1644" spans="5:6" x14ac:dyDescent="0.2">
      <c r="E1644" s="282">
        <v>45837</v>
      </c>
      <c r="F1644" s="283">
        <v>95.64</v>
      </c>
    </row>
    <row r="1645" spans="5:6" x14ac:dyDescent="0.2">
      <c r="E1645" s="282">
        <v>45838</v>
      </c>
      <c r="F1645" s="283">
        <v>148.52000000000001</v>
      </c>
    </row>
    <row r="1646" spans="5:6" x14ac:dyDescent="0.2">
      <c r="E1646" s="282">
        <v>45839</v>
      </c>
      <c r="F1646" s="283">
        <v>189.81</v>
      </c>
    </row>
    <row r="1647" spans="5:6" x14ac:dyDescent="0.2">
      <c r="E1647" s="282">
        <v>45840</v>
      </c>
      <c r="F1647" s="283">
        <v>95.84</v>
      </c>
    </row>
    <row r="1648" spans="5:6" x14ac:dyDescent="0.2">
      <c r="E1648" s="282">
        <v>45841</v>
      </c>
      <c r="F1648" s="283">
        <v>96.93</v>
      </c>
    </row>
    <row r="1649" spans="5:6" x14ac:dyDescent="0.2">
      <c r="E1649" s="282">
        <v>45842</v>
      </c>
      <c r="F1649" s="283">
        <v>157.09</v>
      </c>
    </row>
    <row r="1650" spans="5:6" x14ac:dyDescent="0.2">
      <c r="E1650" s="282">
        <v>45843</v>
      </c>
      <c r="F1650" s="283">
        <v>95.86</v>
      </c>
    </row>
    <row r="1651" spans="5:6" x14ac:dyDescent="0.2">
      <c r="E1651" s="282">
        <v>45844</v>
      </c>
      <c r="F1651" s="283">
        <v>48.95</v>
      </c>
    </row>
    <row r="1652" spans="5:6" x14ac:dyDescent="0.2">
      <c r="E1652" s="282">
        <v>45845</v>
      </c>
      <c r="F1652" s="283">
        <v>115.55</v>
      </c>
    </row>
    <row r="1653" spans="5:6" x14ac:dyDescent="0.2">
      <c r="E1653" s="282">
        <v>45846</v>
      </c>
      <c r="F1653" s="283">
        <v>151.72</v>
      </c>
    </row>
    <row r="1654" spans="5:6" x14ac:dyDescent="0.2">
      <c r="E1654" s="282">
        <v>45847</v>
      </c>
      <c r="F1654" s="283">
        <v>137.28</v>
      </c>
    </row>
    <row r="1655" spans="5:6" x14ac:dyDescent="0.2">
      <c r="E1655" s="282">
        <v>45848</v>
      </c>
      <c r="F1655" s="283">
        <v>146.06</v>
      </c>
    </row>
    <row r="1656" spans="5:6" x14ac:dyDescent="0.2">
      <c r="E1656" s="282">
        <v>45849</v>
      </c>
      <c r="F1656" s="283">
        <v>135.44</v>
      </c>
    </row>
    <row r="1657" spans="5:6" x14ac:dyDescent="0.2">
      <c r="E1657" s="282">
        <v>45850</v>
      </c>
      <c r="F1657" s="283">
        <v>123.26</v>
      </c>
    </row>
    <row r="1658" spans="5:6" x14ac:dyDescent="0.2">
      <c r="E1658" s="282">
        <v>45851</v>
      </c>
      <c r="F1658" s="283">
        <v>42.91</v>
      </c>
    </row>
    <row r="1659" spans="5:6" x14ac:dyDescent="0.2">
      <c r="E1659" s="282">
        <v>45852</v>
      </c>
      <c r="F1659" s="283">
        <v>107.63</v>
      </c>
    </row>
    <row r="1660" spans="5:6" x14ac:dyDescent="0.2">
      <c r="E1660" s="282">
        <v>45853</v>
      </c>
      <c r="F1660" s="283">
        <v>166.55</v>
      </c>
    </row>
    <row r="1661" spans="5:6" x14ac:dyDescent="0.2">
      <c r="E1661" s="282">
        <v>45854</v>
      </c>
      <c r="F1661" s="283">
        <v>177.9</v>
      </c>
    </row>
    <row r="1662" spans="5:6" x14ac:dyDescent="0.2">
      <c r="E1662" s="282">
        <v>45855</v>
      </c>
      <c r="F1662" s="283">
        <v>155.55000000000001</v>
      </c>
    </row>
    <row r="1663" spans="5:6" x14ac:dyDescent="0.2">
      <c r="E1663" s="282">
        <v>45856</v>
      </c>
      <c r="F1663" s="283">
        <v>140.04</v>
      </c>
    </row>
    <row r="1664" spans="5:6" x14ac:dyDescent="0.2">
      <c r="E1664" s="282">
        <v>45857</v>
      </c>
      <c r="F1664" s="283">
        <v>58.32</v>
      </c>
    </row>
    <row r="1665" spans="5:6" x14ac:dyDescent="0.2">
      <c r="E1665" s="282">
        <v>45858</v>
      </c>
      <c r="F1665" s="283">
        <v>89.09</v>
      </c>
    </row>
    <row r="1666" spans="5:6" x14ac:dyDescent="0.2">
      <c r="E1666" s="282">
        <v>45859</v>
      </c>
      <c r="F1666" s="283">
        <v>144.32</v>
      </c>
    </row>
    <row r="1667" spans="5:6" x14ac:dyDescent="0.2">
      <c r="E1667" s="282">
        <v>45860</v>
      </c>
      <c r="F1667" s="283">
        <v>118.56</v>
      </c>
    </row>
    <row r="1668" spans="5:6" x14ac:dyDescent="0.2">
      <c r="E1668" s="282">
        <v>45861</v>
      </c>
      <c r="F1668" s="283">
        <v>155.72</v>
      </c>
    </row>
    <row r="1669" spans="5:6" x14ac:dyDescent="0.2">
      <c r="E1669" s="282">
        <v>45862</v>
      </c>
      <c r="F1669" s="283">
        <v>209.66</v>
      </c>
    </row>
    <row r="1670" spans="5:6" x14ac:dyDescent="0.2">
      <c r="E1670" s="282">
        <v>45863</v>
      </c>
      <c r="F1670" s="283">
        <v>113.31</v>
      </c>
    </row>
    <row r="1671" spans="5:6" x14ac:dyDescent="0.2">
      <c r="E1671" s="282">
        <v>45864</v>
      </c>
      <c r="F1671" s="283">
        <v>131.55000000000001</v>
      </c>
    </row>
    <row r="1672" spans="5:6" x14ac:dyDescent="0.2">
      <c r="E1672" s="282">
        <v>45865</v>
      </c>
      <c r="F1672" s="283">
        <v>152.61000000000001</v>
      </c>
    </row>
    <row r="1673" spans="5:6" x14ac:dyDescent="0.2">
      <c r="E1673" s="282">
        <v>45866</v>
      </c>
      <c r="F1673" s="283">
        <v>156.25</v>
      </c>
    </row>
    <row r="1674" spans="5:6" x14ac:dyDescent="0.2">
      <c r="E1674" s="282">
        <v>45867</v>
      </c>
      <c r="F1674" s="283">
        <v>138.94</v>
      </c>
    </row>
    <row r="1675" spans="5:6" x14ac:dyDescent="0.2">
      <c r="E1675" s="282">
        <v>45868</v>
      </c>
      <c r="F1675" s="283">
        <v>212.53</v>
      </c>
    </row>
    <row r="1676" spans="5:6" x14ac:dyDescent="0.2">
      <c r="E1676" s="282">
        <v>45869</v>
      </c>
      <c r="F1676" s="283">
        <v>166.63</v>
      </c>
    </row>
    <row r="1677" spans="5:6" x14ac:dyDescent="0.2">
      <c r="E1677" s="282">
        <v>45870</v>
      </c>
      <c r="F1677" s="283">
        <v>177.58</v>
      </c>
    </row>
    <row r="1678" spans="5:6" x14ac:dyDescent="0.2">
      <c r="E1678" s="282">
        <v>45871</v>
      </c>
      <c r="F1678" s="283">
        <v>131.78</v>
      </c>
    </row>
    <row r="1679" spans="5:6" x14ac:dyDescent="0.2">
      <c r="E1679" s="282">
        <v>45872</v>
      </c>
      <c r="F1679" s="283">
        <v>89.8</v>
      </c>
    </row>
    <row r="1680" spans="5:6" x14ac:dyDescent="0.2">
      <c r="E1680" s="282">
        <v>45873</v>
      </c>
      <c r="F1680" s="283">
        <v>125.3</v>
      </c>
    </row>
    <row r="1681" spans="5:6" x14ac:dyDescent="0.2">
      <c r="E1681" s="282">
        <v>45874</v>
      </c>
      <c r="F1681" s="283">
        <v>153.01</v>
      </c>
    </row>
    <row r="1682" spans="5:6" x14ac:dyDescent="0.2">
      <c r="E1682" s="282">
        <v>45875</v>
      </c>
      <c r="F1682" s="283">
        <v>138.02000000000001</v>
      </c>
    </row>
    <row r="1683" spans="5:6" x14ac:dyDescent="0.2">
      <c r="E1683" s="282">
        <v>45876</v>
      </c>
      <c r="F1683" s="283">
        <v>135.63999999999999</v>
      </c>
    </row>
    <row r="1684" spans="5:6" x14ac:dyDescent="0.2">
      <c r="E1684" s="282">
        <v>45877</v>
      </c>
      <c r="F1684" s="283">
        <v>162.80000000000001</v>
      </c>
    </row>
    <row r="1685" spans="5:6" x14ac:dyDescent="0.2">
      <c r="E1685" s="282">
        <v>45878</v>
      </c>
      <c r="F1685" s="283">
        <v>121.12</v>
      </c>
    </row>
    <row r="1686" spans="5:6" x14ac:dyDescent="0.2">
      <c r="E1686" s="282">
        <v>45879</v>
      </c>
      <c r="F1686" s="283">
        <v>103.81</v>
      </c>
    </row>
    <row r="1687" spans="5:6" x14ac:dyDescent="0.2">
      <c r="E1687" s="282">
        <v>45880</v>
      </c>
      <c r="F1687" s="283">
        <v>169.26</v>
      </c>
    </row>
    <row r="1688" spans="5:6" x14ac:dyDescent="0.2">
      <c r="E1688" s="282">
        <v>45881</v>
      </c>
      <c r="F1688" s="283">
        <v>164.14</v>
      </c>
    </row>
    <row r="1689" spans="5:6" x14ac:dyDescent="0.2">
      <c r="E1689" s="282">
        <v>45882</v>
      </c>
      <c r="F1689" s="283">
        <v>118.31</v>
      </c>
    </row>
    <row r="1690" spans="5:6" x14ac:dyDescent="0.2">
      <c r="E1690" s="282">
        <v>45883</v>
      </c>
      <c r="F1690" s="283">
        <v>163.85</v>
      </c>
    </row>
    <row r="1691" spans="5:6" x14ac:dyDescent="0.2">
      <c r="E1691" s="282">
        <v>45884</v>
      </c>
      <c r="F1691" s="283">
        <v>140.36000000000001</v>
      </c>
    </row>
    <row r="1692" spans="5:6" x14ac:dyDescent="0.2">
      <c r="E1692" s="282">
        <v>45885</v>
      </c>
      <c r="F1692" s="283">
        <v>102.8</v>
      </c>
    </row>
    <row r="1693" spans="5:6" x14ac:dyDescent="0.2">
      <c r="E1693" s="282">
        <v>45886</v>
      </c>
      <c r="F1693" s="283">
        <v>154.97</v>
      </c>
    </row>
    <row r="1694" spans="5:6" x14ac:dyDescent="0.2">
      <c r="E1694" s="282">
        <v>45887</v>
      </c>
      <c r="F1694" s="283">
        <v>240.76</v>
      </c>
    </row>
    <row r="1695" spans="5:6" x14ac:dyDescent="0.2">
      <c r="E1695" s="282">
        <v>45888</v>
      </c>
      <c r="F1695" s="283">
        <v>134.77000000000001</v>
      </c>
    </row>
    <row r="1696" spans="5:6" x14ac:dyDescent="0.2">
      <c r="E1696" s="282">
        <v>45889</v>
      </c>
      <c r="F1696" s="283">
        <v>156.72</v>
      </c>
    </row>
    <row r="1697" spans="5:6" x14ac:dyDescent="0.2">
      <c r="E1697" s="282">
        <v>45890</v>
      </c>
      <c r="F1697" s="283">
        <v>133.63</v>
      </c>
    </row>
    <row r="1698" spans="5:6" x14ac:dyDescent="0.2">
      <c r="E1698" s="282">
        <v>45891</v>
      </c>
      <c r="F1698" s="283">
        <v>87.75</v>
      </c>
    </row>
    <row r="1699" spans="5:6" x14ac:dyDescent="0.2">
      <c r="E1699" s="282">
        <v>45892</v>
      </c>
      <c r="F1699" s="283">
        <v>102.02</v>
      </c>
    </row>
    <row r="1700" spans="5:6" x14ac:dyDescent="0.2">
      <c r="E1700" s="282">
        <v>45893</v>
      </c>
      <c r="F1700" s="283">
        <v>86.17</v>
      </c>
    </row>
    <row r="1701" spans="5:6" x14ac:dyDescent="0.2">
      <c r="E1701" s="282">
        <v>45894</v>
      </c>
      <c r="F1701" s="283">
        <v>130.22</v>
      </c>
    </row>
    <row r="1702" spans="5:6" x14ac:dyDescent="0.2">
      <c r="E1702" s="282">
        <v>45895</v>
      </c>
      <c r="F1702" s="283">
        <v>120.6</v>
      </c>
    </row>
    <row r="1703" spans="5:6" x14ac:dyDescent="0.2">
      <c r="E1703" s="282">
        <v>45896</v>
      </c>
      <c r="F1703" s="283">
        <v>181.61</v>
      </c>
    </row>
    <row r="1704" spans="5:6" x14ac:dyDescent="0.2">
      <c r="E1704" s="282">
        <v>45897</v>
      </c>
      <c r="F1704" s="283">
        <v>172.53</v>
      </c>
    </row>
    <row r="1705" spans="5:6" x14ac:dyDescent="0.2">
      <c r="E1705" s="282">
        <v>45898</v>
      </c>
      <c r="F1705" s="283">
        <v>174.71</v>
      </c>
    </row>
    <row r="1706" spans="5:6" x14ac:dyDescent="0.2">
      <c r="E1706" s="282">
        <v>45899</v>
      </c>
      <c r="F1706" s="283">
        <v>72.67</v>
      </c>
    </row>
    <row r="1707" spans="5:6" x14ac:dyDescent="0.2">
      <c r="E1707" s="282">
        <v>45900</v>
      </c>
      <c r="F1707" s="283">
        <v>44.76</v>
      </c>
    </row>
    <row r="1708" spans="5:6" x14ac:dyDescent="0.2">
      <c r="E1708" s="282">
        <v>45901</v>
      </c>
      <c r="F1708" s="283">
        <v>157.74</v>
      </c>
    </row>
    <row r="1709" spans="5:6" x14ac:dyDescent="0.2">
      <c r="E1709" s="282">
        <v>45902</v>
      </c>
      <c r="F1709" s="283">
        <v>113.11</v>
      </c>
    </row>
    <row r="1710" spans="5:6" x14ac:dyDescent="0.2">
      <c r="E1710" s="282">
        <v>45903</v>
      </c>
      <c r="F1710" s="283">
        <v>188.29</v>
      </c>
    </row>
    <row r="1711" spans="5:6" x14ac:dyDescent="0.2">
      <c r="E1711" s="282">
        <v>45904</v>
      </c>
      <c r="F1711" s="283">
        <v>107.09</v>
      </c>
    </row>
    <row r="1712" spans="5:6" x14ac:dyDescent="0.2">
      <c r="E1712" s="282">
        <v>45905</v>
      </c>
      <c r="F1712" s="283">
        <v>142.26</v>
      </c>
    </row>
    <row r="1713" spans="5:6" x14ac:dyDescent="0.2">
      <c r="E1713" s="282">
        <v>45906</v>
      </c>
      <c r="F1713" s="283">
        <v>93.75</v>
      </c>
    </row>
    <row r="1714" spans="5:6" x14ac:dyDescent="0.2">
      <c r="E1714" s="282">
        <v>45907</v>
      </c>
      <c r="F1714" s="283">
        <v>74.23</v>
      </c>
    </row>
    <row r="1715" spans="5:6" x14ac:dyDescent="0.2">
      <c r="E1715" s="282">
        <v>45908</v>
      </c>
      <c r="F1715" s="283">
        <v>121.49</v>
      </c>
    </row>
    <row r="1716" spans="5:6" x14ac:dyDescent="0.2">
      <c r="E1716" s="282">
        <v>45909</v>
      </c>
      <c r="F1716" s="283">
        <v>91.24</v>
      </c>
    </row>
    <row r="1717" spans="5:6" x14ac:dyDescent="0.2">
      <c r="E1717" s="282">
        <v>45910</v>
      </c>
      <c r="F1717" s="283">
        <v>254.81</v>
      </c>
    </row>
    <row r="1718" spans="5:6" x14ac:dyDescent="0.2">
      <c r="E1718" s="282">
        <v>45911</v>
      </c>
      <c r="F1718" s="283">
        <v>162.1</v>
      </c>
    </row>
    <row r="1719" spans="5:6" x14ac:dyDescent="0.2">
      <c r="E1719" s="282">
        <v>45912</v>
      </c>
      <c r="F1719" s="283">
        <v>93.82</v>
      </c>
    </row>
    <row r="1720" spans="5:6" x14ac:dyDescent="0.2">
      <c r="E1720" s="282">
        <v>45913</v>
      </c>
      <c r="F1720" s="283">
        <v>80.010000000000005</v>
      </c>
    </row>
    <row r="1721" spans="5:6" x14ac:dyDescent="0.2">
      <c r="E1721" s="282">
        <v>45914</v>
      </c>
      <c r="F1721" s="283">
        <v>94.4</v>
      </c>
    </row>
    <row r="1722" spans="5:6" x14ac:dyDescent="0.2">
      <c r="E1722" s="282">
        <v>45915</v>
      </c>
      <c r="F1722" s="283">
        <v>104.69</v>
      </c>
    </row>
    <row r="1723" spans="5:6" x14ac:dyDescent="0.2">
      <c r="E1723" s="282">
        <v>45916</v>
      </c>
      <c r="F1723" s="283">
        <v>105.72</v>
      </c>
    </row>
    <row r="1724" spans="5:6" x14ac:dyDescent="0.2">
      <c r="E1724" s="282">
        <v>45917</v>
      </c>
      <c r="F1724" s="283">
        <v>147.38</v>
      </c>
    </row>
    <row r="1725" spans="5:6" x14ac:dyDescent="0.2">
      <c r="E1725" s="282">
        <v>45918</v>
      </c>
      <c r="F1725" s="283">
        <v>97.63</v>
      </c>
    </row>
    <row r="1726" spans="5:6" x14ac:dyDescent="0.2">
      <c r="E1726" s="282">
        <v>45919</v>
      </c>
      <c r="F1726" s="283">
        <v>136.32</v>
      </c>
    </row>
    <row r="1727" spans="5:6" x14ac:dyDescent="0.2">
      <c r="E1727" s="282">
        <v>45920</v>
      </c>
      <c r="F1727" s="283">
        <v>156.75</v>
      </c>
    </row>
    <row r="1728" spans="5:6" x14ac:dyDescent="0.2">
      <c r="E1728" s="282">
        <v>45921</v>
      </c>
      <c r="F1728" s="283">
        <v>110.11</v>
      </c>
    </row>
    <row r="1729" spans="5:6" x14ac:dyDescent="0.2">
      <c r="E1729" s="282">
        <v>45922</v>
      </c>
      <c r="F1729" s="283">
        <v>115.47</v>
      </c>
    </row>
    <row r="1730" spans="5:6" x14ac:dyDescent="0.2">
      <c r="E1730" s="282">
        <v>45923</v>
      </c>
      <c r="F1730" s="283">
        <v>120.07</v>
      </c>
    </row>
    <row r="1731" spans="5:6" x14ac:dyDescent="0.2">
      <c r="E1731" s="282">
        <v>45924</v>
      </c>
      <c r="F1731" s="283">
        <v>121.69</v>
      </c>
    </row>
    <row r="1732" spans="5:6" x14ac:dyDescent="0.2">
      <c r="E1732" s="282">
        <v>45925</v>
      </c>
      <c r="F1732" s="283">
        <v>145.22999999999999</v>
      </c>
    </row>
    <row r="1733" spans="5:6" x14ac:dyDescent="0.2">
      <c r="E1733" s="282">
        <v>45926</v>
      </c>
      <c r="F1733" s="283">
        <v>154.22999999999999</v>
      </c>
    </row>
    <row r="1734" spans="5:6" x14ac:dyDescent="0.2">
      <c r="E1734" s="282">
        <v>45927</v>
      </c>
      <c r="F1734" s="283">
        <v>48.32</v>
      </c>
    </row>
    <row r="1735" spans="5:6" x14ac:dyDescent="0.2">
      <c r="E1735" s="282">
        <v>45928</v>
      </c>
      <c r="F1735" s="283">
        <v>78.64</v>
      </c>
    </row>
    <row r="1736" spans="5:6" x14ac:dyDescent="0.2">
      <c r="E1736" s="282">
        <v>45929</v>
      </c>
      <c r="F1736" s="283">
        <v>109.96</v>
      </c>
    </row>
    <row r="1737" spans="5:6" x14ac:dyDescent="0.2">
      <c r="E1737" s="282">
        <v>45930</v>
      </c>
      <c r="F1737" s="283">
        <v>148.96</v>
      </c>
    </row>
    <row r="1738" spans="5:6" x14ac:dyDescent="0.2">
      <c r="E1738" s="282">
        <v>45931</v>
      </c>
      <c r="F1738" s="283">
        <v>162.69999999999999</v>
      </c>
    </row>
    <row r="1739" spans="5:6" x14ac:dyDescent="0.2">
      <c r="E1739" s="282">
        <v>45932</v>
      </c>
      <c r="F1739" s="283">
        <v>172.17</v>
      </c>
    </row>
    <row r="1740" spans="5:6" x14ac:dyDescent="0.2">
      <c r="E1740" s="282">
        <v>45933</v>
      </c>
      <c r="F1740" s="283">
        <v>298.2</v>
      </c>
    </row>
    <row r="1741" spans="5:6" x14ac:dyDescent="0.2">
      <c r="E1741" s="282">
        <v>45934</v>
      </c>
      <c r="F1741" s="283">
        <v>138.02000000000001</v>
      </c>
    </row>
    <row r="1742" spans="5:6" x14ac:dyDescent="0.2">
      <c r="E1742" s="282">
        <v>45935</v>
      </c>
      <c r="F1742" s="283">
        <v>64.23</v>
      </c>
    </row>
    <row r="1743" spans="5:6" x14ac:dyDescent="0.2">
      <c r="E1743" s="282">
        <v>45936</v>
      </c>
      <c r="F1743" s="283">
        <v>194.04</v>
      </c>
    </row>
    <row r="1744" spans="5:6" x14ac:dyDescent="0.2">
      <c r="E1744" s="282">
        <v>45937</v>
      </c>
      <c r="F1744" s="283">
        <v>172.76</v>
      </c>
    </row>
    <row r="1745" spans="5:6" x14ac:dyDescent="0.2">
      <c r="E1745" s="282">
        <v>45938</v>
      </c>
      <c r="F1745" s="283">
        <v>84.94</v>
      </c>
    </row>
    <row r="1746" spans="5:6" x14ac:dyDescent="0.2">
      <c r="E1746" s="282">
        <v>45939</v>
      </c>
      <c r="F1746" s="283">
        <v>192.76</v>
      </c>
    </row>
    <row r="1747" spans="5:6" x14ac:dyDescent="0.2">
      <c r="E1747" s="282">
        <v>45940</v>
      </c>
      <c r="F1747" s="283">
        <v>193.34</v>
      </c>
    </row>
    <row r="1748" spans="5:6" x14ac:dyDescent="0.2">
      <c r="E1748" s="282">
        <v>45941</v>
      </c>
      <c r="F1748" s="283">
        <v>134.15</v>
      </c>
    </row>
    <row r="1749" spans="5:6" x14ac:dyDescent="0.2">
      <c r="E1749" s="282">
        <v>45942</v>
      </c>
      <c r="F1749" s="283">
        <v>96.58</v>
      </c>
    </row>
    <row r="1750" spans="5:6" x14ac:dyDescent="0.2">
      <c r="E1750" s="282">
        <v>45943</v>
      </c>
      <c r="F1750" s="283">
        <v>202.35</v>
      </c>
    </row>
    <row r="1751" spans="5:6" x14ac:dyDescent="0.2">
      <c r="E1751" s="282">
        <v>45944</v>
      </c>
      <c r="F1751" s="283">
        <v>218.14</v>
      </c>
    </row>
    <row r="1752" spans="5:6" x14ac:dyDescent="0.2">
      <c r="E1752" s="282">
        <v>45945</v>
      </c>
      <c r="F1752" s="283">
        <v>186.72</v>
      </c>
    </row>
    <row r="1753" spans="5:6" x14ac:dyDescent="0.2">
      <c r="E1753" s="282">
        <v>45946</v>
      </c>
      <c r="F1753" s="283">
        <v>157.74</v>
      </c>
    </row>
    <row r="1754" spans="5:6" x14ac:dyDescent="0.2">
      <c r="E1754" s="282">
        <v>45947</v>
      </c>
      <c r="F1754" s="283">
        <v>133.52000000000001</v>
      </c>
    </row>
    <row r="1755" spans="5:6" x14ac:dyDescent="0.2">
      <c r="E1755" s="282">
        <v>45948</v>
      </c>
      <c r="F1755" s="283">
        <v>107.52</v>
      </c>
    </row>
    <row r="1756" spans="5:6" x14ac:dyDescent="0.2">
      <c r="E1756" s="282">
        <v>45949</v>
      </c>
      <c r="F1756" s="283">
        <v>103.22</v>
      </c>
    </row>
    <row r="1757" spans="5:6" x14ac:dyDescent="0.2">
      <c r="E1757" s="282">
        <v>45950</v>
      </c>
      <c r="F1757" s="283">
        <v>155.52000000000001</v>
      </c>
    </row>
    <row r="1758" spans="5:6" x14ac:dyDescent="0.2">
      <c r="E1758" s="282">
        <v>45951</v>
      </c>
      <c r="F1758" s="283">
        <v>180.03</v>
      </c>
    </row>
    <row r="1759" spans="5:6" x14ac:dyDescent="0.2">
      <c r="E1759" s="282">
        <v>45952</v>
      </c>
      <c r="F1759" s="283">
        <v>121.1</v>
      </c>
    </row>
    <row r="1760" spans="5:6" x14ac:dyDescent="0.2">
      <c r="E1760" s="282">
        <v>45953</v>
      </c>
      <c r="F1760" s="283">
        <v>196.93</v>
      </c>
    </row>
    <row r="1761" spans="5:6" x14ac:dyDescent="0.2">
      <c r="E1761" s="282">
        <v>45954</v>
      </c>
      <c r="F1761" s="283">
        <v>161.41999999999999</v>
      </c>
    </row>
    <row r="1762" spans="5:6" x14ac:dyDescent="0.2">
      <c r="E1762" s="282">
        <v>45955</v>
      </c>
      <c r="F1762" s="283">
        <v>94.8</v>
      </c>
    </row>
    <row r="1763" spans="5:6" x14ac:dyDescent="0.2">
      <c r="E1763" s="282">
        <v>45956</v>
      </c>
      <c r="F1763" s="283">
        <v>124.46</v>
      </c>
    </row>
    <row r="1764" spans="5:6" x14ac:dyDescent="0.2">
      <c r="E1764" s="282">
        <v>45957</v>
      </c>
      <c r="F1764" s="283">
        <v>171.88</v>
      </c>
    </row>
    <row r="1765" spans="5:6" x14ac:dyDescent="0.2">
      <c r="E1765" s="282">
        <v>45958</v>
      </c>
      <c r="F1765" s="283">
        <v>135.63999999999999</v>
      </c>
    </row>
    <row r="1766" spans="5:6" x14ac:dyDescent="0.2">
      <c r="E1766" s="282">
        <v>45959</v>
      </c>
      <c r="F1766" s="283">
        <v>100.99</v>
      </c>
    </row>
    <row r="1767" spans="5:6" x14ac:dyDescent="0.2">
      <c r="E1767" s="282">
        <v>45960</v>
      </c>
      <c r="F1767" s="283">
        <v>132.26</v>
      </c>
    </row>
    <row r="1768" spans="5:6" x14ac:dyDescent="0.2">
      <c r="E1768" s="282">
        <v>45961</v>
      </c>
      <c r="F1768" s="283">
        <v>159.58000000000001</v>
      </c>
    </row>
    <row r="1769" spans="5:6" x14ac:dyDescent="0.2">
      <c r="E1769" s="282">
        <v>45962</v>
      </c>
      <c r="F1769" s="283">
        <v>64.53</v>
      </c>
    </row>
    <row r="1770" spans="5:6" x14ac:dyDescent="0.2">
      <c r="E1770" s="282">
        <v>45963</v>
      </c>
      <c r="F1770" s="283">
        <v>57.54</v>
      </c>
    </row>
    <row r="1771" spans="5:6" x14ac:dyDescent="0.2">
      <c r="E1771" s="282">
        <v>45964</v>
      </c>
      <c r="F1771" s="283">
        <v>237.48</v>
      </c>
    </row>
    <row r="1772" spans="5:6" x14ac:dyDescent="0.2">
      <c r="E1772" s="282">
        <v>45965</v>
      </c>
      <c r="F1772" s="283">
        <v>107.47</v>
      </c>
    </row>
    <row r="1773" spans="5:6" x14ac:dyDescent="0.2">
      <c r="E1773" s="282">
        <v>45966</v>
      </c>
      <c r="F1773" s="283">
        <v>140.96</v>
      </c>
    </row>
    <row r="1774" spans="5:6" x14ac:dyDescent="0.2">
      <c r="E1774" s="282">
        <v>45967</v>
      </c>
      <c r="F1774" s="283">
        <v>82.37</v>
      </c>
    </row>
    <row r="1775" spans="5:6" x14ac:dyDescent="0.2">
      <c r="E1775" s="282">
        <v>45968</v>
      </c>
      <c r="F1775" s="283">
        <v>99.54</v>
      </c>
    </row>
    <row r="1776" spans="5:6" x14ac:dyDescent="0.2">
      <c r="E1776" s="282">
        <v>45969</v>
      </c>
      <c r="F1776" s="283">
        <v>64.22</v>
      </c>
    </row>
    <row r="1777" spans="5:6" x14ac:dyDescent="0.2">
      <c r="E1777" s="282">
        <v>45970</v>
      </c>
      <c r="F1777" s="283">
        <v>24.78</v>
      </c>
    </row>
    <row r="1778" spans="5:6" x14ac:dyDescent="0.2">
      <c r="E1778" s="282">
        <v>45971</v>
      </c>
      <c r="F1778" s="283">
        <v>105.58</v>
      </c>
    </row>
    <row r="1779" spans="5:6" x14ac:dyDescent="0.2">
      <c r="E1779" s="282">
        <v>45972</v>
      </c>
      <c r="F1779" s="283">
        <v>104.98</v>
      </c>
    </row>
    <row r="1780" spans="5:6" x14ac:dyDescent="0.2">
      <c r="E1780" s="282">
        <v>45973</v>
      </c>
      <c r="F1780" s="283">
        <v>77.55</v>
      </c>
    </row>
    <row r="1781" spans="5:6" x14ac:dyDescent="0.2">
      <c r="E1781" s="282">
        <v>45974</v>
      </c>
      <c r="F1781" s="283">
        <v>71.17</v>
      </c>
    </row>
    <row r="1782" spans="5:6" x14ac:dyDescent="0.2">
      <c r="E1782" s="282">
        <v>45975</v>
      </c>
      <c r="F1782" s="283">
        <v>81.72</v>
      </c>
    </row>
    <row r="1783" spans="5:6" x14ac:dyDescent="0.2">
      <c r="E1783" s="282">
        <v>45976</v>
      </c>
      <c r="F1783" s="283">
        <v>76.400000000000006</v>
      </c>
    </row>
    <row r="1784" spans="5:6" x14ac:dyDescent="0.2">
      <c r="E1784" s="282">
        <v>45977</v>
      </c>
      <c r="F1784" s="283">
        <v>80.790000000000006</v>
      </c>
    </row>
    <row r="1785" spans="5:6" x14ac:dyDescent="0.2">
      <c r="E1785" s="282">
        <v>45978</v>
      </c>
      <c r="F1785" s="283">
        <v>105.27</v>
      </c>
    </row>
    <row r="1786" spans="5:6" x14ac:dyDescent="0.2">
      <c r="E1786" s="282">
        <v>45979</v>
      </c>
      <c r="F1786" s="283">
        <v>81.25</v>
      </c>
    </row>
    <row r="1787" spans="5:6" x14ac:dyDescent="0.2">
      <c r="E1787" s="282">
        <v>45980</v>
      </c>
      <c r="F1787" s="283">
        <v>59.47</v>
      </c>
    </row>
    <row r="1788" spans="5:6" x14ac:dyDescent="0.2">
      <c r="E1788" s="282">
        <v>45981</v>
      </c>
      <c r="F1788" s="283">
        <v>84.94</v>
      </c>
    </row>
    <row r="1789" spans="5:6" x14ac:dyDescent="0.2">
      <c r="E1789" s="282">
        <v>45982</v>
      </c>
      <c r="F1789" s="283">
        <v>163.01</v>
      </c>
    </row>
    <row r="1790" spans="5:6" x14ac:dyDescent="0.2">
      <c r="E1790" s="282">
        <v>45983</v>
      </c>
      <c r="F1790" s="283">
        <v>38.71</v>
      </c>
    </row>
    <row r="1791" spans="5:6" x14ac:dyDescent="0.2">
      <c r="E1791" s="282">
        <v>45984</v>
      </c>
      <c r="F1791" s="283">
        <v>113.67</v>
      </c>
    </row>
    <row r="1792" spans="5:6" x14ac:dyDescent="0.2">
      <c r="E1792" s="282">
        <v>45985</v>
      </c>
      <c r="F1792" s="283">
        <v>173.25</v>
      </c>
    </row>
    <row r="1793" spans="5:6" x14ac:dyDescent="0.2">
      <c r="E1793" s="282">
        <v>45986</v>
      </c>
      <c r="F1793" s="283">
        <v>188.15</v>
      </c>
    </row>
    <row r="1794" spans="5:6" x14ac:dyDescent="0.2">
      <c r="E1794" s="282">
        <v>45987</v>
      </c>
      <c r="F1794" s="283">
        <v>118.94</v>
      </c>
    </row>
    <row r="1795" spans="5:6" x14ac:dyDescent="0.2">
      <c r="E1795" s="282">
        <v>45988</v>
      </c>
      <c r="F1795" s="283">
        <v>182.27</v>
      </c>
    </row>
    <row r="1796" spans="5:6" x14ac:dyDescent="0.2">
      <c r="E1796" s="282">
        <v>45989</v>
      </c>
      <c r="F1796" s="283">
        <v>151.37</v>
      </c>
    </row>
    <row r="1797" spans="5:6" x14ac:dyDescent="0.2">
      <c r="E1797" s="282">
        <v>45990</v>
      </c>
      <c r="F1797" s="283">
        <v>93.64</v>
      </c>
    </row>
    <row r="1798" spans="5:6" x14ac:dyDescent="0.2">
      <c r="E1798" s="282">
        <v>45991</v>
      </c>
      <c r="F1798" s="283">
        <v>77.260000000000005</v>
      </c>
    </row>
    <row r="1799" spans="5:6" x14ac:dyDescent="0.2">
      <c r="E1799" s="282">
        <v>45992</v>
      </c>
      <c r="F1799" s="283">
        <v>136.6</v>
      </c>
    </row>
    <row r="1800" spans="5:6" x14ac:dyDescent="0.2">
      <c r="E1800" s="282">
        <v>45993</v>
      </c>
      <c r="F1800" s="283">
        <v>110.21</v>
      </c>
    </row>
    <row r="1801" spans="5:6" x14ac:dyDescent="0.2">
      <c r="E1801" s="282">
        <v>45994</v>
      </c>
      <c r="F1801" s="283">
        <v>106.48</v>
      </c>
    </row>
    <row r="1802" spans="5:6" x14ac:dyDescent="0.2">
      <c r="E1802" s="282">
        <v>45995</v>
      </c>
      <c r="F1802" s="283">
        <v>154.9</v>
      </c>
    </row>
    <row r="1803" spans="5:6" x14ac:dyDescent="0.2">
      <c r="E1803" s="282">
        <v>45996</v>
      </c>
      <c r="F1803" s="283">
        <v>150.30000000000001</v>
      </c>
    </row>
    <row r="1804" spans="5:6" x14ac:dyDescent="0.2">
      <c r="E1804" s="282">
        <v>45997</v>
      </c>
      <c r="F1804" s="283">
        <v>82.81</v>
      </c>
    </row>
    <row r="1805" spans="5:6" x14ac:dyDescent="0.2">
      <c r="E1805" s="282">
        <v>45998</v>
      </c>
      <c r="F1805" s="283">
        <v>40.9</v>
      </c>
    </row>
    <row r="1806" spans="5:6" x14ac:dyDescent="0.2">
      <c r="E1806" s="282">
        <v>45999</v>
      </c>
      <c r="F1806" s="283">
        <v>104.33</v>
      </c>
    </row>
    <row r="1807" spans="5:6" x14ac:dyDescent="0.2">
      <c r="E1807" s="282">
        <v>46000</v>
      </c>
      <c r="F1807" s="283">
        <v>104.67</v>
      </c>
    </row>
    <row r="1808" spans="5:6" x14ac:dyDescent="0.2">
      <c r="E1808" s="282">
        <v>46001</v>
      </c>
      <c r="F1808" s="283">
        <v>95.84</v>
      </c>
    </row>
    <row r="1809" spans="5:6" x14ac:dyDescent="0.2">
      <c r="E1809" s="282">
        <v>46002</v>
      </c>
      <c r="F1809" s="283">
        <v>143.25</v>
      </c>
    </row>
    <row r="1810" spans="5:6" x14ac:dyDescent="0.2">
      <c r="E1810" s="282">
        <v>46003</v>
      </c>
      <c r="F1810" s="283">
        <v>175.3</v>
      </c>
    </row>
    <row r="1811" spans="5:6" x14ac:dyDescent="0.2">
      <c r="E1811" s="282">
        <v>46004</v>
      </c>
      <c r="F1811" s="283">
        <v>75.41</v>
      </c>
    </row>
    <row r="1812" spans="5:6" x14ac:dyDescent="0.2">
      <c r="E1812" s="282">
        <v>46005</v>
      </c>
      <c r="F1812" s="283">
        <v>179.69</v>
      </c>
    </row>
    <row r="1813" spans="5:6" x14ac:dyDescent="0.2">
      <c r="E1813" s="282">
        <v>46006</v>
      </c>
      <c r="F1813" s="283">
        <v>204.39</v>
      </c>
    </row>
    <row r="1814" spans="5:6" x14ac:dyDescent="0.2">
      <c r="E1814" s="282">
        <v>46007</v>
      </c>
      <c r="F1814" s="283">
        <v>145.96</v>
      </c>
    </row>
    <row r="1815" spans="5:6" x14ac:dyDescent="0.2">
      <c r="E1815" s="282">
        <v>46008</v>
      </c>
      <c r="F1815" s="283">
        <v>125.34</v>
      </c>
    </row>
    <row r="1816" spans="5:6" x14ac:dyDescent="0.2">
      <c r="E1816" s="282">
        <v>46009</v>
      </c>
      <c r="F1816" s="283">
        <v>209.34</v>
      </c>
    </row>
    <row r="1817" spans="5:6" x14ac:dyDescent="0.2">
      <c r="E1817" s="282">
        <v>46010</v>
      </c>
      <c r="F1817" s="283">
        <v>100.56</v>
      </c>
    </row>
    <row r="1818" spans="5:6" x14ac:dyDescent="0.2">
      <c r="E1818" s="282">
        <v>46011</v>
      </c>
      <c r="F1818" s="283">
        <v>105.53</v>
      </c>
    </row>
    <row r="1819" spans="5:6" x14ac:dyDescent="0.2">
      <c r="E1819" s="282">
        <v>46012</v>
      </c>
      <c r="F1819" s="283">
        <v>113.67</v>
      </c>
    </row>
    <row r="1820" spans="5:6" x14ac:dyDescent="0.2">
      <c r="E1820" s="282">
        <v>46013</v>
      </c>
      <c r="F1820" s="283">
        <v>106.63</v>
      </c>
    </row>
    <row r="1821" spans="5:6" x14ac:dyDescent="0.2">
      <c r="E1821" s="282">
        <v>46014</v>
      </c>
      <c r="F1821" s="283">
        <v>97.63</v>
      </c>
    </row>
    <row r="1822" spans="5:6" x14ac:dyDescent="0.2">
      <c r="E1822" s="282">
        <v>46015</v>
      </c>
      <c r="F1822" s="283">
        <v>134.29</v>
      </c>
    </row>
    <row r="1823" spans="5:6" x14ac:dyDescent="0.2">
      <c r="E1823" s="282">
        <v>46016</v>
      </c>
      <c r="F1823" s="283">
        <v>147.22999999999999</v>
      </c>
    </row>
    <row r="1824" spans="5:6" x14ac:dyDescent="0.2">
      <c r="E1824" s="282">
        <v>46017</v>
      </c>
      <c r="F1824" s="283">
        <v>144.37</v>
      </c>
    </row>
    <row r="1825" spans="5:6" x14ac:dyDescent="0.2">
      <c r="E1825" s="282">
        <v>46018</v>
      </c>
      <c r="F1825" s="283">
        <v>224.21</v>
      </c>
    </row>
    <row r="1826" spans="5:6" x14ac:dyDescent="0.2">
      <c r="E1826" s="282">
        <v>46019</v>
      </c>
      <c r="F1826" s="283">
        <v>80.790000000000006</v>
      </c>
    </row>
    <row r="1827" spans="5:6" x14ac:dyDescent="0.2">
      <c r="E1827" s="282">
        <v>46020</v>
      </c>
      <c r="F1827" s="283">
        <v>63.25</v>
      </c>
    </row>
    <row r="1828" spans="5:6" x14ac:dyDescent="0.2">
      <c r="E1828" s="282">
        <v>46021</v>
      </c>
      <c r="F1828" s="283">
        <v>220.35</v>
      </c>
    </row>
    <row r="1829" spans="5:6" x14ac:dyDescent="0.2">
      <c r="E1829" s="282">
        <v>46022</v>
      </c>
      <c r="F1829" s="283">
        <v>161.76</v>
      </c>
    </row>
    <row r="1830" spans="5:6" x14ac:dyDescent="0.2">
      <c r="E1830" s="282">
        <v>46023</v>
      </c>
      <c r="F1830" s="283">
        <v>164.66</v>
      </c>
    </row>
    <row r="1831" spans="5:6" x14ac:dyDescent="0.2">
      <c r="E1831" s="282">
        <v>46024</v>
      </c>
      <c r="F1831" s="283">
        <v>175.08</v>
      </c>
    </row>
    <row r="1832" spans="5:6" x14ac:dyDescent="0.2">
      <c r="E1832" s="282">
        <v>46025</v>
      </c>
      <c r="F1832" s="283">
        <v>192.13</v>
      </c>
    </row>
    <row r="1833" spans="5:6" x14ac:dyDescent="0.2">
      <c r="E1833" s="282">
        <v>46026</v>
      </c>
      <c r="F1833" s="283">
        <v>136.94999999999999</v>
      </c>
    </row>
    <row r="1834" spans="5:6" x14ac:dyDescent="0.2">
      <c r="E1834" s="282">
        <v>46027</v>
      </c>
      <c r="F1834" s="283">
        <v>263.89</v>
      </c>
    </row>
    <row r="1835" spans="5:6" x14ac:dyDescent="0.2">
      <c r="E1835" s="282">
        <v>46028</v>
      </c>
      <c r="F1835" s="283">
        <v>248.61</v>
      </c>
    </row>
    <row r="1836" spans="5:6" x14ac:dyDescent="0.2">
      <c r="E1836" s="282">
        <v>46029</v>
      </c>
      <c r="F1836" s="283">
        <v>242.7</v>
      </c>
    </row>
    <row r="1837" spans="5:6" x14ac:dyDescent="0.2">
      <c r="E1837" s="282">
        <v>46030</v>
      </c>
      <c r="F1837" s="283">
        <v>268.92</v>
      </c>
    </row>
    <row r="1838" spans="5:6" x14ac:dyDescent="0.2">
      <c r="E1838" s="282">
        <v>46031</v>
      </c>
      <c r="F1838" s="283">
        <v>131.63</v>
      </c>
    </row>
    <row r="1839" spans="5:6" x14ac:dyDescent="0.2">
      <c r="E1839" s="282">
        <v>46032</v>
      </c>
      <c r="F1839" s="283">
        <v>192.53</v>
      </c>
    </row>
    <row r="1840" spans="5:6" x14ac:dyDescent="0.2">
      <c r="E1840" s="282">
        <v>46033</v>
      </c>
      <c r="F1840" s="283">
        <v>119.83</v>
      </c>
    </row>
    <row r="1841" spans="5:6" x14ac:dyDescent="0.2">
      <c r="E1841" s="282">
        <v>46034</v>
      </c>
      <c r="F1841" s="283">
        <v>186.72</v>
      </c>
    </row>
    <row r="1842" spans="5:6" x14ac:dyDescent="0.2">
      <c r="E1842" s="282">
        <v>46035</v>
      </c>
      <c r="F1842" s="283">
        <v>168.03</v>
      </c>
    </row>
    <row r="1843" spans="5:6" x14ac:dyDescent="0.2">
      <c r="E1843" s="282">
        <v>46036</v>
      </c>
      <c r="F1843" s="283">
        <v>120.8</v>
      </c>
    </row>
    <row r="1844" spans="5:6" x14ac:dyDescent="0.2">
      <c r="E1844" s="282">
        <v>46037</v>
      </c>
      <c r="F1844" s="283">
        <v>153.80000000000001</v>
      </c>
    </row>
    <row r="1845" spans="5:6" x14ac:dyDescent="0.2">
      <c r="E1845" s="282">
        <v>46038</v>
      </c>
      <c r="F1845" s="283">
        <v>195.94</v>
      </c>
    </row>
    <row r="1846" spans="5:6" x14ac:dyDescent="0.2">
      <c r="E1846" s="282">
        <v>46039</v>
      </c>
      <c r="F1846" s="283">
        <v>88.19</v>
      </c>
    </row>
    <row r="1847" spans="5:6" x14ac:dyDescent="0.2">
      <c r="E1847" s="282">
        <v>46040</v>
      </c>
      <c r="F1847" s="283">
        <v>89.53</v>
      </c>
    </row>
    <row r="1848" spans="5:6" x14ac:dyDescent="0.2">
      <c r="E1848" s="282">
        <v>46041</v>
      </c>
      <c r="F1848" s="283">
        <v>192.4</v>
      </c>
    </row>
    <row r="1849" spans="5:6" x14ac:dyDescent="0.2">
      <c r="E1849" s="282">
        <v>46042</v>
      </c>
      <c r="F1849" s="283">
        <v>251.91</v>
      </c>
    </row>
    <row r="1850" spans="5:6" x14ac:dyDescent="0.2">
      <c r="E1850" s="282">
        <v>46043</v>
      </c>
      <c r="F1850" s="283">
        <v>180.69</v>
      </c>
    </row>
    <row r="1851" spans="5:6" x14ac:dyDescent="0.2">
      <c r="E1851" s="282">
        <v>46044</v>
      </c>
      <c r="F1851" s="283">
        <v>134.96</v>
      </c>
    </row>
    <row r="1852" spans="5:6" x14ac:dyDescent="0.2">
      <c r="E1852" s="282">
        <v>46045</v>
      </c>
      <c r="F1852" s="283">
        <v>193.85</v>
      </c>
    </row>
    <row r="1853" spans="5:6" x14ac:dyDescent="0.2">
      <c r="E1853" s="282">
        <v>46046</v>
      </c>
      <c r="F1853" s="283">
        <v>101.41</v>
      </c>
    </row>
    <row r="1854" spans="5:6" x14ac:dyDescent="0.2">
      <c r="E1854" s="282">
        <v>46047</v>
      </c>
      <c r="F1854" s="283">
        <v>85.38</v>
      </c>
    </row>
    <row r="1855" spans="5:6" x14ac:dyDescent="0.2">
      <c r="E1855" s="282">
        <v>46048</v>
      </c>
      <c r="F1855" s="283">
        <v>75.150000000000006</v>
      </c>
    </row>
    <row r="1856" spans="5:6" x14ac:dyDescent="0.2">
      <c r="E1856" s="282">
        <v>46049</v>
      </c>
      <c r="F1856" s="283">
        <v>207.04</v>
      </c>
    </row>
    <row r="1857" spans="5:6" x14ac:dyDescent="0.2">
      <c r="E1857" s="282">
        <v>46050</v>
      </c>
      <c r="F1857" s="283">
        <v>134.13999999999999</v>
      </c>
    </row>
    <row r="1858" spans="5:6" x14ac:dyDescent="0.2">
      <c r="E1858" s="282">
        <v>46051</v>
      </c>
      <c r="F1858" s="283">
        <v>177.9</v>
      </c>
    </row>
    <row r="1859" spans="5:6" x14ac:dyDescent="0.2">
      <c r="E1859" s="282">
        <v>46052</v>
      </c>
      <c r="F1859" s="283">
        <v>161.46</v>
      </c>
    </row>
    <row r="1860" spans="5:6" x14ac:dyDescent="0.2">
      <c r="E1860" s="282">
        <v>46053</v>
      </c>
      <c r="F1860" s="283">
        <v>129.19999999999999</v>
      </c>
    </row>
    <row r="1861" spans="5:6" x14ac:dyDescent="0.2">
      <c r="E1861" s="282">
        <v>46054</v>
      </c>
      <c r="F1861" s="283">
        <v>106.86</v>
      </c>
    </row>
    <row r="1862" spans="5:6" x14ac:dyDescent="0.2">
      <c r="E1862" s="282">
        <v>46055</v>
      </c>
      <c r="F1862" s="283">
        <v>91.65</v>
      </c>
    </row>
    <row r="1863" spans="5:6" x14ac:dyDescent="0.2">
      <c r="E1863" s="282">
        <v>46056</v>
      </c>
      <c r="F1863" s="283">
        <v>174.35</v>
      </c>
    </row>
    <row r="1864" spans="5:6" x14ac:dyDescent="0.2">
      <c r="E1864" s="282">
        <v>46057</v>
      </c>
      <c r="F1864" s="283">
        <v>336.54</v>
      </c>
    </row>
    <row r="1865" spans="5:6" x14ac:dyDescent="0.2">
      <c r="E1865" s="282">
        <v>46058</v>
      </c>
      <c r="F1865" s="283">
        <v>199.15</v>
      </c>
    </row>
    <row r="1866" spans="5:6" x14ac:dyDescent="0.2">
      <c r="E1866" s="282">
        <v>46059</v>
      </c>
      <c r="F1866" s="283">
        <v>126.92</v>
      </c>
    </row>
    <row r="1867" spans="5:6" x14ac:dyDescent="0.2">
      <c r="E1867" s="282">
        <v>46060</v>
      </c>
      <c r="F1867" s="283">
        <v>195.71</v>
      </c>
    </row>
    <row r="1868" spans="5:6" x14ac:dyDescent="0.2">
      <c r="E1868" s="282">
        <v>46061</v>
      </c>
      <c r="F1868" s="283">
        <v>82.58</v>
      </c>
    </row>
    <row r="1869" spans="5:6" x14ac:dyDescent="0.2">
      <c r="E1869" s="282">
        <v>46062</v>
      </c>
      <c r="F1869" s="283">
        <v>139.18</v>
      </c>
    </row>
    <row r="1870" spans="5:6" x14ac:dyDescent="0.2">
      <c r="E1870" s="282">
        <v>46063</v>
      </c>
      <c r="F1870" s="283">
        <v>65.86</v>
      </c>
    </row>
    <row r="1871" spans="5:6" x14ac:dyDescent="0.2">
      <c r="E1871" s="282">
        <v>46064</v>
      </c>
      <c r="F1871" s="283">
        <v>128.38999999999999</v>
      </c>
    </row>
    <row r="1872" spans="5:6" x14ac:dyDescent="0.2">
      <c r="E1872" s="282">
        <v>46065</v>
      </c>
      <c r="F1872" s="283">
        <v>165.95</v>
      </c>
    </row>
    <row r="1873" spans="5:6" x14ac:dyDescent="0.2">
      <c r="E1873" s="282">
        <v>46066</v>
      </c>
      <c r="F1873" s="283">
        <v>152.88999999999999</v>
      </c>
    </row>
    <row r="1874" spans="5:6" x14ac:dyDescent="0.2">
      <c r="E1874" s="282">
        <v>46067</v>
      </c>
      <c r="F1874" s="283">
        <v>109.96</v>
      </c>
    </row>
    <row r="1875" spans="5:6" x14ac:dyDescent="0.2">
      <c r="E1875" s="282">
        <v>46068</v>
      </c>
      <c r="F1875" s="283">
        <v>21.65</v>
      </c>
    </row>
    <row r="1876" spans="5:6" x14ac:dyDescent="0.2">
      <c r="E1876" s="282">
        <v>46069</v>
      </c>
      <c r="F1876" s="283">
        <v>80.989999999999995</v>
      </c>
    </row>
    <row r="1877" spans="5:6" x14ac:dyDescent="0.2">
      <c r="E1877" s="282">
        <v>46070</v>
      </c>
      <c r="F1877" s="283">
        <v>96.82</v>
      </c>
    </row>
    <row r="1878" spans="5:6" x14ac:dyDescent="0.2">
      <c r="E1878" s="282">
        <v>46071</v>
      </c>
      <c r="F1878" s="283">
        <v>170.36</v>
      </c>
    </row>
    <row r="1879" spans="5:6" x14ac:dyDescent="0.2">
      <c r="E1879" s="282">
        <v>46072</v>
      </c>
      <c r="F1879" s="283">
        <v>160.38999999999999</v>
      </c>
    </row>
    <row r="1880" spans="5:6" x14ac:dyDescent="0.2">
      <c r="E1880" s="282">
        <v>46073</v>
      </c>
      <c r="F1880" s="283">
        <v>148.6</v>
      </c>
    </row>
    <row r="1881" spans="5:6" x14ac:dyDescent="0.2">
      <c r="E1881" s="282">
        <v>46074</v>
      </c>
      <c r="F1881" s="283">
        <v>134.77000000000001</v>
      </c>
    </row>
    <row r="1882" spans="5:6" x14ac:dyDescent="0.2">
      <c r="E1882" s="282">
        <v>46075</v>
      </c>
      <c r="F1882" s="283">
        <v>78.13</v>
      </c>
    </row>
    <row r="1883" spans="5:6" x14ac:dyDescent="0.2">
      <c r="E1883" s="282">
        <v>46076</v>
      </c>
      <c r="F1883" s="283">
        <v>149.68</v>
      </c>
    </row>
    <row r="1884" spans="5:6" x14ac:dyDescent="0.2">
      <c r="E1884" s="282">
        <v>46077</v>
      </c>
      <c r="F1884" s="283">
        <v>257.86</v>
      </c>
    </row>
    <row r="1885" spans="5:6" x14ac:dyDescent="0.2">
      <c r="E1885" s="282">
        <v>46078</v>
      </c>
      <c r="F1885" s="283">
        <v>149.44</v>
      </c>
    </row>
    <row r="1886" spans="5:6" x14ac:dyDescent="0.2">
      <c r="E1886" s="282">
        <v>46079</v>
      </c>
      <c r="F1886" s="283">
        <v>216.31</v>
      </c>
    </row>
    <row r="1887" spans="5:6" x14ac:dyDescent="0.2">
      <c r="E1887" s="282">
        <v>46080</v>
      </c>
      <c r="F1887" s="283">
        <v>265.01</v>
      </c>
    </row>
    <row r="1888" spans="5:6" x14ac:dyDescent="0.2">
      <c r="E1888" s="282">
        <v>46081</v>
      </c>
      <c r="F1888" s="283">
        <v>161.08000000000001</v>
      </c>
    </row>
    <row r="1889" spans="5:6" x14ac:dyDescent="0.2">
      <c r="E1889" s="282">
        <v>46082</v>
      </c>
      <c r="F1889" s="283">
        <v>369.02</v>
      </c>
    </row>
    <row r="1890" spans="5:6" x14ac:dyDescent="0.2">
      <c r="E1890" s="282">
        <v>46083</v>
      </c>
      <c r="F1890" s="283">
        <v>597.47</v>
      </c>
    </row>
    <row r="1891" spans="5:6" x14ac:dyDescent="0.2">
      <c r="E1891" s="278">
        <v>46084</v>
      </c>
      <c r="F1891" s="279">
        <v>387.84</v>
      </c>
    </row>
    <row r="1892" spans="5:6" x14ac:dyDescent="0.2">
      <c r="E1892" s="278">
        <v>46085</v>
      </c>
      <c r="F1892" s="279">
        <v>461.64</v>
      </c>
    </row>
    <row r="1893" spans="5:6" x14ac:dyDescent="0.2">
      <c r="E1893" s="278">
        <v>46086</v>
      </c>
      <c r="F1893" s="279">
        <v>453.16</v>
      </c>
    </row>
    <row r="1894" spans="5:6" x14ac:dyDescent="0.2">
      <c r="E1894" s="278">
        <v>46087</v>
      </c>
      <c r="F1894" s="279">
        <v>333.56</v>
      </c>
    </row>
    <row r="1895" spans="5:6" x14ac:dyDescent="0.2">
      <c r="E1895" s="278">
        <v>46088</v>
      </c>
      <c r="F1895" s="279">
        <v>279.37</v>
      </c>
    </row>
    <row r="1896" spans="5:6" x14ac:dyDescent="0.2">
      <c r="E1896" s="278">
        <v>46089</v>
      </c>
      <c r="F1896" s="279">
        <v>250.01</v>
      </c>
    </row>
    <row r="1897" spans="5:6" x14ac:dyDescent="0.2">
      <c r="E1897" s="278">
        <v>46090</v>
      </c>
      <c r="F1897" s="279">
        <v>394.17</v>
      </c>
    </row>
  </sheetData>
  <hyperlinks>
    <hyperlink ref="A1:B1" location="Turinys!A47" display="↖ atgal į turinį" xr:uid="{19B3D848-9862-4670-8406-1A775469D098}"/>
    <hyperlink ref="A1" location="Turinys!A1" display="↖ atgal į turinį" xr:uid="{AB4E5E50-5C7F-418C-B988-0BD467316E16}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914A16-C061-48AD-A98E-376C51083948}">
  <sheetPr codeName="Lapas12">
    <tabColor theme="7"/>
  </sheetPr>
  <dimension ref="A1:BB27"/>
  <sheetViews>
    <sheetView showGridLines="0" showRowColHeaders="0" zoomScale="85" zoomScaleNormal="85" workbookViewId="0"/>
  </sheetViews>
  <sheetFormatPr defaultColWidth="8.75" defaultRowHeight="14.25" x14ac:dyDescent="0.2"/>
  <cols>
    <col min="1" max="1" width="8.75" style="14"/>
    <col min="2" max="2" width="114.25" style="14" customWidth="1"/>
    <col min="3" max="3" width="8.75" style="14"/>
    <col min="4" max="4" width="27" style="14" customWidth="1"/>
    <col min="5" max="8" width="8.75" style="14" hidden="1" customWidth="1"/>
    <col min="9" max="11" width="8.75" style="14" customWidth="1"/>
    <col min="12" max="15" width="8.75" style="14"/>
    <col min="16" max="16" width="8.75" style="14" customWidth="1"/>
    <col min="17" max="24" width="8.75" style="14"/>
    <col min="25" max="25" width="8.75" style="14" customWidth="1"/>
    <col min="26" max="16384" width="8.75" style="14"/>
  </cols>
  <sheetData>
    <row r="1" spans="1:54" x14ac:dyDescent="0.2">
      <c r="A1" s="10" t="s">
        <v>0</v>
      </c>
      <c r="B1" s="13"/>
    </row>
    <row r="2" spans="1:54" ht="15" thickBot="1" x14ac:dyDescent="0.25"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</row>
    <row r="3" spans="1:54" ht="29.25" x14ac:dyDescent="0.2">
      <c r="B3" s="11" t="s">
        <v>264</v>
      </c>
      <c r="D3" s="312"/>
      <c r="E3" s="256">
        <v>2021</v>
      </c>
      <c r="F3" s="285">
        <v>2022</v>
      </c>
      <c r="G3" s="285"/>
      <c r="H3" s="285"/>
      <c r="I3" s="316">
        <v>2022</v>
      </c>
      <c r="J3" s="317"/>
      <c r="K3" s="317"/>
      <c r="L3" s="317"/>
      <c r="M3" s="317"/>
      <c r="N3" s="317"/>
      <c r="O3" s="317"/>
      <c r="P3" s="318"/>
      <c r="Q3" s="309">
        <v>2023</v>
      </c>
      <c r="R3" s="309"/>
      <c r="S3" s="309"/>
      <c r="T3" s="309"/>
      <c r="U3" s="309"/>
      <c r="V3" s="309"/>
      <c r="W3" s="309"/>
      <c r="X3" s="309"/>
      <c r="Y3" s="309"/>
      <c r="Z3" s="309"/>
      <c r="AA3" s="309"/>
      <c r="AB3" s="309"/>
      <c r="AC3" s="311">
        <v>2024</v>
      </c>
      <c r="AD3" s="311"/>
      <c r="AE3" s="311"/>
      <c r="AF3" s="311"/>
      <c r="AG3" s="311"/>
      <c r="AH3" s="311"/>
      <c r="AI3" s="311"/>
      <c r="AJ3" s="311"/>
      <c r="AK3" s="311"/>
      <c r="AL3" s="311"/>
      <c r="AM3" s="311"/>
      <c r="AN3" s="311"/>
      <c r="AO3" s="311">
        <v>2025</v>
      </c>
      <c r="AP3" s="311"/>
      <c r="AQ3" s="311"/>
      <c r="AR3" s="311"/>
      <c r="AS3" s="311"/>
      <c r="AT3" s="311"/>
      <c r="AU3" s="311"/>
      <c r="AV3" s="311"/>
      <c r="AW3" s="311"/>
      <c r="AX3" s="311"/>
      <c r="AY3" s="311"/>
      <c r="AZ3" s="311"/>
      <c r="BA3" s="310">
        <v>2026</v>
      </c>
      <c r="BB3" s="310"/>
    </row>
    <row r="4" spans="1:54" x14ac:dyDescent="0.2">
      <c r="D4" s="312"/>
      <c r="E4" s="258">
        <v>12</v>
      </c>
      <c r="F4" s="258">
        <v>1</v>
      </c>
      <c r="G4" s="258">
        <v>2</v>
      </c>
      <c r="H4" s="258">
        <v>3</v>
      </c>
      <c r="I4" s="258">
        <v>5</v>
      </c>
      <c r="J4" s="258">
        <v>6</v>
      </c>
      <c r="K4" s="258">
        <v>7</v>
      </c>
      <c r="L4" s="258">
        <v>8</v>
      </c>
      <c r="M4" s="258">
        <v>9</v>
      </c>
      <c r="N4" s="258">
        <v>10</v>
      </c>
      <c r="O4" s="258">
        <v>11</v>
      </c>
      <c r="P4" s="258">
        <v>12</v>
      </c>
      <c r="Q4" s="257">
        <v>1</v>
      </c>
      <c r="R4" s="257">
        <v>2</v>
      </c>
      <c r="S4" s="257">
        <v>3</v>
      </c>
      <c r="T4" s="257">
        <v>4</v>
      </c>
      <c r="U4" s="257">
        <v>5</v>
      </c>
      <c r="V4" s="257">
        <v>6</v>
      </c>
      <c r="W4" s="257">
        <v>7</v>
      </c>
      <c r="X4" s="257">
        <v>8</v>
      </c>
      <c r="Y4" s="257">
        <v>9</v>
      </c>
      <c r="Z4" s="257">
        <v>10</v>
      </c>
      <c r="AA4" s="257">
        <v>11</v>
      </c>
      <c r="AB4" s="257">
        <v>12</v>
      </c>
      <c r="AC4" s="257">
        <v>1</v>
      </c>
      <c r="AD4" s="256">
        <v>2</v>
      </c>
      <c r="AE4" s="257">
        <v>3</v>
      </c>
      <c r="AF4" s="257">
        <v>4</v>
      </c>
      <c r="AG4" s="256">
        <v>5</v>
      </c>
      <c r="AH4" s="257">
        <v>6</v>
      </c>
      <c r="AI4" s="257">
        <v>7</v>
      </c>
      <c r="AJ4" s="256">
        <v>8</v>
      </c>
      <c r="AK4" s="257">
        <v>9</v>
      </c>
      <c r="AL4" s="257">
        <v>10</v>
      </c>
      <c r="AM4" s="256">
        <v>11</v>
      </c>
      <c r="AN4" s="257">
        <v>12</v>
      </c>
      <c r="AO4" s="257">
        <v>1</v>
      </c>
      <c r="AP4" s="256">
        <v>2</v>
      </c>
      <c r="AQ4" s="257">
        <v>3</v>
      </c>
      <c r="AR4" s="257">
        <v>4</v>
      </c>
      <c r="AS4" s="256">
        <v>5</v>
      </c>
      <c r="AT4" s="257">
        <v>6</v>
      </c>
      <c r="AU4" s="257">
        <v>7</v>
      </c>
      <c r="AV4" s="257">
        <v>8</v>
      </c>
      <c r="AW4" s="257">
        <v>9</v>
      </c>
      <c r="AX4" s="257">
        <v>10</v>
      </c>
      <c r="AY4" s="257">
        <v>11</v>
      </c>
      <c r="AZ4" s="257">
        <v>12</v>
      </c>
      <c r="BA4" s="257">
        <v>1</v>
      </c>
      <c r="BB4" s="257">
        <v>2</v>
      </c>
    </row>
    <row r="5" spans="1:54" x14ac:dyDescent="0.2">
      <c r="D5" s="259" t="s">
        <v>21</v>
      </c>
      <c r="E5" s="260">
        <v>58</v>
      </c>
      <c r="F5" s="261">
        <v>58.7</v>
      </c>
      <c r="G5" s="261">
        <v>58.2</v>
      </c>
      <c r="H5" s="261">
        <v>56.5</v>
      </c>
      <c r="I5" s="261">
        <v>54.6</v>
      </c>
      <c r="J5" s="261">
        <v>52.1</v>
      </c>
      <c r="K5" s="261">
        <v>49.8</v>
      </c>
      <c r="L5" s="261">
        <v>49.6</v>
      </c>
      <c r="M5" s="261">
        <v>48.4</v>
      </c>
      <c r="N5" s="261">
        <v>46.4</v>
      </c>
      <c r="O5" s="261">
        <v>47.1</v>
      </c>
      <c r="P5" s="262">
        <v>47.8</v>
      </c>
      <c r="Q5" s="261">
        <v>48.8</v>
      </c>
      <c r="R5" s="261">
        <v>48.5</v>
      </c>
      <c r="S5" s="261">
        <v>47.3</v>
      </c>
      <c r="T5" s="261">
        <v>45.8</v>
      </c>
      <c r="U5" s="261">
        <v>44.8</v>
      </c>
      <c r="V5" s="261">
        <v>43.4</v>
      </c>
      <c r="W5" s="261">
        <v>42.7</v>
      </c>
      <c r="X5" s="261">
        <v>43.4</v>
      </c>
      <c r="Y5" s="261">
        <v>43.4</v>
      </c>
      <c r="Z5" s="261">
        <v>43.1</v>
      </c>
      <c r="AA5" s="263">
        <v>44.2</v>
      </c>
      <c r="AB5" s="261">
        <v>44.4</v>
      </c>
      <c r="AC5" s="261">
        <v>46.6</v>
      </c>
      <c r="AD5" s="261">
        <v>46.5</v>
      </c>
      <c r="AE5" s="262">
        <v>46.1</v>
      </c>
      <c r="AF5" s="263">
        <v>45.7</v>
      </c>
      <c r="AG5" s="263">
        <v>47.3</v>
      </c>
      <c r="AH5" s="263">
        <v>45.8</v>
      </c>
      <c r="AI5" s="263">
        <v>45.8</v>
      </c>
      <c r="AJ5" s="263">
        <v>45.8</v>
      </c>
      <c r="AK5" s="263">
        <v>45</v>
      </c>
      <c r="AL5" s="263">
        <v>46</v>
      </c>
      <c r="AM5" s="263">
        <v>45.2</v>
      </c>
      <c r="AN5" s="264">
        <v>45.1</v>
      </c>
      <c r="AO5" s="264">
        <v>46.6</v>
      </c>
      <c r="AP5" s="264">
        <v>47.6</v>
      </c>
      <c r="AQ5" s="263">
        <v>48.6</v>
      </c>
      <c r="AR5" s="263">
        <v>49</v>
      </c>
      <c r="AS5" s="263">
        <v>49.4</v>
      </c>
      <c r="AT5" s="263">
        <v>49.5</v>
      </c>
      <c r="AU5" s="263">
        <v>49.8</v>
      </c>
      <c r="AV5" s="263">
        <v>50.7</v>
      </c>
      <c r="AW5" s="265">
        <v>49.8</v>
      </c>
      <c r="AX5" s="265">
        <v>50</v>
      </c>
      <c r="AY5" s="265">
        <v>49.6</v>
      </c>
      <c r="AZ5" s="265">
        <v>48.8</v>
      </c>
      <c r="BA5" s="265">
        <v>49.5</v>
      </c>
      <c r="BB5" s="284">
        <v>50.8</v>
      </c>
    </row>
    <row r="6" spans="1:54" x14ac:dyDescent="0.2">
      <c r="D6" s="259" t="s">
        <v>22</v>
      </c>
      <c r="E6" s="260">
        <v>57.4</v>
      </c>
      <c r="F6" s="261">
        <v>59.8</v>
      </c>
      <c r="G6" s="261">
        <v>58.4</v>
      </c>
      <c r="H6" s="261">
        <v>56.9</v>
      </c>
      <c r="I6" s="261">
        <v>54.8</v>
      </c>
      <c r="J6" s="261">
        <v>52</v>
      </c>
      <c r="K6" s="261">
        <v>49.3</v>
      </c>
      <c r="L6" s="261">
        <v>49.1</v>
      </c>
      <c r="M6" s="261">
        <v>47.8</v>
      </c>
      <c r="N6" s="261">
        <v>45.1</v>
      </c>
      <c r="O6" s="261">
        <v>46.2</v>
      </c>
      <c r="P6" s="262">
        <v>47.1</v>
      </c>
      <c r="Q6" s="261">
        <v>47.3</v>
      </c>
      <c r="R6" s="261">
        <v>46.3</v>
      </c>
      <c r="S6" s="261">
        <v>44.4</v>
      </c>
      <c r="T6" s="261">
        <v>44.5</v>
      </c>
      <c r="U6" s="261">
        <v>43.2</v>
      </c>
      <c r="V6" s="261">
        <v>40.6</v>
      </c>
      <c r="W6" s="261">
        <v>38.799999999999997</v>
      </c>
      <c r="X6" s="261">
        <v>39.1</v>
      </c>
      <c r="Y6" s="261">
        <v>39.6</v>
      </c>
      <c r="Z6" s="261">
        <v>40.799999999999997</v>
      </c>
      <c r="AA6" s="263">
        <v>42.6</v>
      </c>
      <c r="AB6" s="261">
        <v>43.3</v>
      </c>
      <c r="AC6" s="261">
        <v>45.5</v>
      </c>
      <c r="AD6" s="261">
        <v>42.5</v>
      </c>
      <c r="AE6" s="262">
        <v>41.9</v>
      </c>
      <c r="AF6" s="263">
        <v>42.5</v>
      </c>
      <c r="AG6" s="263">
        <v>45.4</v>
      </c>
      <c r="AH6" s="263">
        <v>43.5</v>
      </c>
      <c r="AI6" s="263">
        <v>43.2</v>
      </c>
      <c r="AJ6" s="263">
        <v>42.4</v>
      </c>
      <c r="AK6" s="263">
        <v>40.6</v>
      </c>
      <c r="AL6" s="263">
        <v>43</v>
      </c>
      <c r="AM6" s="263">
        <v>43</v>
      </c>
      <c r="AN6" s="264">
        <v>42.5</v>
      </c>
      <c r="AO6" s="264">
        <v>45</v>
      </c>
      <c r="AP6" s="264">
        <v>46.5</v>
      </c>
      <c r="AQ6" s="263">
        <v>48.3</v>
      </c>
      <c r="AR6" s="263">
        <v>48.4</v>
      </c>
      <c r="AS6" s="263">
        <v>48.3</v>
      </c>
      <c r="AT6" s="263">
        <v>49</v>
      </c>
      <c r="AU6" s="263">
        <v>49.1</v>
      </c>
      <c r="AV6" s="263">
        <v>49.8</v>
      </c>
      <c r="AW6" s="266">
        <v>49.5</v>
      </c>
      <c r="AX6" s="266">
        <v>49.6</v>
      </c>
      <c r="AY6" s="266">
        <v>48.2</v>
      </c>
      <c r="AZ6" s="266">
        <v>47</v>
      </c>
      <c r="BA6" s="266">
        <v>49.1</v>
      </c>
      <c r="BB6" s="284">
        <v>50.9</v>
      </c>
    </row>
    <row r="7" spans="1:54" x14ac:dyDescent="0.2">
      <c r="D7" s="259" t="s">
        <v>23</v>
      </c>
      <c r="E7" s="260">
        <v>56.7</v>
      </c>
      <c r="F7" s="261">
        <v>55.5</v>
      </c>
      <c r="G7" s="261">
        <v>57.3</v>
      </c>
      <c r="H7" s="261">
        <v>58.8</v>
      </c>
      <c r="I7" s="261">
        <v>57</v>
      </c>
      <c r="J7" s="261">
        <v>52.7</v>
      </c>
      <c r="K7" s="261">
        <v>52.2</v>
      </c>
      <c r="L7" s="261">
        <v>51.5</v>
      </c>
      <c r="M7" s="261">
        <v>52</v>
      </c>
      <c r="N7" s="261">
        <v>50.4</v>
      </c>
      <c r="O7" s="261">
        <v>47.7</v>
      </c>
      <c r="P7" s="262">
        <v>46.2</v>
      </c>
      <c r="Q7" s="261">
        <v>46.9</v>
      </c>
      <c r="R7" s="261">
        <v>47.3</v>
      </c>
      <c r="S7" s="261">
        <v>49.1</v>
      </c>
      <c r="T7" s="261">
        <v>50.2</v>
      </c>
      <c r="U7" s="261">
        <v>48.4</v>
      </c>
      <c r="V7" s="261">
        <v>46.3</v>
      </c>
      <c r="W7" s="261">
        <v>49</v>
      </c>
      <c r="X7" s="261">
        <v>47.9</v>
      </c>
      <c r="Y7" s="261">
        <v>48.9</v>
      </c>
      <c r="Z7" s="261">
        <v>50</v>
      </c>
      <c r="AA7" s="263">
        <v>49.4</v>
      </c>
      <c r="AB7" s="261">
        <v>47.9</v>
      </c>
      <c r="AC7" s="261">
        <v>50.7</v>
      </c>
      <c r="AD7" s="261">
        <v>52.2</v>
      </c>
      <c r="AE7" s="263">
        <v>51.9</v>
      </c>
      <c r="AF7" s="263">
        <v>50</v>
      </c>
      <c r="AG7" s="263">
        <v>51.3</v>
      </c>
      <c r="AH7" s="263">
        <v>51.6</v>
      </c>
      <c r="AI7" s="263">
        <v>49.6</v>
      </c>
      <c r="AJ7" s="263">
        <v>47.9</v>
      </c>
      <c r="AK7" s="263">
        <v>47.3</v>
      </c>
      <c r="AL7" s="263">
        <v>48.5</v>
      </c>
      <c r="AM7" s="263">
        <v>49.7</v>
      </c>
      <c r="AN7" s="264">
        <v>49.4</v>
      </c>
      <c r="AO7" s="264">
        <v>51.2</v>
      </c>
      <c r="AP7" s="264">
        <v>52.7</v>
      </c>
      <c r="AQ7" s="263">
        <v>50.2</v>
      </c>
      <c r="AR7" s="263">
        <v>50.2</v>
      </c>
      <c r="AS7" s="263">
        <v>52</v>
      </c>
      <c r="AT7" s="263">
        <v>52.9</v>
      </c>
      <c r="AU7" s="263">
        <v>49.8</v>
      </c>
      <c r="AV7" s="263">
        <v>53</v>
      </c>
      <c r="AW7" s="265">
        <v>52</v>
      </c>
      <c r="AX7" s="265">
        <v>52.5</v>
      </c>
      <c r="AY7" s="265">
        <v>52.2</v>
      </c>
      <c r="AZ7" s="265">
        <v>51.8</v>
      </c>
      <c r="BA7" s="265">
        <v>52.4</v>
      </c>
      <c r="BB7" s="284">
        <v>51.6</v>
      </c>
    </row>
    <row r="8" spans="1:54" x14ac:dyDescent="0.2">
      <c r="D8" s="259" t="s">
        <v>20</v>
      </c>
      <c r="E8" s="260">
        <v>50.9</v>
      </c>
      <c r="F8" s="261">
        <v>49.1</v>
      </c>
      <c r="G8" s="261">
        <v>50.4</v>
      </c>
      <c r="H8" s="261">
        <v>48.1</v>
      </c>
      <c r="I8" s="261">
        <v>49.1</v>
      </c>
      <c r="J8" s="261">
        <v>51.7</v>
      </c>
      <c r="K8" s="261">
        <v>50.4</v>
      </c>
      <c r="L8" s="261">
        <v>49.5</v>
      </c>
      <c r="M8" s="261">
        <v>48.1</v>
      </c>
      <c r="N8" s="261">
        <v>49.2</v>
      </c>
      <c r="O8" s="261">
        <v>49.4</v>
      </c>
      <c r="P8" s="262">
        <v>49</v>
      </c>
      <c r="Q8" s="261">
        <v>49.2</v>
      </c>
      <c r="R8" s="261">
        <v>51.6</v>
      </c>
      <c r="S8" s="261">
        <v>50</v>
      </c>
      <c r="T8" s="261">
        <v>49.5</v>
      </c>
      <c r="U8" s="261">
        <v>50.9</v>
      </c>
      <c r="V8" s="263">
        <v>50.5</v>
      </c>
      <c r="W8" s="263">
        <v>49.2</v>
      </c>
      <c r="X8" s="263">
        <v>51</v>
      </c>
      <c r="Y8" s="263">
        <v>50.6</v>
      </c>
      <c r="Z8" s="263">
        <v>49.5</v>
      </c>
      <c r="AA8" s="263">
        <v>50.7</v>
      </c>
      <c r="AB8" s="261">
        <v>50.8</v>
      </c>
      <c r="AC8" s="261">
        <v>50.8</v>
      </c>
      <c r="AD8" s="261">
        <v>50.9</v>
      </c>
      <c r="AE8" s="263">
        <v>51.1</v>
      </c>
      <c r="AF8" s="263">
        <v>51.4</v>
      </c>
      <c r="AG8" s="263">
        <v>51.7</v>
      </c>
      <c r="AH8" s="263">
        <v>51.8</v>
      </c>
      <c r="AI8" s="263">
        <v>49.8</v>
      </c>
      <c r="AJ8" s="263">
        <v>50.4</v>
      </c>
      <c r="AK8" s="263">
        <v>49.3</v>
      </c>
      <c r="AL8" s="263">
        <v>50.3</v>
      </c>
      <c r="AM8" s="263">
        <v>51.5</v>
      </c>
      <c r="AN8" s="264">
        <v>50.5</v>
      </c>
      <c r="AO8" s="264">
        <v>50.1</v>
      </c>
      <c r="AP8" s="264">
        <v>50.8</v>
      </c>
      <c r="AQ8" s="263">
        <v>51.2</v>
      </c>
      <c r="AR8" s="263">
        <v>50.4</v>
      </c>
      <c r="AS8" s="263">
        <v>48.3</v>
      </c>
      <c r="AT8" s="263">
        <v>50.4</v>
      </c>
      <c r="AU8" s="263">
        <v>49.5</v>
      </c>
      <c r="AV8" s="263">
        <v>50.5</v>
      </c>
      <c r="AW8" s="266">
        <v>51.2</v>
      </c>
      <c r="AX8" s="266">
        <v>50.6</v>
      </c>
      <c r="AY8" s="266">
        <v>49.9</v>
      </c>
      <c r="AZ8" s="266">
        <v>50.1</v>
      </c>
      <c r="BA8" s="266">
        <v>50.3</v>
      </c>
      <c r="BB8" s="284">
        <v>52.1</v>
      </c>
    </row>
    <row r="9" spans="1:54" x14ac:dyDescent="0.2">
      <c r="D9" s="18" t="s">
        <v>24</v>
      </c>
      <c r="E9" s="43">
        <v>50</v>
      </c>
      <c r="F9" s="147">
        <v>50</v>
      </c>
      <c r="G9" s="147">
        <v>50</v>
      </c>
      <c r="H9" s="147">
        <v>50</v>
      </c>
      <c r="I9" s="147">
        <v>50</v>
      </c>
      <c r="J9" s="147">
        <v>50</v>
      </c>
      <c r="K9" s="147">
        <v>50</v>
      </c>
      <c r="L9" s="147">
        <v>50</v>
      </c>
      <c r="M9" s="147">
        <v>50</v>
      </c>
      <c r="N9" s="147">
        <v>50</v>
      </c>
      <c r="O9" s="147">
        <v>50</v>
      </c>
      <c r="P9" s="147">
        <v>50</v>
      </c>
      <c r="Q9" s="147">
        <v>50</v>
      </c>
      <c r="R9" s="147">
        <v>50</v>
      </c>
      <c r="S9" s="147">
        <v>50</v>
      </c>
      <c r="T9" s="147">
        <v>50</v>
      </c>
      <c r="U9" s="147">
        <v>50</v>
      </c>
      <c r="V9" s="147">
        <v>50</v>
      </c>
      <c r="W9" s="147">
        <v>50</v>
      </c>
      <c r="X9" s="147">
        <v>50</v>
      </c>
      <c r="Y9" s="147">
        <v>50</v>
      </c>
      <c r="Z9" s="147">
        <v>50</v>
      </c>
      <c r="AA9" s="147">
        <v>50</v>
      </c>
      <c r="AB9" s="147">
        <v>50</v>
      </c>
      <c r="AC9" s="147">
        <v>50</v>
      </c>
      <c r="AD9" s="147">
        <v>50</v>
      </c>
      <c r="AE9" s="147">
        <v>50</v>
      </c>
      <c r="AF9" s="147">
        <v>50</v>
      </c>
      <c r="AG9" s="147">
        <v>50</v>
      </c>
      <c r="AH9" s="147">
        <v>50</v>
      </c>
      <c r="AI9" s="147">
        <v>50</v>
      </c>
      <c r="AJ9" s="147">
        <v>50</v>
      </c>
      <c r="AK9" s="147">
        <v>50</v>
      </c>
      <c r="AL9" s="147">
        <v>50</v>
      </c>
      <c r="AM9" s="147">
        <v>50</v>
      </c>
      <c r="AN9" s="147">
        <v>50</v>
      </c>
      <c r="AO9" s="146">
        <v>50</v>
      </c>
      <c r="AP9" s="146">
        <v>50</v>
      </c>
      <c r="AQ9" s="146">
        <v>50</v>
      </c>
      <c r="AR9" s="146">
        <v>50</v>
      </c>
      <c r="AS9" s="146">
        <v>50</v>
      </c>
      <c r="AT9" s="146">
        <v>50</v>
      </c>
      <c r="AU9" s="146">
        <v>50</v>
      </c>
      <c r="AV9" s="146">
        <v>50</v>
      </c>
      <c r="AW9" s="146">
        <v>50</v>
      </c>
      <c r="AX9" s="146">
        <v>50</v>
      </c>
      <c r="AY9" s="146">
        <v>50</v>
      </c>
      <c r="AZ9" s="146">
        <v>50</v>
      </c>
      <c r="BA9" s="146">
        <v>50</v>
      </c>
      <c r="BB9" s="146">
        <v>50</v>
      </c>
    </row>
    <row r="10" spans="1:54" x14ac:dyDescent="0.2">
      <c r="D10" s="18" t="s">
        <v>25</v>
      </c>
      <c r="E10" s="43">
        <v>62</v>
      </c>
      <c r="F10" s="147">
        <v>62</v>
      </c>
      <c r="G10" s="147">
        <v>62</v>
      </c>
      <c r="H10" s="147">
        <v>62</v>
      </c>
      <c r="I10" s="147">
        <v>62</v>
      </c>
      <c r="J10" s="147">
        <v>62</v>
      </c>
      <c r="K10" s="147">
        <v>62</v>
      </c>
      <c r="L10" s="147">
        <v>62</v>
      </c>
      <c r="M10" s="147">
        <v>62</v>
      </c>
      <c r="N10" s="147">
        <v>62</v>
      </c>
      <c r="O10" s="147">
        <v>62</v>
      </c>
      <c r="P10" s="147">
        <v>62</v>
      </c>
      <c r="Q10" s="147">
        <v>62</v>
      </c>
      <c r="R10" s="147">
        <v>62</v>
      </c>
      <c r="S10" s="147">
        <v>62</v>
      </c>
      <c r="T10" s="147">
        <v>62</v>
      </c>
      <c r="U10" s="147">
        <v>62</v>
      </c>
      <c r="V10" s="147">
        <v>62</v>
      </c>
      <c r="W10" s="147">
        <v>62</v>
      </c>
      <c r="X10" s="147">
        <v>62</v>
      </c>
      <c r="Y10" s="147">
        <v>62</v>
      </c>
      <c r="Z10" s="147">
        <v>62</v>
      </c>
      <c r="AA10" s="147">
        <v>62</v>
      </c>
      <c r="AB10" s="147">
        <v>62</v>
      </c>
      <c r="AC10" s="147">
        <v>62</v>
      </c>
      <c r="AD10" s="147">
        <v>62</v>
      </c>
      <c r="AE10" s="147">
        <v>62</v>
      </c>
      <c r="AF10" s="147">
        <v>62</v>
      </c>
      <c r="AG10" s="147">
        <v>62</v>
      </c>
      <c r="AH10" s="147">
        <v>62</v>
      </c>
      <c r="AI10" s="147">
        <v>62</v>
      </c>
      <c r="AJ10" s="147">
        <v>62</v>
      </c>
      <c r="AK10" s="147">
        <v>62</v>
      </c>
      <c r="AL10" s="147">
        <v>62</v>
      </c>
      <c r="AM10" s="147">
        <v>62</v>
      </c>
      <c r="AN10" s="147">
        <v>62</v>
      </c>
      <c r="AO10" s="146">
        <v>62</v>
      </c>
      <c r="AP10" s="146">
        <v>62</v>
      </c>
      <c r="AQ10" s="146">
        <v>62</v>
      </c>
      <c r="AR10" s="146">
        <v>62</v>
      </c>
      <c r="AS10" s="146">
        <v>62</v>
      </c>
      <c r="AT10" s="146">
        <v>62</v>
      </c>
      <c r="AU10" s="146">
        <v>62</v>
      </c>
      <c r="AV10" s="146">
        <v>62</v>
      </c>
      <c r="AW10" s="146">
        <v>62</v>
      </c>
      <c r="AX10" s="146">
        <v>62</v>
      </c>
      <c r="AY10" s="146">
        <v>62</v>
      </c>
      <c r="AZ10" s="146">
        <v>62</v>
      </c>
      <c r="BA10" s="146">
        <v>62</v>
      </c>
      <c r="BB10" s="146">
        <v>62</v>
      </c>
    </row>
    <row r="11" spans="1:54" x14ac:dyDescent="0.2">
      <c r="D11" s="18"/>
      <c r="E11" s="43">
        <v>50</v>
      </c>
      <c r="F11" s="147">
        <v>50</v>
      </c>
      <c r="G11" s="147">
        <v>50</v>
      </c>
      <c r="H11" s="147">
        <v>50</v>
      </c>
      <c r="I11" s="147">
        <v>50</v>
      </c>
      <c r="J11" s="147">
        <v>50</v>
      </c>
      <c r="K11" s="147">
        <v>50</v>
      </c>
      <c r="L11" s="147">
        <v>50</v>
      </c>
      <c r="M11" s="147">
        <v>50</v>
      </c>
      <c r="N11" s="147">
        <v>50</v>
      </c>
      <c r="O11" s="147">
        <v>50</v>
      </c>
      <c r="P11" s="147">
        <v>50</v>
      </c>
      <c r="Q11" s="147">
        <v>50</v>
      </c>
      <c r="R11" s="147">
        <v>50</v>
      </c>
      <c r="S11" s="147">
        <v>50</v>
      </c>
      <c r="T11" s="147">
        <v>50</v>
      </c>
      <c r="U11" s="147">
        <v>50</v>
      </c>
      <c r="V11" s="147">
        <v>50</v>
      </c>
      <c r="W11" s="147">
        <v>50</v>
      </c>
      <c r="X11" s="147">
        <v>50</v>
      </c>
      <c r="Y11" s="147">
        <v>50</v>
      </c>
      <c r="Z11" s="147">
        <v>50</v>
      </c>
      <c r="AA11" s="147">
        <v>50</v>
      </c>
      <c r="AB11" s="147">
        <v>50</v>
      </c>
      <c r="AC11" s="147">
        <v>50</v>
      </c>
      <c r="AD11" s="147">
        <v>50</v>
      </c>
      <c r="AE11" s="147">
        <v>50</v>
      </c>
      <c r="AF11" s="147">
        <v>50</v>
      </c>
      <c r="AG11" s="147">
        <v>50</v>
      </c>
      <c r="AH11" s="147">
        <v>50</v>
      </c>
      <c r="AI11" s="147">
        <v>50</v>
      </c>
      <c r="AJ11" s="147">
        <v>50</v>
      </c>
      <c r="AK11" s="147">
        <v>50</v>
      </c>
      <c r="AL11" s="147">
        <v>50</v>
      </c>
      <c r="AM11" s="147">
        <v>50</v>
      </c>
      <c r="AN11" s="147">
        <v>50</v>
      </c>
      <c r="AO11" s="146">
        <v>50</v>
      </c>
      <c r="AP11" s="146">
        <v>50</v>
      </c>
      <c r="AQ11" s="146">
        <v>50</v>
      </c>
      <c r="AR11" s="146">
        <v>50</v>
      </c>
      <c r="AS11" s="146">
        <v>50</v>
      </c>
      <c r="AT11" s="146">
        <v>50</v>
      </c>
      <c r="AU11" s="146">
        <v>50</v>
      </c>
      <c r="AV11" s="146">
        <v>50</v>
      </c>
      <c r="AW11" s="146">
        <v>50</v>
      </c>
      <c r="AX11" s="146">
        <v>50</v>
      </c>
      <c r="AY11" s="146">
        <v>50</v>
      </c>
      <c r="AZ11" s="146">
        <v>50</v>
      </c>
      <c r="BA11" s="146">
        <v>50</v>
      </c>
      <c r="BB11" s="146">
        <v>50</v>
      </c>
    </row>
    <row r="12" spans="1:54" s="145" customFormat="1" ht="25.15" customHeight="1" x14ac:dyDescent="0.2">
      <c r="D12" s="312"/>
      <c r="E12" s="256">
        <v>2021</v>
      </c>
      <c r="F12" s="285">
        <v>2022</v>
      </c>
      <c r="G12" s="285"/>
      <c r="H12" s="285"/>
      <c r="I12" s="316">
        <v>2022</v>
      </c>
      <c r="J12" s="317"/>
      <c r="K12" s="317"/>
      <c r="L12" s="317"/>
      <c r="M12" s="317"/>
      <c r="N12" s="317"/>
      <c r="O12" s="317"/>
      <c r="P12" s="318"/>
      <c r="Q12" s="309">
        <v>2023</v>
      </c>
      <c r="R12" s="309"/>
      <c r="S12" s="309"/>
      <c r="T12" s="309"/>
      <c r="U12" s="309"/>
      <c r="V12" s="309"/>
      <c r="W12" s="309"/>
      <c r="X12" s="309"/>
      <c r="Y12" s="309"/>
      <c r="Z12" s="309"/>
      <c r="AA12" s="309"/>
      <c r="AB12" s="309"/>
      <c r="AC12" s="311">
        <v>2024</v>
      </c>
      <c r="AD12" s="311"/>
      <c r="AE12" s="311"/>
      <c r="AF12" s="311"/>
      <c r="AG12" s="311"/>
      <c r="AH12" s="311"/>
      <c r="AI12" s="311"/>
      <c r="AJ12" s="311"/>
      <c r="AK12" s="311"/>
      <c r="AL12" s="311"/>
      <c r="AM12" s="311"/>
      <c r="AN12" s="311"/>
      <c r="AO12" s="313">
        <v>2025</v>
      </c>
      <c r="AP12" s="314"/>
      <c r="AQ12" s="314"/>
      <c r="AR12" s="314"/>
      <c r="AS12" s="314"/>
      <c r="AT12" s="314"/>
      <c r="AU12" s="314"/>
      <c r="AV12" s="314"/>
      <c r="AW12" s="314"/>
      <c r="AX12" s="314"/>
      <c r="AY12" s="314"/>
      <c r="AZ12" s="315"/>
      <c r="BA12" s="309">
        <v>2026</v>
      </c>
      <c r="BB12" s="309"/>
    </row>
    <row r="13" spans="1:54" x14ac:dyDescent="0.2">
      <c r="D13" s="312"/>
      <c r="E13" s="258">
        <v>12</v>
      </c>
      <c r="F13" s="258">
        <v>1</v>
      </c>
      <c r="G13" s="258">
        <v>2</v>
      </c>
      <c r="H13" s="258">
        <v>3</v>
      </c>
      <c r="I13" s="258">
        <v>5</v>
      </c>
      <c r="J13" s="258">
        <v>6</v>
      </c>
      <c r="K13" s="258">
        <v>7</v>
      </c>
      <c r="L13" s="258">
        <v>8</v>
      </c>
      <c r="M13" s="258">
        <v>9</v>
      </c>
      <c r="N13" s="258">
        <v>10</v>
      </c>
      <c r="O13" s="258">
        <v>11</v>
      </c>
      <c r="P13" s="258">
        <v>12</v>
      </c>
      <c r="Q13" s="257">
        <v>1</v>
      </c>
      <c r="R13" s="257">
        <v>2</v>
      </c>
      <c r="S13" s="257">
        <v>3</v>
      </c>
      <c r="T13" s="257">
        <v>4</v>
      </c>
      <c r="U13" s="257">
        <v>5</v>
      </c>
      <c r="V13" s="257">
        <v>6</v>
      </c>
      <c r="W13" s="257">
        <v>7</v>
      </c>
      <c r="X13" s="257">
        <v>8</v>
      </c>
      <c r="Y13" s="257">
        <v>9</v>
      </c>
      <c r="Z13" s="257">
        <v>10</v>
      </c>
      <c r="AA13" s="257">
        <v>11</v>
      </c>
      <c r="AB13" s="257">
        <v>12</v>
      </c>
      <c r="AC13" s="257">
        <v>1</v>
      </c>
      <c r="AD13" s="256">
        <v>2</v>
      </c>
      <c r="AE13" s="257">
        <v>3</v>
      </c>
      <c r="AF13" s="257">
        <v>4</v>
      </c>
      <c r="AG13" s="256">
        <v>5</v>
      </c>
      <c r="AH13" s="257">
        <v>6</v>
      </c>
      <c r="AI13" s="257">
        <v>7</v>
      </c>
      <c r="AJ13" s="256">
        <v>8</v>
      </c>
      <c r="AK13" s="257">
        <v>9</v>
      </c>
      <c r="AL13" s="257">
        <v>10</v>
      </c>
      <c r="AM13" s="256">
        <v>11</v>
      </c>
      <c r="AN13" s="257">
        <v>12</v>
      </c>
      <c r="AO13" s="257">
        <v>1</v>
      </c>
      <c r="AP13" s="256">
        <v>2</v>
      </c>
      <c r="AQ13" s="257">
        <v>3</v>
      </c>
      <c r="AR13" s="257">
        <v>4</v>
      </c>
      <c r="AS13" s="256">
        <v>5</v>
      </c>
      <c r="AT13" s="257">
        <v>6</v>
      </c>
      <c r="AU13" s="257">
        <v>7</v>
      </c>
      <c r="AV13" s="257">
        <v>8</v>
      </c>
      <c r="AW13" s="257">
        <v>9</v>
      </c>
      <c r="AX13" s="257">
        <v>10</v>
      </c>
      <c r="AY13" s="257">
        <v>11</v>
      </c>
      <c r="AZ13" s="257">
        <v>12</v>
      </c>
      <c r="BA13" s="257">
        <v>1</v>
      </c>
      <c r="BB13" s="257">
        <v>2</v>
      </c>
    </row>
    <row r="14" spans="1:54" x14ac:dyDescent="0.2">
      <c r="D14" s="259" t="s">
        <v>21</v>
      </c>
      <c r="E14" s="260">
        <v>53.1</v>
      </c>
      <c r="F14" s="261">
        <v>51.1</v>
      </c>
      <c r="G14" s="261">
        <v>55.5</v>
      </c>
      <c r="H14" s="261">
        <v>55.6</v>
      </c>
      <c r="I14" s="261">
        <v>56.1</v>
      </c>
      <c r="J14" s="261">
        <v>53</v>
      </c>
      <c r="K14" s="261">
        <v>51.2</v>
      </c>
      <c r="L14" s="261">
        <v>49.8</v>
      </c>
      <c r="M14" s="261">
        <v>48.8</v>
      </c>
      <c r="N14" s="261">
        <v>48.6</v>
      </c>
      <c r="O14" s="261">
        <v>48.5</v>
      </c>
      <c r="P14" s="263">
        <v>49.8</v>
      </c>
      <c r="Q14" s="261">
        <v>50.8</v>
      </c>
      <c r="R14" s="261">
        <v>52.7</v>
      </c>
      <c r="S14" s="262">
        <v>55</v>
      </c>
      <c r="T14" s="262">
        <v>56.2</v>
      </c>
      <c r="U14" s="262">
        <v>55.1</v>
      </c>
      <c r="V14" s="262">
        <v>52</v>
      </c>
      <c r="W14" s="263">
        <v>50.9</v>
      </c>
      <c r="X14" s="263">
        <v>47.9</v>
      </c>
      <c r="Y14" s="263">
        <v>48.4</v>
      </c>
      <c r="Z14" s="263">
        <v>47.8</v>
      </c>
      <c r="AA14" s="263">
        <v>48.7</v>
      </c>
      <c r="AB14" s="263">
        <v>48.8</v>
      </c>
      <c r="AC14" s="263">
        <v>48.4</v>
      </c>
      <c r="AD14" s="263">
        <v>50.2</v>
      </c>
      <c r="AE14" s="263">
        <v>51.5</v>
      </c>
      <c r="AF14" s="263">
        <v>53.3</v>
      </c>
      <c r="AG14" s="263">
        <v>53.2</v>
      </c>
      <c r="AH14" s="263">
        <v>52.8</v>
      </c>
      <c r="AI14" s="263">
        <v>51.9</v>
      </c>
      <c r="AJ14" s="263">
        <v>52.9</v>
      </c>
      <c r="AK14" s="263">
        <v>51.4</v>
      </c>
      <c r="AL14" s="263">
        <v>51.6</v>
      </c>
      <c r="AM14" s="263">
        <v>49.5</v>
      </c>
      <c r="AN14" s="264">
        <v>51.6</v>
      </c>
      <c r="AO14" s="264">
        <v>51.3</v>
      </c>
      <c r="AP14" s="264">
        <v>50.6</v>
      </c>
      <c r="AQ14" s="263">
        <v>51</v>
      </c>
      <c r="AR14" s="263">
        <v>50.1</v>
      </c>
      <c r="AS14" s="263">
        <v>49.7</v>
      </c>
      <c r="AT14" s="263">
        <v>50.5</v>
      </c>
      <c r="AU14" s="263">
        <v>51</v>
      </c>
      <c r="AV14" s="263">
        <v>50.5</v>
      </c>
      <c r="AW14" s="266">
        <v>51.3</v>
      </c>
      <c r="AX14" s="266">
        <v>53</v>
      </c>
      <c r="AY14" s="266">
        <v>53.6</v>
      </c>
      <c r="AZ14" s="266">
        <v>52.4</v>
      </c>
      <c r="BA14" s="266">
        <v>51.6</v>
      </c>
      <c r="BB14" s="284">
        <v>51.9</v>
      </c>
    </row>
    <row r="15" spans="1:54" x14ac:dyDescent="0.2">
      <c r="D15" s="259" t="s">
        <v>22</v>
      </c>
      <c r="E15" s="260">
        <v>48.7</v>
      </c>
      <c r="F15" s="261">
        <v>52.2</v>
      </c>
      <c r="G15" s="261">
        <v>55.8</v>
      </c>
      <c r="H15" s="261">
        <v>56.1</v>
      </c>
      <c r="I15" s="261">
        <v>55</v>
      </c>
      <c r="J15" s="261">
        <v>52.4</v>
      </c>
      <c r="K15" s="261">
        <v>49.7</v>
      </c>
      <c r="L15" s="261">
        <v>47.7</v>
      </c>
      <c r="M15" s="261">
        <v>45</v>
      </c>
      <c r="N15" s="261">
        <v>46.5</v>
      </c>
      <c r="O15" s="261">
        <v>46.1</v>
      </c>
      <c r="P15" s="263">
        <v>49.2</v>
      </c>
      <c r="Q15" s="261">
        <v>50.7</v>
      </c>
      <c r="R15" s="261">
        <v>50.9</v>
      </c>
      <c r="S15" s="262">
        <v>53.9</v>
      </c>
      <c r="T15" s="262">
        <v>56</v>
      </c>
      <c r="U15" s="262">
        <v>57.2</v>
      </c>
      <c r="V15" s="262">
        <v>54.1</v>
      </c>
      <c r="W15" s="263">
        <v>52.3</v>
      </c>
      <c r="X15" s="263">
        <v>47.3</v>
      </c>
      <c r="Y15" s="263">
        <v>50.3</v>
      </c>
      <c r="Z15" s="263">
        <v>48.2</v>
      </c>
      <c r="AA15" s="263">
        <v>49.6</v>
      </c>
      <c r="AB15" s="263">
        <v>49.3</v>
      </c>
      <c r="AC15" s="263">
        <v>47.7</v>
      </c>
      <c r="AD15" s="263">
        <v>48.3</v>
      </c>
      <c r="AE15" s="263">
        <v>50.1</v>
      </c>
      <c r="AF15" s="263">
        <v>53.2</v>
      </c>
      <c r="AG15" s="263">
        <v>54.2</v>
      </c>
      <c r="AH15" s="263">
        <v>53.1</v>
      </c>
      <c r="AI15" s="263">
        <v>52.5</v>
      </c>
      <c r="AJ15" s="263">
        <v>51.2</v>
      </c>
      <c r="AK15" s="263">
        <v>50.6</v>
      </c>
      <c r="AL15" s="263">
        <v>51.6</v>
      </c>
      <c r="AM15" s="263">
        <v>49.3</v>
      </c>
      <c r="AN15" s="188">
        <v>51.2</v>
      </c>
      <c r="AO15" s="188">
        <v>52.5</v>
      </c>
      <c r="AP15" s="188">
        <v>51.1</v>
      </c>
      <c r="AQ15" s="263">
        <v>50.9</v>
      </c>
      <c r="AR15" s="263">
        <v>49</v>
      </c>
      <c r="AS15" s="263">
        <v>47.1</v>
      </c>
      <c r="AT15" s="263">
        <v>49.7</v>
      </c>
      <c r="AU15" s="263">
        <v>50.6</v>
      </c>
      <c r="AV15" s="263">
        <v>49.3</v>
      </c>
      <c r="AW15" s="267">
        <v>51.5</v>
      </c>
      <c r="AX15" s="267">
        <v>54.6</v>
      </c>
      <c r="AY15" s="267">
        <v>53.1</v>
      </c>
      <c r="AZ15" s="267">
        <v>52.7</v>
      </c>
      <c r="BA15" s="267">
        <v>52.4</v>
      </c>
      <c r="BB15" s="284">
        <v>53.5</v>
      </c>
    </row>
    <row r="16" spans="1:54" x14ac:dyDescent="0.2">
      <c r="D16" s="259" t="s">
        <v>23</v>
      </c>
      <c r="E16" s="260">
        <v>57.6</v>
      </c>
      <c r="F16" s="261">
        <v>51.2</v>
      </c>
      <c r="G16" s="261">
        <v>56.5</v>
      </c>
      <c r="H16" s="261">
        <v>58</v>
      </c>
      <c r="I16" s="261">
        <v>53.4</v>
      </c>
      <c r="J16" s="261">
        <v>52.7</v>
      </c>
      <c r="K16" s="261">
        <v>47.3</v>
      </c>
      <c r="L16" s="261">
        <v>43.7</v>
      </c>
      <c r="M16" s="261">
        <v>49.3</v>
      </c>
      <c r="N16" s="261">
        <v>47.8</v>
      </c>
      <c r="O16" s="261">
        <v>46.2</v>
      </c>
      <c r="P16" s="263">
        <v>44.7</v>
      </c>
      <c r="Q16" s="261">
        <v>46.8</v>
      </c>
      <c r="R16" s="261">
        <v>50.6</v>
      </c>
      <c r="S16" s="262">
        <v>52.6</v>
      </c>
      <c r="T16" s="262">
        <v>53.6</v>
      </c>
      <c r="U16" s="262">
        <v>54.9</v>
      </c>
      <c r="V16" s="262">
        <v>54.4</v>
      </c>
      <c r="W16" s="263">
        <v>52.3</v>
      </c>
      <c r="X16" s="263">
        <v>51</v>
      </c>
      <c r="Y16" s="263">
        <v>50.1</v>
      </c>
      <c r="Z16" s="263">
        <v>50.6</v>
      </c>
      <c r="AA16" s="263">
        <v>50.8</v>
      </c>
      <c r="AB16" s="263">
        <v>51.4</v>
      </c>
      <c r="AC16" s="263">
        <v>52.5</v>
      </c>
      <c r="AD16" s="263">
        <v>52.3</v>
      </c>
      <c r="AE16" s="263">
        <v>51.7</v>
      </c>
      <c r="AF16" s="263">
        <v>51.3</v>
      </c>
      <c r="AG16" s="263">
        <v>54.8</v>
      </c>
      <c r="AH16" s="263">
        <v>55.3</v>
      </c>
      <c r="AI16" s="263">
        <v>55</v>
      </c>
      <c r="AJ16" s="263">
        <v>55.7</v>
      </c>
      <c r="AK16" s="263">
        <v>55.2</v>
      </c>
      <c r="AL16" s="263">
        <v>55</v>
      </c>
      <c r="AM16" s="263">
        <v>56.1</v>
      </c>
      <c r="AN16" s="264">
        <v>56.8</v>
      </c>
      <c r="AO16" s="264">
        <v>52.9</v>
      </c>
      <c r="AP16" s="264">
        <v>51</v>
      </c>
      <c r="AQ16" s="263">
        <v>54.4</v>
      </c>
      <c r="AR16" s="263">
        <v>50.8</v>
      </c>
      <c r="AS16" s="263">
        <v>53.7</v>
      </c>
      <c r="AT16" s="263">
        <v>52.9</v>
      </c>
      <c r="AU16" s="263">
        <v>55.7</v>
      </c>
      <c r="AV16" s="263">
        <v>54.5</v>
      </c>
      <c r="AW16" s="266">
        <v>54.2</v>
      </c>
      <c r="AX16" s="266">
        <v>54.8</v>
      </c>
      <c r="AY16" s="266">
        <v>54.1</v>
      </c>
      <c r="AZ16" s="266">
        <v>52.5</v>
      </c>
      <c r="BA16" s="266">
        <v>52.7</v>
      </c>
      <c r="BB16" s="284">
        <v>51.7</v>
      </c>
    </row>
    <row r="17" spans="2:54" x14ac:dyDescent="0.2">
      <c r="D17" s="259" t="s">
        <v>20</v>
      </c>
      <c r="E17" s="260">
        <v>53.1</v>
      </c>
      <c r="F17" s="261">
        <v>51.4</v>
      </c>
      <c r="G17" s="261">
        <v>50.2</v>
      </c>
      <c r="H17" s="261">
        <v>42</v>
      </c>
      <c r="I17" s="261">
        <v>41.4</v>
      </c>
      <c r="J17" s="261">
        <v>54.5</v>
      </c>
      <c r="K17" s="261">
        <v>55.5</v>
      </c>
      <c r="L17" s="261">
        <v>55</v>
      </c>
      <c r="M17" s="261">
        <v>49.3</v>
      </c>
      <c r="N17" s="261">
        <v>48.4</v>
      </c>
      <c r="O17" s="261">
        <v>46.7</v>
      </c>
      <c r="P17" s="263">
        <v>48</v>
      </c>
      <c r="Q17" s="261">
        <v>52.9</v>
      </c>
      <c r="R17" s="261">
        <v>55</v>
      </c>
      <c r="S17" s="262">
        <v>57.8</v>
      </c>
      <c r="T17" s="262">
        <v>56.4</v>
      </c>
      <c r="U17" s="262">
        <v>57.1</v>
      </c>
      <c r="V17" s="262">
        <v>53.9</v>
      </c>
      <c r="W17" s="263">
        <v>54.1</v>
      </c>
      <c r="X17" s="263">
        <v>51.8</v>
      </c>
      <c r="Y17" s="263">
        <v>50.2</v>
      </c>
      <c r="Z17" s="263">
        <v>50.4</v>
      </c>
      <c r="AA17" s="263">
        <v>51.5</v>
      </c>
      <c r="AB17" s="263">
        <v>52.9</v>
      </c>
      <c r="AC17" s="263">
        <v>52.7</v>
      </c>
      <c r="AD17" s="263">
        <v>52.5</v>
      </c>
      <c r="AE17" s="263">
        <v>52.7</v>
      </c>
      <c r="AF17" s="263">
        <v>52.5</v>
      </c>
      <c r="AG17" s="263">
        <v>54</v>
      </c>
      <c r="AH17" s="263">
        <v>51.2</v>
      </c>
      <c r="AI17" s="263">
        <v>52.1</v>
      </c>
      <c r="AJ17" s="263">
        <v>51.6</v>
      </c>
      <c r="AK17" s="263">
        <v>50.3</v>
      </c>
      <c r="AL17" s="263">
        <v>52</v>
      </c>
      <c r="AM17" s="263">
        <v>51.5</v>
      </c>
      <c r="AN17" s="264">
        <v>52.2</v>
      </c>
      <c r="AO17" s="264">
        <v>51</v>
      </c>
      <c r="AP17" s="264">
        <v>51.4</v>
      </c>
      <c r="AQ17" s="263">
        <v>51.9</v>
      </c>
      <c r="AR17" s="263">
        <v>50.7</v>
      </c>
      <c r="AS17" s="263">
        <v>51.1</v>
      </c>
      <c r="AT17" s="263">
        <v>50.6</v>
      </c>
      <c r="AU17" s="263">
        <v>52.6</v>
      </c>
      <c r="AV17" s="263">
        <v>53</v>
      </c>
      <c r="AW17" s="266">
        <v>52.9</v>
      </c>
      <c r="AX17" s="266">
        <v>52.6</v>
      </c>
      <c r="AY17" s="266">
        <v>52.1</v>
      </c>
      <c r="AZ17" s="266">
        <v>52</v>
      </c>
      <c r="BA17" s="266">
        <v>52.3</v>
      </c>
      <c r="BB17" s="284">
        <v>56.7</v>
      </c>
    </row>
    <row r="18" spans="2:54" x14ac:dyDescent="0.2">
      <c r="D18" s="18" t="s">
        <v>24</v>
      </c>
      <c r="E18" s="18">
        <v>50</v>
      </c>
      <c r="F18" s="18">
        <v>50</v>
      </c>
      <c r="G18" s="18">
        <v>50</v>
      </c>
      <c r="H18" s="18">
        <v>50</v>
      </c>
      <c r="I18" s="18">
        <v>50</v>
      </c>
      <c r="J18" s="18">
        <v>50</v>
      </c>
      <c r="K18" s="18">
        <v>50</v>
      </c>
      <c r="L18" s="18">
        <v>50</v>
      </c>
      <c r="M18" s="18">
        <v>50</v>
      </c>
      <c r="N18" s="18">
        <v>50</v>
      </c>
      <c r="O18" s="18">
        <v>50</v>
      </c>
      <c r="P18" s="18">
        <v>50</v>
      </c>
      <c r="Q18" s="18">
        <v>50</v>
      </c>
      <c r="R18" s="18">
        <v>50</v>
      </c>
      <c r="S18" s="18">
        <v>50</v>
      </c>
      <c r="T18" s="18">
        <v>50</v>
      </c>
      <c r="U18" s="18">
        <v>50</v>
      </c>
      <c r="V18" s="18">
        <v>50</v>
      </c>
      <c r="W18" s="18">
        <v>50</v>
      </c>
      <c r="X18" s="18">
        <v>50</v>
      </c>
      <c r="Y18" s="18">
        <v>50</v>
      </c>
      <c r="Z18" s="18">
        <v>50</v>
      </c>
      <c r="AA18" s="18">
        <v>50</v>
      </c>
      <c r="AB18" s="18">
        <v>50</v>
      </c>
      <c r="AC18" s="18">
        <v>50</v>
      </c>
      <c r="AD18" s="18">
        <v>50</v>
      </c>
      <c r="AE18" s="18">
        <v>50</v>
      </c>
      <c r="AF18" s="18">
        <v>50</v>
      </c>
      <c r="AG18" s="18">
        <v>50</v>
      </c>
      <c r="AH18" s="18">
        <v>50</v>
      </c>
      <c r="AI18" s="18">
        <v>50</v>
      </c>
      <c r="AJ18" s="18">
        <v>50</v>
      </c>
      <c r="AK18" s="18">
        <v>50</v>
      </c>
      <c r="AL18" s="18">
        <v>50</v>
      </c>
      <c r="AM18" s="18">
        <v>50</v>
      </c>
      <c r="AN18" s="18">
        <v>50</v>
      </c>
      <c r="AO18" s="18">
        <v>50</v>
      </c>
      <c r="AP18" s="18">
        <v>50</v>
      </c>
      <c r="AQ18" s="18">
        <v>50</v>
      </c>
      <c r="AR18" s="18">
        <v>50</v>
      </c>
      <c r="AS18" s="18">
        <v>50</v>
      </c>
      <c r="AT18" s="18">
        <v>50</v>
      </c>
      <c r="AU18" s="18">
        <v>50</v>
      </c>
      <c r="AV18" s="18">
        <v>50</v>
      </c>
      <c r="AW18" s="18">
        <v>50</v>
      </c>
      <c r="AX18" s="18">
        <v>50</v>
      </c>
      <c r="AY18" s="18">
        <v>50</v>
      </c>
      <c r="AZ18" s="18">
        <v>50</v>
      </c>
      <c r="BA18" s="18">
        <v>50</v>
      </c>
      <c r="BB18" s="18">
        <v>50</v>
      </c>
    </row>
    <row r="19" spans="2:54" x14ac:dyDescent="0.2">
      <c r="D19" s="18" t="s">
        <v>25</v>
      </c>
      <c r="E19" s="18">
        <v>62</v>
      </c>
      <c r="F19" s="18">
        <v>62</v>
      </c>
      <c r="G19" s="18">
        <v>62</v>
      </c>
      <c r="H19" s="18">
        <v>62</v>
      </c>
      <c r="I19" s="18">
        <v>62</v>
      </c>
      <c r="J19" s="18">
        <v>62</v>
      </c>
      <c r="K19" s="18">
        <v>62</v>
      </c>
      <c r="L19" s="18">
        <v>62</v>
      </c>
      <c r="M19" s="18">
        <v>62</v>
      </c>
      <c r="N19" s="18">
        <v>62</v>
      </c>
      <c r="O19" s="18">
        <v>62</v>
      </c>
      <c r="P19" s="18">
        <v>62</v>
      </c>
      <c r="Q19" s="18">
        <v>62</v>
      </c>
      <c r="R19" s="18">
        <v>62</v>
      </c>
      <c r="S19" s="18">
        <v>62</v>
      </c>
      <c r="T19" s="18">
        <v>62</v>
      </c>
      <c r="U19" s="18">
        <v>62</v>
      </c>
      <c r="V19" s="18">
        <v>62</v>
      </c>
      <c r="W19" s="18">
        <v>62</v>
      </c>
      <c r="X19" s="18">
        <v>62</v>
      </c>
      <c r="Y19" s="18">
        <v>62</v>
      </c>
      <c r="Z19" s="18">
        <v>62</v>
      </c>
      <c r="AA19" s="18">
        <v>62</v>
      </c>
      <c r="AB19" s="18">
        <v>62</v>
      </c>
      <c r="AC19" s="18">
        <v>62</v>
      </c>
      <c r="AD19" s="18">
        <v>62</v>
      </c>
      <c r="AE19" s="18">
        <v>62</v>
      </c>
      <c r="AF19" s="18">
        <v>62</v>
      </c>
      <c r="AG19" s="18">
        <v>62</v>
      </c>
      <c r="AH19" s="18">
        <v>62</v>
      </c>
      <c r="AI19" s="18">
        <v>62</v>
      </c>
      <c r="AJ19" s="18">
        <v>62</v>
      </c>
      <c r="AK19" s="18">
        <v>62</v>
      </c>
      <c r="AL19" s="18">
        <v>62</v>
      </c>
      <c r="AM19" s="18">
        <v>62</v>
      </c>
      <c r="AN19" s="18">
        <v>62</v>
      </c>
      <c r="AO19" s="18">
        <v>62</v>
      </c>
      <c r="AP19" s="18">
        <v>62</v>
      </c>
      <c r="AQ19" s="18">
        <v>62</v>
      </c>
      <c r="AR19" s="18">
        <v>62</v>
      </c>
      <c r="AS19" s="18">
        <v>62</v>
      </c>
      <c r="AT19" s="18">
        <v>62</v>
      </c>
      <c r="AU19" s="18">
        <v>62</v>
      </c>
      <c r="AV19" s="18">
        <v>62</v>
      </c>
      <c r="AW19" s="18">
        <v>62</v>
      </c>
      <c r="AX19" s="18">
        <v>62</v>
      </c>
      <c r="AY19" s="18">
        <v>62</v>
      </c>
      <c r="AZ19" s="18">
        <v>62</v>
      </c>
      <c r="BA19" s="18">
        <v>62</v>
      </c>
      <c r="BB19" s="18">
        <v>62</v>
      </c>
    </row>
    <row r="20" spans="2:54" x14ac:dyDescent="0.2">
      <c r="D20" s="18">
        <v>50</v>
      </c>
      <c r="E20" s="18">
        <v>50</v>
      </c>
      <c r="F20" s="18">
        <v>50</v>
      </c>
      <c r="G20" s="18">
        <v>50</v>
      </c>
      <c r="H20" s="18">
        <v>50</v>
      </c>
      <c r="I20" s="18">
        <v>50</v>
      </c>
      <c r="J20" s="18">
        <v>50</v>
      </c>
      <c r="K20" s="18">
        <v>50</v>
      </c>
      <c r="L20" s="18">
        <v>50</v>
      </c>
      <c r="M20" s="18">
        <v>50</v>
      </c>
      <c r="N20" s="18">
        <v>50</v>
      </c>
      <c r="O20" s="18">
        <v>50</v>
      </c>
      <c r="P20" s="18">
        <v>50</v>
      </c>
      <c r="Q20" s="18">
        <v>50</v>
      </c>
      <c r="R20" s="18">
        <v>50</v>
      </c>
      <c r="S20" s="18">
        <v>50</v>
      </c>
      <c r="T20" s="18">
        <v>50</v>
      </c>
      <c r="U20" s="18">
        <v>50</v>
      </c>
      <c r="V20" s="18">
        <v>50</v>
      </c>
      <c r="W20" s="18">
        <v>50</v>
      </c>
      <c r="X20" s="18">
        <v>50</v>
      </c>
      <c r="Y20" s="18">
        <v>50</v>
      </c>
      <c r="Z20" s="18">
        <v>50</v>
      </c>
      <c r="AA20" s="18">
        <v>50</v>
      </c>
      <c r="AB20" s="18">
        <v>50</v>
      </c>
      <c r="AC20" s="18">
        <v>50</v>
      </c>
      <c r="AD20" s="18">
        <v>50</v>
      </c>
      <c r="AE20" s="18">
        <v>50</v>
      </c>
      <c r="AF20" s="18">
        <v>50</v>
      </c>
      <c r="AG20" s="18">
        <v>50</v>
      </c>
      <c r="AH20" s="18">
        <v>50</v>
      </c>
      <c r="AI20" s="18">
        <v>50</v>
      </c>
      <c r="AJ20" s="18">
        <v>50</v>
      </c>
      <c r="AK20" s="18">
        <v>50</v>
      </c>
      <c r="AL20" s="18">
        <v>50</v>
      </c>
      <c r="AM20" s="18">
        <v>50</v>
      </c>
      <c r="AN20" s="18">
        <v>50</v>
      </c>
      <c r="AO20" s="18">
        <v>50</v>
      </c>
      <c r="AP20" s="18">
        <v>50</v>
      </c>
      <c r="AQ20" s="18">
        <v>50</v>
      </c>
      <c r="AR20" s="18">
        <v>50</v>
      </c>
      <c r="AS20" s="18">
        <v>50</v>
      </c>
      <c r="AT20" s="18">
        <v>50</v>
      </c>
      <c r="AU20" s="18">
        <v>50</v>
      </c>
      <c r="AV20" s="18">
        <v>50</v>
      </c>
      <c r="AW20" s="18">
        <v>50</v>
      </c>
      <c r="AX20" s="18">
        <v>50</v>
      </c>
      <c r="AY20" s="18">
        <v>50</v>
      </c>
      <c r="AZ20" s="18">
        <v>50</v>
      </c>
      <c r="BA20" s="18">
        <v>50</v>
      </c>
      <c r="BB20" s="18">
        <v>50</v>
      </c>
    </row>
    <row r="21" spans="2:54" x14ac:dyDescent="0.2"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Q21" s="21"/>
      <c r="R21" s="21"/>
      <c r="S21" s="21"/>
      <c r="T21" s="21"/>
      <c r="U21" s="21"/>
      <c r="V21" s="21"/>
      <c r="W21" s="21"/>
      <c r="X21" s="21"/>
    </row>
    <row r="22" spans="2:54" x14ac:dyDescent="0.2">
      <c r="Q22" s="21"/>
      <c r="R22" s="21"/>
      <c r="S22" s="21"/>
      <c r="T22" s="21"/>
      <c r="U22" s="21"/>
      <c r="V22" s="21"/>
      <c r="W22" s="21"/>
      <c r="X22" s="21"/>
    </row>
    <row r="26" spans="2:54" x14ac:dyDescent="0.2">
      <c r="B26" s="49" t="s">
        <v>274</v>
      </c>
    </row>
    <row r="27" spans="2:54" ht="15" thickBot="1" x14ac:dyDescent="0.25">
      <c r="B27" s="12" t="s">
        <v>31</v>
      </c>
    </row>
  </sheetData>
  <mergeCells count="12">
    <mergeCell ref="BA12:BB12"/>
    <mergeCell ref="BA3:BB3"/>
    <mergeCell ref="AC12:AN12"/>
    <mergeCell ref="D3:D4"/>
    <mergeCell ref="D12:D13"/>
    <mergeCell ref="Q3:AB3"/>
    <mergeCell ref="Q12:AB12"/>
    <mergeCell ref="AC3:AN3"/>
    <mergeCell ref="AO3:AZ3"/>
    <mergeCell ref="AO12:AZ12"/>
    <mergeCell ref="I3:P3"/>
    <mergeCell ref="I12:P12"/>
  </mergeCells>
  <conditionalFormatting sqref="J5:AV5">
    <cfRule type="cellIs" dxfId="4" priority="1" operator="greaterThan">
      <formula>"5$L$2"</formula>
    </cfRule>
  </conditionalFormatting>
  <hyperlinks>
    <hyperlink ref="A1" location="Turinys!A1" display="↖ atgal į turinį" xr:uid="{1D271752-A929-4001-A80E-C10200D90F81}"/>
  </hyperlink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F3A192-18A9-45D1-8702-13FD76448076}">
  <sheetPr codeName="Lapas5">
    <tabColor theme="7"/>
  </sheetPr>
  <dimension ref="A1:N31"/>
  <sheetViews>
    <sheetView showGridLines="0" showRowColHeaders="0" zoomScale="85" zoomScaleNormal="85" workbookViewId="0"/>
  </sheetViews>
  <sheetFormatPr defaultRowHeight="14.25" x14ac:dyDescent="0.2"/>
  <cols>
    <col min="2" max="2" width="88.5" customWidth="1"/>
    <col min="4" max="5" width="8.75" style="122"/>
    <col min="6" max="6" width="20.125" style="122" customWidth="1"/>
    <col min="7" max="7" width="15.125" style="122" customWidth="1"/>
    <col min="8" max="8" width="20.125" style="122" customWidth="1"/>
    <col min="11" max="13" width="15.5" customWidth="1"/>
    <col min="16" max="18" width="16" customWidth="1"/>
  </cols>
  <sheetData>
    <row r="1" spans="1:14" x14ac:dyDescent="0.2">
      <c r="A1" s="116" t="s">
        <v>0</v>
      </c>
      <c r="B1" s="115"/>
    </row>
    <row r="2" spans="1:14" ht="15" thickBot="1" x14ac:dyDescent="0.25">
      <c r="A2" s="117"/>
      <c r="B2" s="117"/>
    </row>
    <row r="3" spans="1:14" ht="46.15" customHeight="1" x14ac:dyDescent="0.2">
      <c r="B3" s="53" t="s">
        <v>206</v>
      </c>
      <c r="D3" s="320"/>
      <c r="E3" s="320"/>
      <c r="F3" s="185" t="s">
        <v>112</v>
      </c>
      <c r="G3" s="185" t="s">
        <v>113</v>
      </c>
      <c r="H3" s="185" t="s">
        <v>114</v>
      </c>
      <c r="I3" s="118"/>
      <c r="L3" s="119"/>
    </row>
    <row r="4" spans="1:14" x14ac:dyDescent="0.2">
      <c r="D4" s="319">
        <v>2019</v>
      </c>
      <c r="E4" s="184" t="s">
        <v>115</v>
      </c>
      <c r="F4" s="188">
        <v>99.100775193798455</v>
      </c>
      <c r="G4" s="188">
        <v>97.550915184325859</v>
      </c>
      <c r="H4" s="188">
        <v>97.735072065888843</v>
      </c>
    </row>
    <row r="5" spans="1:14" x14ac:dyDescent="0.2">
      <c r="D5" s="319"/>
      <c r="E5" s="184" t="s">
        <v>116</v>
      </c>
      <c r="F5" s="188">
        <v>99.47286821705427</v>
      </c>
      <c r="G5" s="188">
        <v>100.95385408610468</v>
      </c>
      <c r="H5" s="188">
        <v>100.55887832140407</v>
      </c>
      <c r="I5" s="120"/>
    </row>
    <row r="6" spans="1:14" x14ac:dyDescent="0.2">
      <c r="D6" s="319"/>
      <c r="E6" s="184" t="s">
        <v>117</v>
      </c>
      <c r="F6" s="188">
        <v>100.34108527131784</v>
      </c>
      <c r="G6" s="188">
        <v>102.6037638566641</v>
      </c>
      <c r="H6" s="188">
        <v>99.970585351505065</v>
      </c>
      <c r="I6" s="120"/>
    </row>
    <row r="7" spans="1:14" x14ac:dyDescent="0.2">
      <c r="D7" s="319"/>
      <c r="E7" s="184" t="s">
        <v>118</v>
      </c>
      <c r="F7" s="188">
        <v>101.08527131782945</v>
      </c>
      <c r="G7" s="188">
        <v>98.891466872905397</v>
      </c>
      <c r="H7" s="188">
        <v>101.73546426120208</v>
      </c>
      <c r="I7" s="120"/>
    </row>
    <row r="8" spans="1:14" x14ac:dyDescent="0.2">
      <c r="D8" s="319">
        <v>2020</v>
      </c>
      <c r="E8" s="184" t="s">
        <v>115</v>
      </c>
      <c r="F8" s="188">
        <v>101.08527131782945</v>
      </c>
      <c r="G8" s="188">
        <v>102.39752513534417</v>
      </c>
      <c r="H8" s="188">
        <v>101.10795175997569</v>
      </c>
      <c r="I8" s="120"/>
      <c r="J8" s="120"/>
      <c r="K8" s="120"/>
      <c r="L8" s="121"/>
      <c r="M8" s="121"/>
      <c r="N8" s="121"/>
    </row>
    <row r="9" spans="1:14" x14ac:dyDescent="0.2">
      <c r="D9" s="319"/>
      <c r="E9" s="184" t="s">
        <v>116</v>
      </c>
      <c r="F9" s="188">
        <v>95.751937984496124</v>
      </c>
      <c r="G9" s="188">
        <v>91.363753544728027</v>
      </c>
      <c r="H9" s="188">
        <v>98.205706441808033</v>
      </c>
      <c r="I9" s="120"/>
      <c r="J9" s="120"/>
      <c r="K9" s="120"/>
      <c r="L9" s="121"/>
      <c r="M9" s="121"/>
      <c r="N9" s="121"/>
    </row>
    <row r="10" spans="1:14" x14ac:dyDescent="0.2">
      <c r="D10" s="319"/>
      <c r="E10" s="184" t="s">
        <v>117</v>
      </c>
      <c r="F10" s="188">
        <v>105.7984496124031</v>
      </c>
      <c r="G10" s="188">
        <v>95.901005413766441</v>
      </c>
      <c r="H10" s="188">
        <v>108.52044318070317</v>
      </c>
      <c r="I10" s="120"/>
      <c r="J10" s="120"/>
      <c r="K10" s="120"/>
      <c r="L10" s="121"/>
      <c r="M10" s="121"/>
      <c r="N10" s="121"/>
    </row>
    <row r="11" spans="1:14" x14ac:dyDescent="0.2">
      <c r="D11" s="319"/>
      <c r="E11" s="184" t="s">
        <v>118</v>
      </c>
      <c r="F11" s="188">
        <v>110.51162790697673</v>
      </c>
      <c r="G11" s="188">
        <v>102.29440577468421</v>
      </c>
      <c r="H11" s="188">
        <v>109.85390724580839</v>
      </c>
      <c r="I11" s="120"/>
      <c r="J11" s="120"/>
      <c r="K11" s="120"/>
      <c r="L11" s="121"/>
      <c r="M11" s="121"/>
      <c r="N11" s="121"/>
    </row>
    <row r="12" spans="1:14" x14ac:dyDescent="0.2">
      <c r="D12" s="319">
        <v>2021</v>
      </c>
      <c r="E12" s="184" t="s">
        <v>115</v>
      </c>
      <c r="F12" s="188">
        <v>119.81395348837209</v>
      </c>
      <c r="G12" s="188">
        <v>102.70688321732406</v>
      </c>
      <c r="H12" s="188">
        <v>109.46171193254162</v>
      </c>
      <c r="I12" s="120"/>
      <c r="J12" s="120"/>
      <c r="K12" s="120"/>
      <c r="L12" s="121"/>
      <c r="M12" s="121"/>
      <c r="N12" s="121"/>
    </row>
    <row r="13" spans="1:14" x14ac:dyDescent="0.2">
      <c r="D13" s="319"/>
      <c r="E13" s="184" t="s">
        <v>116</v>
      </c>
      <c r="F13" s="188">
        <v>121.79844961240312</v>
      </c>
      <c r="G13" s="188">
        <v>102.50064449600413</v>
      </c>
      <c r="H13" s="188">
        <v>120.79615648592991</v>
      </c>
      <c r="I13" s="120"/>
      <c r="J13" s="120"/>
      <c r="K13" s="120"/>
      <c r="L13" s="121"/>
      <c r="M13" s="121"/>
      <c r="N13" s="121"/>
    </row>
    <row r="14" spans="1:14" x14ac:dyDescent="0.2">
      <c r="D14" s="319"/>
      <c r="E14" s="184" t="s">
        <v>117</v>
      </c>
      <c r="F14" s="188">
        <v>123.65891472868218</v>
      </c>
      <c r="G14" s="188">
        <v>102.81000257798402</v>
      </c>
      <c r="H14" s="188">
        <v>120.32552211001072</v>
      </c>
      <c r="I14" s="120"/>
      <c r="J14" s="120"/>
      <c r="K14" s="120"/>
      <c r="L14" s="121"/>
      <c r="M14" s="121"/>
      <c r="N14" s="121"/>
    </row>
    <row r="15" spans="1:14" x14ac:dyDescent="0.2">
      <c r="D15" s="319"/>
      <c r="E15" s="184" t="s">
        <v>118</v>
      </c>
      <c r="F15" s="188">
        <v>130.97674418604649</v>
      </c>
      <c r="G15" s="188">
        <v>104.45991234854344</v>
      </c>
      <c r="H15" s="188">
        <v>120.05098539072374</v>
      </c>
      <c r="I15" s="120"/>
      <c r="J15" s="120"/>
      <c r="K15" s="120"/>
      <c r="L15" s="121"/>
      <c r="M15" s="121"/>
      <c r="N15" s="121"/>
    </row>
    <row r="16" spans="1:14" x14ac:dyDescent="0.2">
      <c r="D16" s="319">
        <v>2022</v>
      </c>
      <c r="E16" s="184" t="s">
        <v>115</v>
      </c>
      <c r="F16" s="188">
        <v>134.32558139534882</v>
      </c>
      <c r="G16" s="188">
        <v>108.37844805362207</v>
      </c>
      <c r="H16" s="188">
        <v>119.58035101480453</v>
      </c>
      <c r="I16" s="120"/>
      <c r="J16" s="120"/>
      <c r="K16" s="120"/>
      <c r="L16" s="121"/>
      <c r="M16" s="121"/>
      <c r="N16" s="121"/>
    </row>
    <row r="17" spans="2:14" x14ac:dyDescent="0.2">
      <c r="D17" s="319"/>
      <c r="E17" s="184" t="s">
        <v>116</v>
      </c>
      <c r="F17" s="188">
        <v>132.46511627906978</v>
      </c>
      <c r="G17" s="188">
        <v>106.31606084042279</v>
      </c>
      <c r="H17" s="188">
        <v>118.5214236689863</v>
      </c>
      <c r="I17" s="120"/>
      <c r="J17" s="120"/>
      <c r="K17" s="120"/>
      <c r="L17" s="121"/>
      <c r="M17" s="121"/>
      <c r="N17" s="121"/>
    </row>
    <row r="18" spans="2:14" x14ac:dyDescent="0.2">
      <c r="D18" s="319"/>
      <c r="E18" s="184" t="s">
        <v>117</v>
      </c>
      <c r="F18" s="188">
        <v>130.97674418604649</v>
      </c>
      <c r="G18" s="188">
        <v>107.03789636504256</v>
      </c>
      <c r="H18" s="188">
        <v>115.89371507010449</v>
      </c>
      <c r="I18" s="120"/>
      <c r="J18" s="120"/>
      <c r="K18" s="120"/>
      <c r="L18" s="121"/>
      <c r="M18" s="121"/>
      <c r="N18" s="121"/>
    </row>
    <row r="19" spans="2:14" x14ac:dyDescent="0.2">
      <c r="D19" s="319"/>
      <c r="E19" s="184" t="s">
        <v>118</v>
      </c>
      <c r="F19" s="188">
        <v>123.65891472868218</v>
      </c>
      <c r="G19" s="188">
        <v>109.61588038154164</v>
      </c>
      <c r="H19" s="188">
        <v>111.81488381213765</v>
      </c>
      <c r="I19" s="120"/>
      <c r="J19" s="120"/>
      <c r="K19" s="120"/>
      <c r="L19" s="121"/>
      <c r="M19" s="121"/>
      <c r="N19" s="121"/>
    </row>
    <row r="20" spans="2:14" x14ac:dyDescent="0.2">
      <c r="D20" s="319">
        <v>2023</v>
      </c>
      <c r="E20" s="184" t="s">
        <v>115</v>
      </c>
      <c r="F20" s="188">
        <v>120.43410852713177</v>
      </c>
      <c r="G20" s="188">
        <v>112.19386439804073</v>
      </c>
      <c r="H20" s="188">
        <v>113.69742131581447</v>
      </c>
      <c r="I20" s="120"/>
      <c r="J20" s="120"/>
      <c r="K20" s="120"/>
      <c r="L20" s="121"/>
      <c r="M20" s="121"/>
      <c r="N20" s="121"/>
    </row>
    <row r="21" spans="2:14" x14ac:dyDescent="0.2">
      <c r="D21" s="319"/>
      <c r="E21" s="184" t="s">
        <v>116</v>
      </c>
      <c r="F21" s="188">
        <v>121.79844961240312</v>
      </c>
      <c r="G21" s="188">
        <v>122.29956174271719</v>
      </c>
      <c r="H21" s="188">
        <v>114.32493381704086</v>
      </c>
      <c r="I21" s="120"/>
      <c r="J21" s="120"/>
      <c r="K21" s="120"/>
      <c r="L21" s="121"/>
      <c r="M21" s="121"/>
      <c r="N21" s="121"/>
    </row>
    <row r="22" spans="2:14" x14ac:dyDescent="0.2">
      <c r="D22" s="319"/>
      <c r="E22" s="184" t="s">
        <v>117</v>
      </c>
      <c r="F22" s="188">
        <v>122.29457364341086</v>
      </c>
      <c r="G22" s="188">
        <v>125.1869038411962</v>
      </c>
      <c r="H22" s="188">
        <v>113.57976272183465</v>
      </c>
      <c r="I22" s="120"/>
      <c r="J22" s="120"/>
      <c r="K22" s="120"/>
      <c r="L22" s="121"/>
      <c r="M22" s="121"/>
      <c r="N22" s="121"/>
    </row>
    <row r="23" spans="2:14" x14ac:dyDescent="0.2">
      <c r="B23" s="8" t="s">
        <v>121</v>
      </c>
      <c r="D23" s="319"/>
      <c r="E23" s="184" t="s">
        <v>118</v>
      </c>
      <c r="F23" s="188">
        <v>123.03875968992249</v>
      </c>
      <c r="G23" s="188">
        <v>124.8775457592163</v>
      </c>
      <c r="H23" s="188">
        <v>114.75634866163267</v>
      </c>
      <c r="I23" s="120"/>
      <c r="J23" s="120"/>
      <c r="K23" s="120"/>
      <c r="L23" s="121"/>
      <c r="M23" s="121"/>
      <c r="N23" s="121"/>
    </row>
    <row r="24" spans="2:14" ht="15" thickBot="1" x14ac:dyDescent="0.25">
      <c r="B24" s="12" t="s">
        <v>207</v>
      </c>
      <c r="D24" s="319">
        <v>2024</v>
      </c>
      <c r="E24" s="184" t="s">
        <v>115</v>
      </c>
      <c r="F24" s="188">
        <v>124.77519379844961</v>
      </c>
      <c r="G24" s="188">
        <v>130.23975251353443</v>
      </c>
      <c r="H24" s="188">
        <v>117.03108147857628</v>
      </c>
      <c r="I24" s="120"/>
      <c r="J24" s="120"/>
      <c r="K24" s="120"/>
      <c r="L24" s="121"/>
      <c r="M24" s="121"/>
      <c r="N24" s="121"/>
    </row>
    <row r="25" spans="2:14" x14ac:dyDescent="0.2">
      <c r="D25" s="319"/>
      <c r="E25" s="184" t="s">
        <v>116</v>
      </c>
      <c r="F25" s="188">
        <v>126.3875968992248</v>
      </c>
      <c r="G25" s="188">
        <v>129.10543954627482</v>
      </c>
      <c r="H25" s="188">
        <v>118.1292283557207</v>
      </c>
      <c r="I25" s="120"/>
      <c r="J25" s="120"/>
      <c r="K25" s="120"/>
      <c r="L25" s="121"/>
      <c r="M25" s="121"/>
      <c r="N25" s="121"/>
    </row>
    <row r="26" spans="2:14" x14ac:dyDescent="0.2">
      <c r="D26" s="319"/>
      <c r="E26" s="184" t="s">
        <v>117</v>
      </c>
      <c r="F26" s="188">
        <v>130.23255813953489</v>
      </c>
      <c r="G26" s="188">
        <v>126.52745552977574</v>
      </c>
      <c r="H26" s="188">
        <v>120.12942445337733</v>
      </c>
      <c r="I26" s="120"/>
      <c r="J26" s="120"/>
      <c r="K26" s="120"/>
      <c r="L26" s="121"/>
      <c r="M26" s="121"/>
      <c r="N26" s="121"/>
    </row>
    <row r="27" spans="2:14" x14ac:dyDescent="0.2">
      <c r="D27" s="319"/>
      <c r="E27" s="184" t="s">
        <v>118</v>
      </c>
      <c r="F27" s="188">
        <v>131.34883720930233</v>
      </c>
      <c r="G27" s="188">
        <v>128.48672338231503</v>
      </c>
      <c r="H27" s="188">
        <v>123.26698695950577</v>
      </c>
      <c r="I27" s="120"/>
      <c r="J27" s="120"/>
      <c r="K27" s="120"/>
      <c r="L27" s="121"/>
      <c r="M27" s="121"/>
      <c r="N27" s="121"/>
    </row>
    <row r="28" spans="2:14" x14ac:dyDescent="0.2">
      <c r="D28" s="319">
        <v>2025</v>
      </c>
      <c r="E28" s="184" t="s">
        <v>115</v>
      </c>
      <c r="F28" s="189">
        <v>133.58139534883722</v>
      </c>
      <c r="G28" s="189">
        <v>130.23975251353443</v>
      </c>
      <c r="H28" s="189">
        <v>123.22776742817835</v>
      </c>
    </row>
    <row r="29" spans="2:14" x14ac:dyDescent="0.2">
      <c r="D29" s="319"/>
      <c r="E29" s="184" t="s">
        <v>116</v>
      </c>
      <c r="F29" s="189">
        <v>132.83720930232556</v>
      </c>
      <c r="G29" s="189">
        <v>128.48672338231503</v>
      </c>
      <c r="H29" s="189">
        <v>126.9144033728796</v>
      </c>
    </row>
    <row r="30" spans="2:14" x14ac:dyDescent="0.2">
      <c r="D30" s="319"/>
      <c r="E30" s="184" t="s">
        <v>117</v>
      </c>
      <c r="F30" s="188">
        <v>130.3565891472868</v>
      </c>
      <c r="G30" s="188">
        <v>131.47718484145398</v>
      </c>
      <c r="H30" s="188">
        <v>129.34601431512803</v>
      </c>
    </row>
    <row r="31" spans="2:14" x14ac:dyDescent="0.2">
      <c r="D31" s="319"/>
      <c r="E31" s="184" t="s">
        <v>118</v>
      </c>
      <c r="F31" s="188">
        <v>132.09302325581396</v>
      </c>
      <c r="G31" s="188">
        <v>135.91131734983247</v>
      </c>
      <c r="H31" s="188">
        <v>130.13040494166046</v>
      </c>
    </row>
  </sheetData>
  <mergeCells count="8">
    <mergeCell ref="D28:D31"/>
    <mergeCell ref="D20:D23"/>
    <mergeCell ref="D24:D27"/>
    <mergeCell ref="D3:E3"/>
    <mergeCell ref="D4:D7"/>
    <mergeCell ref="D8:D11"/>
    <mergeCell ref="D12:D15"/>
    <mergeCell ref="D16:D19"/>
  </mergeCells>
  <hyperlinks>
    <hyperlink ref="A1" location="Turinys!A1" display="↖ atgal į turinį" xr:uid="{7105E98D-D1CB-4B46-B489-DD64C742F514}"/>
  </hyperlink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A2610A-3E76-4B22-AB48-ADB42756D78C}">
  <sheetPr codeName="Lapas6">
    <tabColor theme="7"/>
  </sheetPr>
  <dimension ref="A1:K38"/>
  <sheetViews>
    <sheetView showGridLines="0" showRowColHeaders="0" zoomScaleNormal="100" workbookViewId="0"/>
  </sheetViews>
  <sheetFormatPr defaultColWidth="7.75" defaultRowHeight="14.25" x14ac:dyDescent="0.2"/>
  <cols>
    <col min="1" max="1" width="7.75" style="15"/>
    <col min="2" max="2" width="81.75" style="15" customWidth="1"/>
    <col min="3" max="3" width="7" style="15" customWidth="1"/>
    <col min="4" max="4" width="7" style="34" customWidth="1"/>
    <col min="5" max="5" width="14.625" style="15" customWidth="1"/>
    <col min="6" max="6" width="11" style="15" customWidth="1"/>
    <col min="7" max="7" width="11.5" style="15" customWidth="1"/>
    <col min="8" max="8" width="14.125" style="15" customWidth="1"/>
    <col min="9" max="9" width="11.125" style="15" customWidth="1"/>
    <col min="10" max="16384" width="7.75" style="15"/>
  </cols>
  <sheetData>
    <row r="1" spans="1:11" x14ac:dyDescent="0.2">
      <c r="A1" s="10" t="s">
        <v>0</v>
      </c>
      <c r="B1" s="13"/>
      <c r="D1" s="15"/>
    </row>
    <row r="2" spans="1:11" ht="15" thickBot="1" x14ac:dyDescent="0.25">
      <c r="A2" s="14"/>
      <c r="B2" s="14"/>
      <c r="C2" s="15" t="s">
        <v>12</v>
      </c>
      <c r="D2" s="15"/>
    </row>
    <row r="3" spans="1:11" s="35" customFormat="1" ht="31.5" customHeight="1" x14ac:dyDescent="0.2">
      <c r="B3" s="53" t="s">
        <v>208</v>
      </c>
      <c r="C3" s="36"/>
      <c r="D3" s="190"/>
      <c r="E3" s="191" t="s">
        <v>81</v>
      </c>
      <c r="F3" s="191" t="s">
        <v>36</v>
      </c>
      <c r="G3" s="191" t="s">
        <v>209</v>
      </c>
      <c r="H3" s="191" t="s">
        <v>91</v>
      </c>
      <c r="I3" s="191" t="s">
        <v>37</v>
      </c>
    </row>
    <row r="4" spans="1:11" x14ac:dyDescent="0.2">
      <c r="B4" s="33"/>
      <c r="D4" s="192">
        <v>2023</v>
      </c>
      <c r="E4" s="193">
        <v>-7.5096081452852875E-2</v>
      </c>
      <c r="F4" s="193">
        <v>1.4806336979264514</v>
      </c>
      <c r="G4" s="193">
        <v>2.5896911637805045</v>
      </c>
      <c r="H4" s="193">
        <v>-3.2556762088144531</v>
      </c>
      <c r="I4" s="193">
        <v>0.73955257143965003</v>
      </c>
    </row>
    <row r="5" spans="1:11" x14ac:dyDescent="0.2">
      <c r="D5" s="192">
        <v>2024</v>
      </c>
      <c r="E5" s="193">
        <v>1.9994301905854182</v>
      </c>
      <c r="F5" s="193">
        <v>0.2599113406504916</v>
      </c>
      <c r="G5" s="193">
        <v>-0.42111252809799127</v>
      </c>
      <c r="H5" s="193">
        <v>1.1918986930823232</v>
      </c>
      <c r="I5" s="193">
        <v>3.0301276962202417</v>
      </c>
      <c r="K5" s="54"/>
    </row>
    <row r="6" spans="1:11" x14ac:dyDescent="0.2">
      <c r="D6" s="192">
        <v>2025</v>
      </c>
      <c r="E6" s="193">
        <v>1.3007654218311373</v>
      </c>
      <c r="F6" s="193">
        <v>-3.0377727633018639</v>
      </c>
      <c r="G6" s="193">
        <v>1.762702969507147</v>
      </c>
      <c r="H6" s="193">
        <v>2.8324165343207643</v>
      </c>
      <c r="I6" s="193">
        <v>2.8581121623571848</v>
      </c>
      <c r="K6" s="54"/>
    </row>
    <row r="7" spans="1:11" x14ac:dyDescent="0.2">
      <c r="D7" s="194" t="s">
        <v>35</v>
      </c>
      <c r="E7" s="193">
        <v>2.6471838806869008</v>
      </c>
      <c r="F7" s="193">
        <v>-0.80339353023638838</v>
      </c>
      <c r="G7" s="193">
        <v>1.6884447066972974</v>
      </c>
      <c r="H7" s="193">
        <v>-0.23054291876815713</v>
      </c>
      <c r="I7" s="193">
        <v>3.3016921383796527</v>
      </c>
      <c r="K7" s="54"/>
    </row>
    <row r="8" spans="1:11" x14ac:dyDescent="0.2">
      <c r="D8" s="194" t="s">
        <v>77</v>
      </c>
      <c r="E8" s="193">
        <v>0.76058862930448901</v>
      </c>
      <c r="F8" s="193">
        <v>0.75567297454166038</v>
      </c>
      <c r="G8" s="193">
        <v>1.1051879118095345</v>
      </c>
      <c r="H8" s="193">
        <v>-0.3561357445544433</v>
      </c>
      <c r="I8" s="193">
        <v>2.2653137711012405</v>
      </c>
      <c r="K8" s="54"/>
    </row>
    <row r="9" spans="1:11" x14ac:dyDescent="0.2">
      <c r="D9" s="194" t="s">
        <v>111</v>
      </c>
      <c r="E9" s="193">
        <v>1.9053769212946594</v>
      </c>
      <c r="F9" s="193">
        <v>8.4331790450504762E-3</v>
      </c>
      <c r="G9" s="193">
        <v>1.4593593104914373</v>
      </c>
      <c r="H9" s="193">
        <v>-0.23746212021676039</v>
      </c>
      <c r="I9" s="193">
        <v>3.1357072906143868</v>
      </c>
    </row>
    <row r="10" spans="1:11" x14ac:dyDescent="0.2">
      <c r="D10" s="194" t="s">
        <v>178</v>
      </c>
      <c r="E10" s="193">
        <v>1.7994543146413631</v>
      </c>
      <c r="F10" s="193">
        <v>9.971488974019671E-3</v>
      </c>
      <c r="G10" s="193">
        <v>1.4928138013638039</v>
      </c>
      <c r="H10" s="193">
        <v>-0.31591726644800899</v>
      </c>
      <c r="I10" s="193">
        <v>2.9863223385311777</v>
      </c>
    </row>
    <row r="12" spans="1:11" x14ac:dyDescent="0.2">
      <c r="E12" s="37"/>
      <c r="F12" s="38"/>
      <c r="G12" s="38"/>
      <c r="H12" s="38"/>
      <c r="I12" s="38"/>
    </row>
    <row r="13" spans="1:11" x14ac:dyDescent="0.2">
      <c r="D13" s="15"/>
      <c r="E13" s="55"/>
      <c r="F13" s="55"/>
      <c r="G13" s="55"/>
      <c r="H13" s="55"/>
      <c r="I13" s="55"/>
    </row>
    <row r="14" spans="1:11" x14ac:dyDescent="0.2">
      <c r="D14" s="15"/>
      <c r="E14" s="56"/>
      <c r="F14" s="56"/>
      <c r="G14" s="56"/>
      <c r="H14" s="56"/>
      <c r="I14" s="56"/>
    </row>
    <row r="15" spans="1:11" x14ac:dyDescent="0.2">
      <c r="D15" s="15"/>
      <c r="E15" s="56"/>
      <c r="F15" s="56"/>
      <c r="G15" s="56"/>
      <c r="H15" s="56"/>
      <c r="I15" s="56"/>
    </row>
    <row r="16" spans="1:11" x14ac:dyDescent="0.2">
      <c r="D16" s="15"/>
      <c r="E16" s="56"/>
      <c r="F16" s="56"/>
      <c r="G16" s="56"/>
      <c r="H16" s="56"/>
      <c r="I16" s="56"/>
    </row>
    <row r="17" spans="2:9" x14ac:dyDescent="0.2">
      <c r="D17" s="15"/>
      <c r="E17" s="55"/>
      <c r="F17" s="55"/>
    </row>
    <row r="18" spans="2:9" x14ac:dyDescent="0.2">
      <c r="D18" s="15"/>
      <c r="E18" s="65"/>
      <c r="F18" s="65"/>
      <c r="G18" s="65"/>
      <c r="H18" s="65"/>
      <c r="I18" s="65"/>
    </row>
    <row r="19" spans="2:9" x14ac:dyDescent="0.2">
      <c r="D19" s="15"/>
      <c r="E19" s="65"/>
      <c r="F19" s="65"/>
      <c r="G19" s="65"/>
      <c r="H19" s="65"/>
      <c r="I19" s="65"/>
    </row>
    <row r="20" spans="2:9" x14ac:dyDescent="0.2">
      <c r="E20" s="65"/>
      <c r="F20" s="65"/>
      <c r="G20" s="65"/>
      <c r="H20" s="65"/>
      <c r="I20" s="65"/>
    </row>
    <row r="22" spans="2:9" x14ac:dyDescent="0.2">
      <c r="B22" s="67"/>
    </row>
    <row r="23" spans="2:9" x14ac:dyDescent="0.2">
      <c r="B23" s="58" t="s">
        <v>267</v>
      </c>
      <c r="D23" s="15"/>
      <c r="E23" s="38"/>
      <c r="F23" s="38"/>
      <c r="G23" s="38"/>
      <c r="H23" s="38"/>
      <c r="I23" s="38"/>
    </row>
    <row r="24" spans="2:9" ht="15" thickBot="1" x14ac:dyDescent="0.25">
      <c r="B24" s="12" t="s">
        <v>215</v>
      </c>
      <c r="E24" s="38"/>
      <c r="F24" s="38"/>
      <c r="G24" s="38"/>
      <c r="H24" s="38"/>
      <c r="I24" s="38"/>
    </row>
    <row r="25" spans="2:9" ht="14.45" customHeight="1" x14ac:dyDescent="0.2">
      <c r="E25" s="39"/>
      <c r="F25" s="39"/>
      <c r="G25" s="39"/>
      <c r="H25" s="39"/>
      <c r="I25" s="39"/>
    </row>
    <row r="26" spans="2:9" x14ac:dyDescent="0.2">
      <c r="E26" s="39"/>
      <c r="F26" s="39"/>
      <c r="G26" s="39"/>
      <c r="H26" s="39"/>
      <c r="I26" s="39"/>
    </row>
    <row r="27" spans="2:9" ht="27" customHeight="1" x14ac:dyDescent="0.2">
      <c r="E27" s="39"/>
      <c r="F27" s="39"/>
      <c r="G27" s="39"/>
      <c r="H27" s="39"/>
      <c r="I27" s="39"/>
    </row>
    <row r="29" spans="2:9" x14ac:dyDescent="0.2">
      <c r="D29" s="15"/>
    </row>
    <row r="30" spans="2:9" x14ac:dyDescent="0.2">
      <c r="D30" s="15"/>
    </row>
    <row r="31" spans="2:9" ht="27" customHeight="1" x14ac:dyDescent="0.2">
      <c r="C31" s="40"/>
      <c r="D31" s="15"/>
    </row>
    <row r="32" spans="2:9" x14ac:dyDescent="0.2">
      <c r="D32" s="15"/>
    </row>
    <row r="33" spans="4:4" x14ac:dyDescent="0.2">
      <c r="D33" s="15"/>
    </row>
    <row r="34" spans="4:4" x14ac:dyDescent="0.2">
      <c r="D34" s="15"/>
    </row>
    <row r="35" spans="4:4" x14ac:dyDescent="0.2">
      <c r="D35" s="15"/>
    </row>
    <row r="36" spans="4:4" x14ac:dyDescent="0.2">
      <c r="D36" s="15"/>
    </row>
    <row r="37" spans="4:4" x14ac:dyDescent="0.2">
      <c r="D37" s="15"/>
    </row>
    <row r="38" spans="4:4" x14ac:dyDescent="0.2">
      <c r="D38" s="15"/>
    </row>
  </sheetData>
  <hyperlinks>
    <hyperlink ref="A1" location="Turinys!A1" display="↖ atgal į turinį" xr:uid="{F37F8917-4E33-4AE6-A8DA-E445B11AC592}"/>
  </hyperlink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098B28-A8CC-46F6-AB61-6A0B3B28920B}">
  <sheetPr codeName="Lapas8">
    <tabColor theme="7"/>
  </sheetPr>
  <dimension ref="A1:I46"/>
  <sheetViews>
    <sheetView showGridLines="0" showRowColHeaders="0" zoomScale="85" zoomScaleNormal="85" workbookViewId="0"/>
  </sheetViews>
  <sheetFormatPr defaultColWidth="8.75" defaultRowHeight="14.25" x14ac:dyDescent="0.2"/>
  <cols>
    <col min="1" max="1" width="8.75" style="124"/>
    <col min="2" max="2" width="99.875" style="124" customWidth="1"/>
    <col min="3" max="3" width="8.75" style="124"/>
    <col min="4" max="4" width="8.75" style="125"/>
    <col min="5" max="5" width="8.75" style="124"/>
    <col min="6" max="6" width="10.625" style="124" customWidth="1"/>
    <col min="7" max="7" width="11.75" style="124" customWidth="1"/>
    <col min="8" max="8" width="10.875" style="124" customWidth="1"/>
    <col min="9" max="9" width="9.25" style="124" customWidth="1"/>
    <col min="10" max="16384" width="8.75" style="124"/>
  </cols>
  <sheetData>
    <row r="1" spans="1:9" x14ac:dyDescent="0.2">
      <c r="A1" s="10" t="s">
        <v>0</v>
      </c>
      <c r="B1" s="5"/>
    </row>
    <row r="2" spans="1:9" ht="15" thickBot="1" x14ac:dyDescent="0.25">
      <c r="A2" s="10"/>
      <c r="B2" s="5"/>
    </row>
    <row r="3" spans="1:9" ht="29.25" x14ac:dyDescent="0.2">
      <c r="A3" s="126"/>
      <c r="B3" s="127" t="s">
        <v>210</v>
      </c>
      <c r="D3" s="321"/>
      <c r="E3" s="321"/>
      <c r="F3" s="195" t="s">
        <v>119</v>
      </c>
      <c r="G3" s="196" t="s">
        <v>211</v>
      </c>
      <c r="H3" s="195" t="s">
        <v>212</v>
      </c>
      <c r="I3" s="196" t="s">
        <v>213</v>
      </c>
    </row>
    <row r="4" spans="1:9" x14ac:dyDescent="0.2">
      <c r="A4" s="126"/>
      <c r="D4" s="321">
        <v>2021</v>
      </c>
      <c r="E4" s="195" t="s">
        <v>115</v>
      </c>
      <c r="F4" s="197">
        <v>-1.7707412630476149</v>
      </c>
      <c r="G4" s="197">
        <v>4.3817848624653681</v>
      </c>
      <c r="H4" s="197">
        <v>-8.5986748513013946</v>
      </c>
      <c r="I4" s="197">
        <f t="shared" ref="I4:I23" si="0">F4-G4-H4</f>
        <v>2.4461487257884116</v>
      </c>
    </row>
    <row r="5" spans="1:9" x14ac:dyDescent="0.2">
      <c r="D5" s="321"/>
      <c r="E5" s="195" t="s">
        <v>116</v>
      </c>
      <c r="F5" s="197">
        <v>24.961065906959902</v>
      </c>
      <c r="G5" s="197">
        <v>16.903758248484944</v>
      </c>
      <c r="H5" s="197">
        <v>3.7994935405315919</v>
      </c>
      <c r="I5" s="197">
        <f t="shared" si="0"/>
        <v>4.257814117943366</v>
      </c>
    </row>
    <row r="6" spans="1:9" x14ac:dyDescent="0.2">
      <c r="D6" s="321"/>
      <c r="E6" s="195" t="s">
        <v>117</v>
      </c>
      <c r="F6" s="197">
        <v>7.3746299247702263</v>
      </c>
      <c r="G6" s="197">
        <v>8.8732694652226449</v>
      </c>
      <c r="H6" s="197">
        <v>-3.3628462392485901</v>
      </c>
      <c r="I6" s="197">
        <f t="shared" si="0"/>
        <v>1.8642066987961714</v>
      </c>
    </row>
    <row r="7" spans="1:9" x14ac:dyDescent="0.2">
      <c r="D7" s="321"/>
      <c r="E7" s="195" t="s">
        <v>118</v>
      </c>
      <c r="F7" s="197">
        <v>11.82758429130104</v>
      </c>
      <c r="G7" s="197">
        <v>9.0086917450847448</v>
      </c>
      <c r="H7" s="197">
        <v>1.7400629702932431</v>
      </c>
      <c r="I7" s="197">
        <f t="shared" si="0"/>
        <v>1.0788295759230522</v>
      </c>
    </row>
    <row r="8" spans="1:9" x14ac:dyDescent="0.2">
      <c r="D8" s="321">
        <v>2022</v>
      </c>
      <c r="E8" s="195" t="s">
        <v>115</v>
      </c>
      <c r="F8" s="198">
        <v>15.201668350937547</v>
      </c>
      <c r="G8" s="198">
        <v>15.256862240278751</v>
      </c>
      <c r="H8" s="198">
        <v>0.78629623514383573</v>
      </c>
      <c r="I8" s="197">
        <f t="shared" si="0"/>
        <v>-0.84149012448504001</v>
      </c>
    </row>
    <row r="9" spans="1:9" x14ac:dyDescent="0.2">
      <c r="D9" s="321"/>
      <c r="E9" s="195" t="s">
        <v>116</v>
      </c>
      <c r="F9" s="198">
        <v>4.9273008141118346</v>
      </c>
      <c r="G9" s="198">
        <v>9.9273805166488476</v>
      </c>
      <c r="H9" s="198">
        <v>-8.8840919341866034</v>
      </c>
      <c r="I9" s="197">
        <f t="shared" si="0"/>
        <v>3.8840122316495904</v>
      </c>
    </row>
    <row r="10" spans="1:9" x14ac:dyDescent="0.2">
      <c r="D10" s="321"/>
      <c r="E10" s="195" t="s">
        <v>117</v>
      </c>
      <c r="F10" s="198">
        <v>29.123432213216027</v>
      </c>
      <c r="G10" s="198">
        <v>11.715004305183514</v>
      </c>
      <c r="H10" s="198">
        <v>13.017245054889916</v>
      </c>
      <c r="I10" s="197">
        <f t="shared" si="0"/>
        <v>4.3911828531425989</v>
      </c>
    </row>
    <row r="11" spans="1:9" x14ac:dyDescent="0.2">
      <c r="D11" s="321"/>
      <c r="E11" s="195" t="s">
        <v>118</v>
      </c>
      <c r="F11" s="197">
        <v>26.892127938060217</v>
      </c>
      <c r="G11" s="197">
        <v>6.0957186186019197</v>
      </c>
      <c r="H11" s="197">
        <v>15.253845622650578</v>
      </c>
      <c r="I11" s="197">
        <f t="shared" si="0"/>
        <v>5.5425636968077203</v>
      </c>
    </row>
    <row r="12" spans="1:9" x14ac:dyDescent="0.2">
      <c r="D12" s="321">
        <v>2023</v>
      </c>
      <c r="E12" s="195" t="s">
        <v>115</v>
      </c>
      <c r="F12" s="197">
        <v>24.863281488943901</v>
      </c>
      <c r="G12" s="197">
        <v>0.81566415017595451</v>
      </c>
      <c r="H12" s="197">
        <v>18.91679772521104</v>
      </c>
      <c r="I12" s="197">
        <f t="shared" si="0"/>
        <v>5.1308196135569055</v>
      </c>
    </row>
    <row r="13" spans="1:9" x14ac:dyDescent="0.2">
      <c r="D13" s="321"/>
      <c r="E13" s="195" t="s">
        <v>116</v>
      </c>
      <c r="F13" s="197">
        <v>11.616218421575031</v>
      </c>
      <c r="G13" s="197">
        <v>-4.7706961849766287</v>
      </c>
      <c r="H13" s="197">
        <v>15.899346778014884</v>
      </c>
      <c r="I13" s="197">
        <f t="shared" si="0"/>
        <v>0.48756782853677549</v>
      </c>
    </row>
    <row r="14" spans="1:9" x14ac:dyDescent="0.2">
      <c r="D14" s="321"/>
      <c r="E14" s="195" t="s">
        <v>117</v>
      </c>
      <c r="F14" s="197">
        <v>-17.737988314081075</v>
      </c>
      <c r="G14" s="197">
        <v>-4.1160912704933663</v>
      </c>
      <c r="H14" s="197">
        <v>-11.562445778601786</v>
      </c>
      <c r="I14" s="197">
        <f t="shared" si="0"/>
        <v>-2.0594512649859222</v>
      </c>
    </row>
    <row r="15" spans="1:9" x14ac:dyDescent="0.2">
      <c r="D15" s="321"/>
      <c r="E15" s="195" t="s">
        <v>118</v>
      </c>
      <c r="F15" s="197">
        <v>-24.466957080616357</v>
      </c>
      <c r="G15" s="197">
        <v>-0.43026882458218979</v>
      </c>
      <c r="H15" s="197">
        <v>-22.049531972759031</v>
      </c>
      <c r="I15" s="197">
        <f t="shared" si="0"/>
        <v>-1.9871562832751373</v>
      </c>
    </row>
    <row r="16" spans="1:9" x14ac:dyDescent="0.2">
      <c r="D16" s="321">
        <v>2024</v>
      </c>
      <c r="E16" s="195" t="s">
        <v>115</v>
      </c>
      <c r="F16" s="197">
        <v>-26.682547905596444</v>
      </c>
      <c r="G16" s="197">
        <v>0.47405746716688124</v>
      </c>
      <c r="H16" s="197">
        <v>-25.898126662220157</v>
      </c>
      <c r="I16" s="197">
        <f t="shared" si="0"/>
        <v>-1.2584787105431658</v>
      </c>
    </row>
    <row r="17" spans="2:9" x14ac:dyDescent="0.2">
      <c r="D17" s="321"/>
      <c r="E17" s="195" t="s">
        <v>116</v>
      </c>
      <c r="F17" s="197">
        <v>-20.984363049833142</v>
      </c>
      <c r="G17" s="197">
        <v>3.1715805000334938</v>
      </c>
      <c r="H17" s="197">
        <v>-23.564012535263632</v>
      </c>
      <c r="I17" s="197">
        <f t="shared" si="0"/>
        <v>-0.59193101460300213</v>
      </c>
    </row>
    <row r="18" spans="2:9" x14ac:dyDescent="0.2">
      <c r="D18" s="321"/>
      <c r="E18" s="195" t="s">
        <v>117</v>
      </c>
      <c r="F18" s="197">
        <v>-16.211749843650402</v>
      </c>
      <c r="G18" s="197">
        <v>4.0467684607454117</v>
      </c>
      <c r="H18" s="197">
        <v>-17.029237564904442</v>
      </c>
      <c r="I18" s="197">
        <f t="shared" si="0"/>
        <v>-3.2292807394913723</v>
      </c>
    </row>
    <row r="19" spans="2:9" x14ac:dyDescent="0.2">
      <c r="D19" s="321"/>
      <c r="E19" s="195" t="s">
        <v>118</v>
      </c>
      <c r="F19" s="197">
        <v>-17.190508048089082</v>
      </c>
      <c r="G19" s="197">
        <v>1.3713710127596257</v>
      </c>
      <c r="H19" s="197">
        <v>-14.651504372649303</v>
      </c>
      <c r="I19" s="197">
        <f t="shared" si="0"/>
        <v>-3.9103746881994041</v>
      </c>
    </row>
    <row r="20" spans="2:9" x14ac:dyDescent="0.2">
      <c r="D20" s="321">
        <v>2025</v>
      </c>
      <c r="E20" s="195" t="s">
        <v>115</v>
      </c>
      <c r="F20" s="197">
        <v>-10.661507847492736</v>
      </c>
      <c r="G20" s="197">
        <v>0.13963703696073007</v>
      </c>
      <c r="H20" s="197">
        <v>-7.5200548010223143</v>
      </c>
      <c r="I20" s="197">
        <f t="shared" si="0"/>
        <v>-3.2810900834311516</v>
      </c>
    </row>
    <row r="21" spans="2:9" x14ac:dyDescent="0.2">
      <c r="D21" s="321"/>
      <c r="E21" s="195" t="s">
        <v>116</v>
      </c>
      <c r="F21" s="197">
        <v>-9.5920108971542675</v>
      </c>
      <c r="G21" s="197">
        <v>1.4045967731533144</v>
      </c>
      <c r="H21" s="197">
        <v>-7.2909152129018437</v>
      </c>
      <c r="I21" s="197">
        <f t="shared" si="0"/>
        <v>-3.705692457405739</v>
      </c>
    </row>
    <row r="22" spans="2:9" x14ac:dyDescent="0.2">
      <c r="D22" s="321"/>
      <c r="E22" s="195" t="s">
        <v>117</v>
      </c>
      <c r="F22" s="197">
        <v>-4.4403951917104001</v>
      </c>
      <c r="G22" s="197">
        <v>2.2153984980342627</v>
      </c>
      <c r="H22" s="197">
        <v>-8.1132774513025847</v>
      </c>
      <c r="I22" s="197">
        <f t="shared" si="0"/>
        <v>1.4574837615579224</v>
      </c>
    </row>
    <row r="23" spans="2:9" x14ac:dyDescent="0.2">
      <c r="B23" s="128"/>
      <c r="D23" s="321"/>
      <c r="E23" s="195" t="s">
        <v>118</v>
      </c>
      <c r="F23" s="197">
        <v>2.044865782174532</v>
      </c>
      <c r="G23" s="197">
        <v>7.8026412955599262</v>
      </c>
      <c r="H23" s="197">
        <v>-5.8251831294989067</v>
      </c>
      <c r="I23" s="197">
        <f t="shared" si="0"/>
        <v>6.7407616113512425E-2</v>
      </c>
    </row>
    <row r="24" spans="2:9" x14ac:dyDescent="0.2">
      <c r="D24" s="129"/>
      <c r="E24" s="130"/>
      <c r="F24" s="131"/>
      <c r="G24" s="131"/>
      <c r="H24" s="131"/>
      <c r="I24" s="131"/>
    </row>
    <row r="25" spans="2:9" x14ac:dyDescent="0.2">
      <c r="B25" s="128" t="s">
        <v>120</v>
      </c>
      <c r="D25" s="129"/>
      <c r="E25" s="130"/>
      <c r="F25" s="131"/>
      <c r="G25" s="131"/>
      <c r="H25" s="131"/>
      <c r="I25" s="131"/>
    </row>
    <row r="26" spans="2:9" x14ac:dyDescent="0.2">
      <c r="D26" s="129"/>
      <c r="E26" s="130"/>
      <c r="F26" s="131"/>
      <c r="G26" s="131"/>
      <c r="H26" s="131"/>
      <c r="I26" s="131"/>
    </row>
    <row r="27" spans="2:9" ht="15" thickBot="1" x14ac:dyDescent="0.25">
      <c r="B27" s="12" t="s">
        <v>207</v>
      </c>
      <c r="D27" s="129"/>
      <c r="E27" s="130"/>
      <c r="F27" s="131"/>
      <c r="G27" s="131"/>
      <c r="H27" s="131"/>
      <c r="I27" s="131"/>
    </row>
    <row r="28" spans="2:9" x14ac:dyDescent="0.2">
      <c r="D28" s="129"/>
      <c r="E28" s="130"/>
      <c r="F28" s="131"/>
      <c r="G28" s="131"/>
      <c r="H28" s="131"/>
      <c r="I28" s="131"/>
    </row>
    <row r="29" spans="2:9" x14ac:dyDescent="0.2">
      <c r="D29" s="129"/>
      <c r="E29" s="130"/>
      <c r="F29" s="131"/>
      <c r="G29" s="131"/>
      <c r="H29" s="131"/>
      <c r="I29" s="131"/>
    </row>
    <row r="30" spans="2:9" x14ac:dyDescent="0.2">
      <c r="D30" s="129"/>
      <c r="E30" s="130"/>
      <c r="F30" s="131"/>
      <c r="G30" s="131"/>
      <c r="H30" s="131"/>
      <c r="I30" s="131"/>
    </row>
    <row r="31" spans="2:9" x14ac:dyDescent="0.2">
      <c r="D31" s="129"/>
      <c r="E31" s="130"/>
      <c r="F31" s="131"/>
      <c r="G31" s="131"/>
      <c r="H31" s="131"/>
      <c r="I31" s="131"/>
    </row>
    <row r="32" spans="2:9" x14ac:dyDescent="0.2">
      <c r="D32" s="129"/>
      <c r="E32" s="130"/>
      <c r="F32" s="131"/>
      <c r="G32" s="131"/>
      <c r="H32" s="131"/>
      <c r="I32" s="131"/>
    </row>
    <row r="33" spans="4:9" x14ac:dyDescent="0.2">
      <c r="D33" s="129"/>
      <c r="E33" s="130"/>
      <c r="F33" s="131"/>
      <c r="G33" s="131"/>
      <c r="H33" s="131"/>
      <c r="I33" s="131"/>
    </row>
    <row r="34" spans="4:9" x14ac:dyDescent="0.2">
      <c r="D34" s="129"/>
      <c r="E34" s="130"/>
      <c r="F34" s="131"/>
      <c r="G34" s="131"/>
      <c r="H34" s="131"/>
      <c r="I34" s="131"/>
    </row>
    <row r="35" spans="4:9" x14ac:dyDescent="0.2">
      <c r="D35" s="129"/>
      <c r="E35" s="130"/>
      <c r="F35" s="131"/>
      <c r="G35" s="131"/>
      <c r="H35" s="131"/>
      <c r="I35" s="131"/>
    </row>
    <row r="36" spans="4:9" x14ac:dyDescent="0.2">
      <c r="D36" s="129"/>
      <c r="E36" s="130"/>
      <c r="F36" s="131"/>
      <c r="G36" s="131"/>
      <c r="H36" s="131"/>
      <c r="I36" s="131"/>
    </row>
    <row r="37" spans="4:9" x14ac:dyDescent="0.2">
      <c r="D37" s="129"/>
      <c r="E37" s="130"/>
      <c r="F37" s="131"/>
      <c r="G37" s="131"/>
      <c r="H37" s="131"/>
      <c r="I37" s="131"/>
    </row>
    <row r="38" spans="4:9" x14ac:dyDescent="0.2">
      <c r="D38" s="129"/>
      <c r="E38" s="130"/>
      <c r="F38" s="131"/>
      <c r="G38" s="131"/>
      <c r="H38" s="131"/>
      <c r="I38" s="131"/>
    </row>
    <row r="39" spans="4:9" x14ac:dyDescent="0.2">
      <c r="D39" s="129"/>
      <c r="E39" s="130"/>
      <c r="F39" s="132"/>
      <c r="G39" s="132"/>
      <c r="H39" s="132"/>
      <c r="I39" s="132"/>
    </row>
    <row r="40" spans="4:9" x14ac:dyDescent="0.2">
      <c r="D40" s="129"/>
      <c r="E40" s="130"/>
      <c r="F40" s="132"/>
      <c r="G40" s="132"/>
      <c r="H40" s="132"/>
      <c r="I40" s="132"/>
    </row>
    <row r="41" spans="4:9" x14ac:dyDescent="0.2">
      <c r="D41" s="129"/>
      <c r="E41" s="130"/>
      <c r="F41" s="132"/>
      <c r="G41" s="132"/>
      <c r="H41" s="132"/>
      <c r="I41" s="132"/>
    </row>
    <row r="42" spans="4:9" x14ac:dyDescent="0.2">
      <c r="D42" s="129"/>
      <c r="E42" s="130"/>
      <c r="F42" s="132"/>
      <c r="G42" s="132"/>
      <c r="H42" s="132"/>
      <c r="I42" s="132"/>
    </row>
    <row r="43" spans="4:9" x14ac:dyDescent="0.2">
      <c r="D43" s="129"/>
      <c r="E43" s="130"/>
      <c r="F43" s="132"/>
      <c r="G43" s="132"/>
      <c r="H43" s="132"/>
      <c r="I43" s="132"/>
    </row>
    <row r="44" spans="4:9" x14ac:dyDescent="0.2">
      <c r="D44" s="129"/>
      <c r="E44" s="130"/>
      <c r="F44" s="132"/>
      <c r="G44" s="132"/>
      <c r="H44" s="132"/>
      <c r="I44" s="132"/>
    </row>
    <row r="45" spans="4:9" x14ac:dyDescent="0.2">
      <c r="D45" s="129"/>
      <c r="E45" s="130"/>
      <c r="F45" s="132"/>
      <c r="G45" s="132"/>
      <c r="H45" s="132"/>
      <c r="I45" s="132"/>
    </row>
    <row r="46" spans="4:9" x14ac:dyDescent="0.2">
      <c r="D46" s="130"/>
      <c r="E46" s="130"/>
      <c r="F46" s="132"/>
      <c r="G46" s="132"/>
      <c r="H46" s="132"/>
      <c r="I46" s="132"/>
    </row>
  </sheetData>
  <mergeCells count="6">
    <mergeCell ref="D20:D23"/>
    <mergeCell ref="D3:E3"/>
    <mergeCell ref="D4:D7"/>
    <mergeCell ref="D8:D11"/>
    <mergeCell ref="D12:D15"/>
    <mergeCell ref="D16:D19"/>
  </mergeCells>
  <hyperlinks>
    <hyperlink ref="A1" location="Turinys!A1" display="↖ atgal į turinį" xr:uid="{8A75FBC7-25D5-4A48-BE6F-25AA998173C4}"/>
  </hyperlinks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DE44BB-4295-49B5-953E-870F749C6440}">
  <sheetPr codeName="Lapas9">
    <tabColor theme="7"/>
  </sheetPr>
  <dimension ref="A1:O45"/>
  <sheetViews>
    <sheetView showGridLines="0" showRowColHeaders="0" zoomScale="85" zoomScaleNormal="85" workbookViewId="0"/>
  </sheetViews>
  <sheetFormatPr defaultRowHeight="14.25" x14ac:dyDescent="0.2"/>
  <cols>
    <col min="2" max="2" width="96.375" customWidth="1"/>
    <col min="4" max="4" width="8.75" style="122"/>
    <col min="5" max="5" width="14.625" customWidth="1"/>
    <col min="6" max="6" width="8.75" style="140" bestFit="1" customWidth="1"/>
    <col min="7" max="8" width="8.75" style="140"/>
    <col min="9" max="9" width="8.75" customWidth="1"/>
    <col min="12" max="13" width="8.75" style="140"/>
  </cols>
  <sheetData>
    <row r="1" spans="1:15" x14ac:dyDescent="0.2">
      <c r="A1" s="10" t="s">
        <v>0</v>
      </c>
      <c r="B1" s="13"/>
    </row>
    <row r="2" spans="1:15" ht="15" thickBot="1" x14ac:dyDescent="0.25">
      <c r="A2" s="14"/>
      <c r="B2" s="14"/>
    </row>
    <row r="3" spans="1:15" s="143" customFormat="1" ht="28.9" customHeight="1" x14ac:dyDescent="0.2">
      <c r="A3" s="142"/>
      <c r="B3" s="127" t="s">
        <v>214</v>
      </c>
      <c r="D3" s="185"/>
      <c r="E3" s="186" t="s">
        <v>194</v>
      </c>
      <c r="F3" s="144" t="s">
        <v>124</v>
      </c>
      <c r="G3" s="144" t="s">
        <v>170</v>
      </c>
      <c r="H3" s="144" t="s">
        <v>169</v>
      </c>
      <c r="L3" s="144"/>
      <c r="M3" s="144"/>
    </row>
    <row r="4" spans="1:15" x14ac:dyDescent="0.2">
      <c r="D4" s="187">
        <v>2015</v>
      </c>
      <c r="E4" s="188">
        <v>6.1372041040864245</v>
      </c>
      <c r="F4" s="140" t="s">
        <v>125</v>
      </c>
      <c r="G4" s="141">
        <v>97.429628600980095</v>
      </c>
      <c r="H4" s="141">
        <v>96.588486140724967</v>
      </c>
      <c r="L4" s="302">
        <v>2015</v>
      </c>
      <c r="M4" s="140" t="s">
        <v>115</v>
      </c>
      <c r="N4" s="139"/>
      <c r="O4" s="139"/>
    </row>
    <row r="5" spans="1:15" x14ac:dyDescent="0.2">
      <c r="D5" s="187">
        <v>2016</v>
      </c>
      <c r="E5" s="188">
        <v>7.6576627805734487</v>
      </c>
      <c r="F5" s="140" t="s">
        <v>126</v>
      </c>
      <c r="G5" s="141">
        <v>97.723304633009292</v>
      </c>
      <c r="H5" s="141">
        <v>98.400852878464818</v>
      </c>
      <c r="L5" s="302"/>
      <c r="M5" s="140" t="s">
        <v>116</v>
      </c>
      <c r="N5" s="139"/>
      <c r="O5" s="139"/>
    </row>
    <row r="6" spans="1:15" x14ac:dyDescent="0.2">
      <c r="D6" s="187">
        <v>2017</v>
      </c>
      <c r="E6" s="188">
        <v>4.6847286921421816</v>
      </c>
      <c r="F6" s="140" t="s">
        <v>127</v>
      </c>
      <c r="G6" s="141">
        <v>101.20959158141108</v>
      </c>
      <c r="H6" s="141">
        <v>101.10163468372424</v>
      </c>
      <c r="L6" s="302"/>
      <c r="M6" s="140" t="s">
        <v>117</v>
      </c>
      <c r="N6" s="139"/>
      <c r="O6" s="139"/>
    </row>
    <row r="7" spans="1:15" x14ac:dyDescent="0.2">
      <c r="D7" s="187">
        <v>2018</v>
      </c>
      <c r="E7" s="188">
        <v>7.2440970647222214</v>
      </c>
      <c r="F7" s="140" t="s">
        <v>128</v>
      </c>
      <c r="G7" s="141">
        <v>103.62233782909217</v>
      </c>
      <c r="H7" s="141">
        <v>103.909026297086</v>
      </c>
      <c r="L7" s="302"/>
      <c r="M7" s="140" t="s">
        <v>118</v>
      </c>
      <c r="N7" s="139"/>
      <c r="O7" s="139"/>
    </row>
    <row r="8" spans="1:15" x14ac:dyDescent="0.2">
      <c r="D8" s="187">
        <v>2019</v>
      </c>
      <c r="E8" s="188">
        <v>6.4501236334431278</v>
      </c>
      <c r="F8" s="140" t="s">
        <v>129</v>
      </c>
      <c r="G8" s="141">
        <v>103.96397045721071</v>
      </c>
      <c r="H8" s="141">
        <v>103.74911158493248</v>
      </c>
      <c r="J8" s="114"/>
      <c r="L8" s="302">
        <v>2016</v>
      </c>
      <c r="M8" s="140" t="s">
        <v>115</v>
      </c>
      <c r="N8" s="139"/>
      <c r="O8" s="139"/>
    </row>
    <row r="9" spans="1:15" x14ac:dyDescent="0.2">
      <c r="D9" s="187">
        <v>2020</v>
      </c>
      <c r="E9" s="188">
        <v>9.0385869418325946</v>
      </c>
      <c r="F9" s="140" t="s">
        <v>130</v>
      </c>
      <c r="G9" s="141">
        <v>105.55565706639605</v>
      </c>
      <c r="H9" s="141">
        <v>106.75195451314853</v>
      </c>
      <c r="J9" s="114"/>
      <c r="L9" s="302"/>
      <c r="M9" s="140" t="s">
        <v>116</v>
      </c>
      <c r="N9" s="139"/>
      <c r="O9" s="139"/>
    </row>
    <row r="10" spans="1:15" x14ac:dyDescent="0.2">
      <c r="D10" s="187">
        <v>2021</v>
      </c>
      <c r="E10" s="188">
        <v>5.6651814046060567</v>
      </c>
      <c r="F10" s="140" t="s">
        <v>131</v>
      </c>
      <c r="G10" s="141">
        <v>109.1439175702037</v>
      </c>
      <c r="H10" s="141">
        <v>109.43496801705757</v>
      </c>
      <c r="J10" s="114"/>
      <c r="L10" s="302"/>
      <c r="M10" s="140" t="s">
        <v>117</v>
      </c>
      <c r="N10" s="139"/>
      <c r="O10" s="139"/>
    </row>
    <row r="11" spans="1:15" x14ac:dyDescent="0.2">
      <c r="D11" s="187">
        <v>2022</v>
      </c>
      <c r="E11" s="188">
        <v>-4.6971552333695987</v>
      </c>
      <c r="F11" s="140" t="s">
        <v>132</v>
      </c>
      <c r="G11" s="141">
        <v>111.47193784538973</v>
      </c>
      <c r="H11" s="141">
        <v>113.16631130063965</v>
      </c>
      <c r="J11" s="114"/>
      <c r="L11" s="302"/>
      <c r="M11" s="140" t="s">
        <v>118</v>
      </c>
      <c r="N11" s="139"/>
      <c r="O11" s="139"/>
    </row>
    <row r="12" spans="1:15" x14ac:dyDescent="0.2">
      <c r="D12" s="187">
        <v>2023</v>
      </c>
      <c r="E12" s="188">
        <v>3.5683319931255175</v>
      </c>
      <c r="F12" s="140" t="s">
        <v>133</v>
      </c>
      <c r="G12" s="141">
        <v>111.46262624417889</v>
      </c>
      <c r="H12" s="141">
        <v>114.51670220326938</v>
      </c>
      <c r="J12" s="114"/>
      <c r="L12" s="302">
        <v>2017</v>
      </c>
      <c r="M12" s="140" t="s">
        <v>115</v>
      </c>
      <c r="N12" s="139"/>
      <c r="O12" s="139"/>
    </row>
    <row r="13" spans="1:15" x14ac:dyDescent="0.2">
      <c r="D13" s="187">
        <v>2024</v>
      </c>
      <c r="E13" s="188">
        <v>9.4557778386356706</v>
      </c>
      <c r="F13" s="140" t="s">
        <v>134</v>
      </c>
      <c r="G13" s="141">
        <v>111.97224203022702</v>
      </c>
      <c r="H13" s="141">
        <v>117.09310589907606</v>
      </c>
      <c r="J13" s="114"/>
      <c r="L13" s="302"/>
      <c r="M13" s="140" t="s">
        <v>116</v>
      </c>
      <c r="N13" s="139"/>
      <c r="O13" s="139"/>
    </row>
    <row r="14" spans="1:15" x14ac:dyDescent="0.2">
      <c r="D14" s="187">
        <v>2025</v>
      </c>
      <c r="E14" s="188">
        <v>4.8046145623711789</v>
      </c>
      <c r="F14" s="140" t="s">
        <v>135</v>
      </c>
      <c r="G14" s="141">
        <v>113.21290452702996</v>
      </c>
      <c r="H14" s="141">
        <v>118.5678749111585</v>
      </c>
      <c r="J14" s="114"/>
      <c r="L14" s="302"/>
      <c r="M14" s="140" t="s">
        <v>117</v>
      </c>
      <c r="N14" s="139"/>
      <c r="O14" s="139"/>
    </row>
    <row r="15" spans="1:15" x14ac:dyDescent="0.2">
      <c r="D15" s="187" t="s">
        <v>35</v>
      </c>
      <c r="E15" s="188">
        <v>3.8262932359953705</v>
      </c>
      <c r="F15" s="140" t="s">
        <v>136</v>
      </c>
      <c r="G15" s="141">
        <v>116.13616965050566</v>
      </c>
      <c r="H15" s="141">
        <v>122.6901208244492</v>
      </c>
      <c r="J15" s="114"/>
      <c r="L15" s="302"/>
      <c r="M15" s="140" t="s">
        <v>118</v>
      </c>
      <c r="N15" s="139"/>
      <c r="O15" s="139"/>
    </row>
    <row r="16" spans="1:15" x14ac:dyDescent="0.2">
      <c r="D16" s="187" t="s">
        <v>77</v>
      </c>
      <c r="E16" s="188">
        <v>4.1310271397710041</v>
      </c>
      <c r="F16" s="140" t="s">
        <v>137</v>
      </c>
      <c r="G16" s="141">
        <v>117.4637098871161</v>
      </c>
      <c r="H16" s="141">
        <v>124.41364605543713</v>
      </c>
      <c r="J16" s="114"/>
      <c r="L16" s="302">
        <v>2018</v>
      </c>
      <c r="M16" s="140" t="s">
        <v>115</v>
      </c>
      <c r="N16" s="139"/>
      <c r="O16" s="139"/>
    </row>
    <row r="17" spans="2:15" x14ac:dyDescent="0.2">
      <c r="D17" s="187" t="s">
        <v>111</v>
      </c>
      <c r="E17" s="188">
        <v>3.8812657204455592</v>
      </c>
      <c r="F17" s="140" t="s">
        <v>138</v>
      </c>
      <c r="G17" s="141">
        <v>119.61165089730612</v>
      </c>
      <c r="H17" s="141">
        <v>128.25159914712154</v>
      </c>
      <c r="J17" s="114"/>
      <c r="L17" s="302"/>
      <c r="M17" s="140" t="s">
        <v>116</v>
      </c>
      <c r="N17" s="139"/>
      <c r="O17" s="139"/>
    </row>
    <row r="18" spans="2:15" x14ac:dyDescent="0.2">
      <c r="D18" s="187" t="s">
        <v>178</v>
      </c>
      <c r="E18" s="188">
        <v>3.4785470291176734</v>
      </c>
      <c r="F18" s="140" t="s">
        <v>139</v>
      </c>
      <c r="G18" s="141">
        <v>120.87581033283624</v>
      </c>
      <c r="H18" s="141">
        <v>129.3532338308458</v>
      </c>
      <c r="J18" s="114"/>
      <c r="L18" s="302"/>
      <c r="M18" s="140" t="s">
        <v>117</v>
      </c>
      <c r="N18" s="139"/>
      <c r="O18" s="139"/>
    </row>
    <row r="19" spans="2:15" x14ac:dyDescent="0.2">
      <c r="F19" s="140" t="s">
        <v>140</v>
      </c>
      <c r="G19" s="141">
        <v>123.54864447233143</v>
      </c>
      <c r="H19" s="141">
        <v>133.56432125088844</v>
      </c>
      <c r="J19" s="114"/>
      <c r="L19" s="302"/>
      <c r="M19" s="140" t="s">
        <v>118</v>
      </c>
      <c r="N19" s="139"/>
      <c r="O19" s="139"/>
    </row>
    <row r="20" spans="2:15" x14ac:dyDescent="0.2">
      <c r="B20" s="199" t="s">
        <v>269</v>
      </c>
      <c r="F20" s="140" t="s">
        <v>141</v>
      </c>
      <c r="G20" s="141">
        <v>131.92281704962798</v>
      </c>
      <c r="H20" s="141">
        <v>142.62615493958779</v>
      </c>
      <c r="J20" s="114"/>
      <c r="L20" s="302">
        <v>2019</v>
      </c>
      <c r="M20" s="140" t="s">
        <v>115</v>
      </c>
      <c r="N20" s="139"/>
      <c r="O20" s="139"/>
    </row>
    <row r="21" spans="2:15" x14ac:dyDescent="0.2">
      <c r="B21" s="199" t="s">
        <v>267</v>
      </c>
      <c r="F21" s="140" t="s">
        <v>142</v>
      </c>
      <c r="G21" s="141">
        <v>132.15130364400835</v>
      </c>
      <c r="H21" s="141">
        <v>145.30916844349679</v>
      </c>
      <c r="J21" s="114"/>
      <c r="L21" s="302"/>
      <c r="M21" s="140" t="s">
        <v>116</v>
      </c>
      <c r="N21" s="139"/>
      <c r="O21" s="139"/>
    </row>
    <row r="22" spans="2:15" ht="15" thickBot="1" x14ac:dyDescent="0.25">
      <c r="B22" s="12" t="s">
        <v>215</v>
      </c>
      <c r="F22" s="140" t="s">
        <v>143</v>
      </c>
      <c r="G22" s="141">
        <v>135.35512980853846</v>
      </c>
      <c r="H22" s="141">
        <v>148.24093816631131</v>
      </c>
      <c r="J22" s="114"/>
      <c r="L22" s="302"/>
      <c r="M22" s="140" t="s">
        <v>117</v>
      </c>
      <c r="N22" s="139"/>
      <c r="O22" s="139"/>
    </row>
    <row r="23" spans="2:15" x14ac:dyDescent="0.2">
      <c r="F23" s="140" t="s">
        <v>144</v>
      </c>
      <c r="G23" s="141">
        <v>138.23310919987026</v>
      </c>
      <c r="H23" s="141">
        <v>152.43425728500358</v>
      </c>
      <c r="J23" s="114"/>
      <c r="L23" s="302"/>
      <c r="M23" s="140" t="s">
        <v>118</v>
      </c>
      <c r="N23" s="139"/>
      <c r="O23" s="139"/>
    </row>
    <row r="24" spans="2:15" x14ac:dyDescent="0.2">
      <c r="F24" s="140" t="s">
        <v>145</v>
      </c>
      <c r="G24" s="141">
        <v>141.01724631940496</v>
      </c>
      <c r="H24" s="141">
        <v>156.21890547263683</v>
      </c>
      <c r="J24" s="114"/>
      <c r="L24" s="302">
        <v>2020</v>
      </c>
      <c r="M24" s="140" t="s">
        <v>115</v>
      </c>
      <c r="N24" s="139"/>
      <c r="O24" s="139"/>
    </row>
    <row r="25" spans="2:15" x14ac:dyDescent="0.2">
      <c r="F25" s="140" t="s">
        <v>146</v>
      </c>
      <c r="G25" s="141">
        <v>142.76293088251191</v>
      </c>
      <c r="H25" s="141">
        <v>157.99573560767593</v>
      </c>
      <c r="J25" s="114"/>
      <c r="L25" s="302"/>
      <c r="M25" s="140" t="s">
        <v>116</v>
      </c>
      <c r="N25" s="139"/>
      <c r="O25" s="139"/>
    </row>
    <row r="26" spans="2:15" x14ac:dyDescent="0.2">
      <c r="F26" s="140" t="s">
        <v>147</v>
      </c>
      <c r="G26" s="141">
        <v>149.20099082707355</v>
      </c>
      <c r="H26" s="141">
        <v>164.87206823027719</v>
      </c>
      <c r="J26" s="114"/>
      <c r="L26" s="302"/>
      <c r="M26" s="140" t="s">
        <v>117</v>
      </c>
      <c r="N26" s="139"/>
      <c r="O26" s="139"/>
    </row>
    <row r="27" spans="2:15" x14ac:dyDescent="0.2">
      <c r="F27" s="140" t="s">
        <v>148</v>
      </c>
      <c r="G27" s="141">
        <v>155.45656563163098</v>
      </c>
      <c r="H27" s="141">
        <v>171.87277896233121</v>
      </c>
      <c r="J27" s="114"/>
      <c r="L27" s="302"/>
      <c r="M27" s="140" t="s">
        <v>118</v>
      </c>
      <c r="N27" s="139"/>
      <c r="O27" s="139"/>
    </row>
    <row r="28" spans="2:15" x14ac:dyDescent="0.2">
      <c r="F28" s="140" t="s">
        <v>149</v>
      </c>
      <c r="G28" s="141">
        <v>153.87589906352386</v>
      </c>
      <c r="H28" s="141">
        <v>171.73063255152809</v>
      </c>
      <c r="J28" s="114"/>
      <c r="L28" s="302">
        <v>2021</v>
      </c>
      <c r="M28" s="140" t="s">
        <v>115</v>
      </c>
      <c r="N28" s="139"/>
      <c r="O28" s="139"/>
    </row>
    <row r="29" spans="2:15" x14ac:dyDescent="0.2">
      <c r="F29" s="140" t="s">
        <v>150</v>
      </c>
      <c r="G29" s="141">
        <v>154.76320171820771</v>
      </c>
      <c r="H29" s="141">
        <v>176.68798862828714</v>
      </c>
      <c r="J29" s="114"/>
      <c r="L29" s="302"/>
      <c r="M29" s="140" t="s">
        <v>116</v>
      </c>
      <c r="N29" s="139"/>
      <c r="O29" s="139"/>
    </row>
    <row r="30" spans="2:15" x14ac:dyDescent="0.2">
      <c r="F30" s="140" t="s">
        <v>151</v>
      </c>
      <c r="G30" s="141">
        <v>154.7142709825041</v>
      </c>
      <c r="H30" s="141">
        <v>179.88628287135751</v>
      </c>
      <c r="J30" s="114"/>
      <c r="L30" s="302"/>
      <c r="M30" s="140" t="s">
        <v>117</v>
      </c>
      <c r="N30" s="139"/>
      <c r="O30" s="139"/>
    </row>
    <row r="31" spans="2:15" x14ac:dyDescent="0.2">
      <c r="F31" s="140" t="s">
        <v>152</v>
      </c>
      <c r="G31" s="141">
        <v>155.52773118508193</v>
      </c>
      <c r="H31" s="141">
        <v>188.0952380952381</v>
      </c>
      <c r="J31" s="114"/>
      <c r="L31" s="302"/>
      <c r="M31" s="140" t="s">
        <v>118</v>
      </c>
      <c r="N31" s="139"/>
      <c r="O31" s="139"/>
    </row>
    <row r="32" spans="2:15" x14ac:dyDescent="0.2">
      <c r="F32" s="140" t="s">
        <v>153</v>
      </c>
      <c r="G32" s="141">
        <v>151.94440774154663</v>
      </c>
      <c r="H32" s="141">
        <v>193.21250888415071</v>
      </c>
      <c r="J32" s="114"/>
      <c r="L32" s="302">
        <v>2022</v>
      </c>
      <c r="M32" s="140" t="s">
        <v>115</v>
      </c>
      <c r="N32" s="139"/>
      <c r="O32" s="139"/>
    </row>
    <row r="33" spans="6:15" x14ac:dyDescent="0.2">
      <c r="F33" s="140" t="s">
        <v>154</v>
      </c>
      <c r="G33" s="141">
        <v>146.54548878579095</v>
      </c>
      <c r="H33" s="141">
        <v>198.32977967306329</v>
      </c>
      <c r="J33" s="114"/>
      <c r="L33" s="302"/>
      <c r="M33" s="140" t="s">
        <v>116</v>
      </c>
      <c r="N33" s="139"/>
      <c r="O33" s="139"/>
    </row>
    <row r="34" spans="6:15" x14ac:dyDescent="0.2">
      <c r="F34" s="140" t="s">
        <v>155</v>
      </c>
      <c r="G34" s="141">
        <v>141.72460389941784</v>
      </c>
      <c r="H34" s="141">
        <v>200.19545131485432</v>
      </c>
      <c r="J34" s="114"/>
      <c r="L34" s="302"/>
      <c r="M34" s="140" t="s">
        <v>117</v>
      </c>
      <c r="N34" s="139"/>
      <c r="O34" s="139"/>
    </row>
    <row r="35" spans="6:15" x14ac:dyDescent="0.2">
      <c r="F35" s="140" t="s">
        <v>156</v>
      </c>
      <c r="G35" s="141">
        <v>143.61767142449722</v>
      </c>
      <c r="H35" s="141">
        <v>210.44776119402991</v>
      </c>
      <c r="J35" s="114"/>
      <c r="L35" s="302"/>
      <c r="M35" s="140" t="s">
        <v>118</v>
      </c>
      <c r="N35" s="139"/>
      <c r="O35" s="139"/>
    </row>
    <row r="36" spans="6:15" x14ac:dyDescent="0.2">
      <c r="F36" s="140" t="s">
        <v>157</v>
      </c>
      <c r="G36" s="141">
        <v>145.54969878870347</v>
      </c>
      <c r="H36" s="141">
        <v>216.47121535181236</v>
      </c>
      <c r="J36" s="114"/>
      <c r="L36" s="302">
        <v>2023</v>
      </c>
      <c r="M36" s="140" t="s">
        <v>115</v>
      </c>
      <c r="N36" s="139"/>
      <c r="O36" s="139"/>
    </row>
    <row r="37" spans="6:15" x14ac:dyDescent="0.2">
      <c r="F37" s="140" t="s">
        <v>158</v>
      </c>
      <c r="G37" s="141">
        <v>147.19359030971896</v>
      </c>
      <c r="H37" s="141">
        <v>220.54015636105194</v>
      </c>
      <c r="J37" s="114"/>
      <c r="L37" s="302"/>
      <c r="M37" s="140" t="s">
        <v>116</v>
      </c>
      <c r="N37" s="139"/>
      <c r="O37" s="139"/>
    </row>
    <row r="38" spans="6:15" x14ac:dyDescent="0.2">
      <c r="F38" s="140" t="s">
        <v>159</v>
      </c>
      <c r="G38" s="141">
        <v>148.69293975268619</v>
      </c>
      <c r="H38" s="141">
        <v>222.37029140014215</v>
      </c>
      <c r="J38" s="114"/>
      <c r="L38" s="302"/>
      <c r="M38" s="140" t="s">
        <v>117</v>
      </c>
      <c r="N38" s="139"/>
      <c r="O38" s="139"/>
    </row>
    <row r="39" spans="6:15" x14ac:dyDescent="0.2">
      <c r="F39" s="140" t="s">
        <v>160</v>
      </c>
      <c r="G39" s="141">
        <v>154.46953658854682</v>
      </c>
      <c r="H39" s="141">
        <v>231.6631130063966</v>
      </c>
      <c r="J39" s="114"/>
      <c r="L39" s="302"/>
      <c r="M39" s="140" t="s">
        <v>118</v>
      </c>
      <c r="N39" s="139"/>
      <c r="O39" s="139"/>
    </row>
    <row r="40" spans="6:15" x14ac:dyDescent="0.2">
      <c r="F40" s="140" t="s">
        <v>161</v>
      </c>
      <c r="G40" s="141">
        <v>157.9163261197323</v>
      </c>
      <c r="H40" s="141">
        <v>236.86922530206112</v>
      </c>
      <c r="J40" s="114"/>
      <c r="L40" s="302">
        <v>2024</v>
      </c>
      <c r="M40" s="140" t="s">
        <v>115</v>
      </c>
      <c r="N40" s="139"/>
      <c r="O40" s="139"/>
    </row>
    <row r="41" spans="6:15" x14ac:dyDescent="0.2">
      <c r="F41" s="140" t="s">
        <v>162</v>
      </c>
      <c r="G41" s="141">
        <v>159.21449319092963</v>
      </c>
      <c r="H41" s="141">
        <v>240.38734896943853</v>
      </c>
      <c r="J41" s="114"/>
      <c r="L41" s="302"/>
      <c r="M41" s="140" t="s">
        <v>116</v>
      </c>
      <c r="N41" s="139"/>
      <c r="O41" s="139"/>
    </row>
    <row r="42" spans="6:15" x14ac:dyDescent="0.2">
      <c r="F42" s="140" t="s">
        <v>163</v>
      </c>
      <c r="G42" s="141">
        <v>162.31793740916567</v>
      </c>
      <c r="H42" s="141">
        <v>244.58066808813078</v>
      </c>
      <c r="J42" s="114"/>
      <c r="L42" s="302"/>
      <c r="M42" s="140" t="s">
        <v>117</v>
      </c>
      <c r="N42" s="139"/>
      <c r="O42" s="139"/>
    </row>
    <row r="43" spans="6:15" x14ac:dyDescent="0.2">
      <c r="F43" s="140" t="s">
        <v>164</v>
      </c>
      <c r="G43" s="141">
        <v>167.95354434515357</v>
      </c>
      <c r="H43" s="141">
        <v>254.47761194029854</v>
      </c>
      <c r="J43" s="114"/>
      <c r="L43" s="302"/>
      <c r="M43" s="140" t="s">
        <v>118</v>
      </c>
      <c r="N43" s="139"/>
      <c r="O43" s="139"/>
    </row>
    <row r="44" spans="6:15" x14ac:dyDescent="0.2">
      <c r="F44" s="140" t="s">
        <v>165</v>
      </c>
      <c r="G44" s="141">
        <v>164.54379511122107</v>
      </c>
      <c r="H44" s="141">
        <v>255.22388059701498</v>
      </c>
      <c r="J44" s="114"/>
      <c r="L44" s="302">
        <v>2025</v>
      </c>
      <c r="M44" s="140" t="s">
        <v>115</v>
      </c>
      <c r="N44" s="139"/>
      <c r="O44" s="139"/>
    </row>
    <row r="45" spans="6:15" x14ac:dyDescent="0.2">
      <c r="F45" s="140" t="s">
        <v>166</v>
      </c>
      <c r="G45" s="141">
        <v>166.52298413745794</v>
      </c>
      <c r="H45" s="141">
        <v>259.6481876332623</v>
      </c>
      <c r="J45" s="114"/>
      <c r="L45" s="302"/>
      <c r="M45" s="140" t="s">
        <v>116</v>
      </c>
      <c r="N45" s="139"/>
      <c r="O45" s="139"/>
    </row>
  </sheetData>
  <mergeCells count="11">
    <mergeCell ref="L24:L27"/>
    <mergeCell ref="L4:L7"/>
    <mergeCell ref="L8:L11"/>
    <mergeCell ref="L12:L15"/>
    <mergeCell ref="L16:L19"/>
    <mergeCell ref="L20:L23"/>
    <mergeCell ref="L28:L31"/>
    <mergeCell ref="L32:L35"/>
    <mergeCell ref="L36:L39"/>
    <mergeCell ref="L40:L43"/>
    <mergeCell ref="L44:L45"/>
  </mergeCells>
  <hyperlinks>
    <hyperlink ref="A1" location="Turinys!A1" display="↖ atgal į turinį" xr:uid="{675FED1A-51C5-4BBD-BDC9-DA364298F400}"/>
  </hyperlink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F745BF3751E471449C35EB2B2D21EAD1" ma:contentTypeVersion="18" ma:contentTypeDescription="Kurkite naują dokumentą." ma:contentTypeScope="" ma:versionID="ca32cb424d56a78b90a4a7671fe972c3">
  <xsd:schema xmlns:xsd="http://www.w3.org/2001/XMLSchema" xmlns:xs="http://www.w3.org/2001/XMLSchema" xmlns:p="http://schemas.microsoft.com/office/2006/metadata/properties" xmlns:ns2="cef9cdfa-f4fd-4645-9be5-758c49499792" xmlns:ns3="c102cb31-f5d5-4956-a0cb-1590ba369788" targetNamespace="http://schemas.microsoft.com/office/2006/metadata/properties" ma:root="true" ma:fieldsID="c8b85e1310019e6308bc863f59104972" ns2:_="" ns3:_="">
    <xsd:import namespace="cef9cdfa-f4fd-4645-9be5-758c49499792"/>
    <xsd:import namespace="c102cb31-f5d5-4956-a0cb-1590ba36978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f9cdfa-f4fd-4645-9be5-758c4949979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Vaizdų žymės" ma:readOnly="false" ma:fieldId="{5cf76f15-5ced-4ddc-b409-7134ff3c332f}" ma:taxonomyMulti="true" ma:sspId="d2df5aa5-79f2-496f-895d-621c3e445b7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02cb31-f5d5-4956-a0cb-1590ba369788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Bendrinta su išsamia informacija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498338a-4f16-43bb-80bf-f873077e62d1}" ma:internalName="TaxCatchAll" ma:showField="CatchAllData" ma:web="c102cb31-f5d5-4956-a0cb-1590ba36978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ef9cdfa-f4fd-4645-9be5-758c49499792">
      <Terms xmlns="http://schemas.microsoft.com/office/infopath/2007/PartnerControls"/>
    </lcf76f155ced4ddcb4097134ff3c332f>
    <TaxCatchAll xmlns="c102cb31-f5d5-4956-a0cb-1590ba369788" xsi:nil="true"/>
  </documentManagement>
</p:properties>
</file>

<file path=customXml/itemProps1.xml><?xml version="1.0" encoding="utf-8"?>
<ds:datastoreItem xmlns:ds="http://schemas.openxmlformats.org/officeDocument/2006/customXml" ds:itemID="{3E718C35-9467-4E34-B23F-1D15B31B210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ef9cdfa-f4fd-4645-9be5-758c49499792"/>
    <ds:schemaRef ds:uri="c102cb31-f5d5-4956-a0cb-1590ba36978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71C6A16-2A06-4BEF-A119-CD27EE6F04E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6BC5389-E6AE-4A63-8F7B-8E5A37CA68E1}">
  <ds:schemaRefs>
    <ds:schemaRef ds:uri="http://schemas.microsoft.com/office/2006/documentManagement/types"/>
    <ds:schemaRef ds:uri="http://schemas.openxmlformats.org/package/2006/metadata/core-properties"/>
    <ds:schemaRef ds:uri="cef9cdfa-f4fd-4645-9be5-758c49499792"/>
    <ds:schemaRef ds:uri="http://schemas.microsoft.com/office/infopath/2007/PartnerControls"/>
    <ds:schemaRef ds:uri="http://purl.org/dc/dcmitype/"/>
    <ds:schemaRef ds:uri="http://purl.org/dc/elements/1.1/"/>
    <ds:schemaRef ds:uri="http://www.w3.org/XML/1998/namespace"/>
    <ds:schemaRef ds:uri="c102cb31-f5d5-4956-a0cb-1590ba369788"/>
    <ds:schemaRef ds:uri="http://schemas.microsoft.com/office/2006/metadata/properties"/>
    <ds:schemaRef ds:uri="http://purl.org/dc/terms/"/>
  </ds:schemaRefs>
</ds:datastoreItem>
</file>

<file path=docMetadata/LabelInfo.xml><?xml version="1.0" encoding="utf-8"?>
<clbl:labelList xmlns:clbl="http://schemas.microsoft.com/office/2020/mipLabelMetadata">
  <clbl:label id="{c726ada4-eee0-43ea-be57-397a438ff30f}" enabled="1" method="Standard" siteId="{3ff45aa8-20e5-4053-a803-dbc4b63d971e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17</vt:i4>
      </vt:variant>
      <vt:variant>
        <vt:lpstr>Įvardytieji diapazonai</vt:lpstr>
      </vt:variant>
      <vt:variant>
        <vt:i4>4</vt:i4>
      </vt:variant>
    </vt:vector>
  </HeadingPairs>
  <TitlesOfParts>
    <vt:vector size="21" baseType="lpstr">
      <vt:lpstr>Turinys</vt:lpstr>
      <vt:lpstr>1 pav. </vt:lpstr>
      <vt:lpstr>2 pav.</vt:lpstr>
      <vt:lpstr>3 pav.</vt:lpstr>
      <vt:lpstr>4 pav.</vt:lpstr>
      <vt:lpstr>5 pav.</vt:lpstr>
      <vt:lpstr>6 pav.</vt:lpstr>
      <vt:lpstr>7 pav.</vt:lpstr>
      <vt:lpstr>8 pav.</vt:lpstr>
      <vt:lpstr>1 Priedas 1 lentelė.</vt:lpstr>
      <vt:lpstr>1 Priedo 1 lentelės priedas</vt:lpstr>
      <vt:lpstr>1 Priedas 2 lentelė.</vt:lpstr>
      <vt:lpstr>2 Priedas 1 lentelė. </vt:lpstr>
      <vt:lpstr>2 Priedas 1 lentelė. priedas</vt:lpstr>
      <vt:lpstr>2 Priedas 2 lentelė.</vt:lpstr>
      <vt:lpstr>3 priedas.</vt:lpstr>
      <vt:lpstr>4 Priedas.</vt:lpstr>
      <vt:lpstr>'4 Priedas.'!_GoBack</vt:lpstr>
      <vt:lpstr>'1 Priedas 1 lentelė.'!_Hlk98754630</vt:lpstr>
      <vt:lpstr>'2 Priedas 1 lentelė. '!_Hlk98754630</vt:lpstr>
      <vt:lpstr>Turinys!_Toc524692727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2026-03-26T07:15:55Z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0x010100F745BF3751E471449C35EB2B2D21EAD1</vt:lpwstr>
  </property>
  <property fmtid="{D5CDD505-2E9C-101B-9397-08002B2CF9AE}" pid="3" name="MediaServiceImageTags">
    <vt:lpwstr/>
  </property>
</Properties>
</file>