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2.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3.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4.xml" ContentType="application/vnd.openxmlformats-officedocument.themeOverride+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updateLinks="always" codeName="Šios_darbaknygės"/>
  <xr:revisionPtr revIDLastSave="0" documentId="13_ncr:1_{01AF86B4-7256-4BF9-B958-E6D447D4E9F5}" xr6:coauthVersionLast="47" xr6:coauthVersionMax="47" xr10:uidLastSave="{00000000-0000-0000-0000-000000000000}"/>
  <bookViews>
    <workbookView xWindow="-108" yWindow="-108" windowWidth="23256" windowHeight="12576" tabRatio="826" xr2:uid="{00000000-000D-0000-FFFF-FFFF00000000}"/>
  </bookViews>
  <sheets>
    <sheet name="Turinys" sheetId="4" r:id="rId1"/>
    <sheet name="1 pav." sheetId="221" r:id="rId2"/>
    <sheet name="1 lentelė." sheetId="181" r:id="rId3"/>
    <sheet name="2 pav." sheetId="215" r:id="rId4"/>
    <sheet name="3 pav." sheetId="187" r:id="rId5"/>
    <sheet name="4 pav." sheetId="216" r:id="rId6"/>
    <sheet name="5 pav." sheetId="202" r:id="rId7"/>
    <sheet name="6 pav." sheetId="223" r:id="rId8"/>
    <sheet name="7 pav." sheetId="151" r:id="rId9"/>
    <sheet name="8 pav." sheetId="183" r:id="rId10"/>
    <sheet name=" 1 Priedas 1 pav." sheetId="185" r:id="rId11"/>
    <sheet name="1 Priedas 1 lentelė." sheetId="186" r:id="rId12"/>
    <sheet name="1 Priedas 2 pav." sheetId="211" r:id="rId13"/>
    <sheet name="2 Priedas. 1." sheetId="120" r:id="rId14"/>
    <sheet name="2 Priedas. 2." sheetId="121" r:id="rId15"/>
    <sheet name="2 Priedas. 3. " sheetId="122" r:id="rId16"/>
    <sheet name="2 Priedas. 4. " sheetId="123" r:id="rId17"/>
    <sheet name="2 Priedas. 5." sheetId="124" r:id="rId18"/>
    <sheet name="2 Priedas. 6." sheetId="125" r:id="rId19"/>
    <sheet name="3 Priedas." sheetId="164" r:id="rId20"/>
    <sheet name="4 Priedas." sheetId="152" r:id="rId21"/>
    <sheet name="5 Priedas." sheetId="193" r:id="rId22"/>
  </sheets>
  <definedNames>
    <definedName name="\A" localSheetId="10">#REF!</definedName>
    <definedName name="\A" localSheetId="2">#REF!</definedName>
    <definedName name="\A" localSheetId="1">#REF!</definedName>
    <definedName name="\A" localSheetId="19">#REF!</definedName>
    <definedName name="\A" localSheetId="20">#REF!</definedName>
    <definedName name="\A">#REF!</definedName>
    <definedName name="\B" localSheetId="2">#REF!</definedName>
    <definedName name="\B" localSheetId="1">#REF!</definedName>
    <definedName name="\B" localSheetId="19">#REF!</definedName>
    <definedName name="\B" localSheetId="20">#REF!</definedName>
    <definedName name="\B">#REF!</definedName>
    <definedName name="\C" localSheetId="2">#REF!</definedName>
    <definedName name="\C" localSheetId="1">#REF!</definedName>
    <definedName name="\C" localSheetId="19">#REF!</definedName>
    <definedName name="\C">#REF!</definedName>
    <definedName name="\D" localSheetId="2">#REF!</definedName>
    <definedName name="\D" localSheetId="19">#REF!</definedName>
    <definedName name="\D">#REF!</definedName>
    <definedName name="\E" localSheetId="2">#REF!</definedName>
    <definedName name="\E" localSheetId="19">#REF!</definedName>
    <definedName name="\E">#REF!</definedName>
    <definedName name="\F" localSheetId="2">#REF!</definedName>
    <definedName name="\F" localSheetId="19">#REF!</definedName>
    <definedName name="\F">#REF!</definedName>
    <definedName name="\G" localSheetId="2">#REF!</definedName>
    <definedName name="\G" localSheetId="19">#REF!</definedName>
    <definedName name="\G">#REF!</definedName>
    <definedName name="\H" localSheetId="2">#REF!</definedName>
    <definedName name="\H" localSheetId="19">#REF!</definedName>
    <definedName name="\H">#REF!</definedName>
    <definedName name="\I" localSheetId="2">#REF!</definedName>
    <definedName name="\I" localSheetId="19">#REF!</definedName>
    <definedName name="\I">#REF!</definedName>
    <definedName name="\Y" localSheetId="2">#REF!</definedName>
    <definedName name="\Y" localSheetId="19">#REF!</definedName>
    <definedName name="\Y">#REF!</definedName>
    <definedName name="\J" localSheetId="2">#REF!</definedName>
    <definedName name="\J" localSheetId="19">#REF!</definedName>
    <definedName name="\J">#REF!</definedName>
    <definedName name="\K" localSheetId="2">#REF!</definedName>
    <definedName name="\K" localSheetId="19">#REF!</definedName>
    <definedName name="\K">#REF!</definedName>
    <definedName name="\L" localSheetId="2">#REF!</definedName>
    <definedName name="\L" localSheetId="19">#REF!</definedName>
    <definedName name="\L">#REF!</definedName>
    <definedName name="\M" localSheetId="2">#REF!</definedName>
    <definedName name="\M" localSheetId="19">#REF!</definedName>
    <definedName name="\M">#REF!</definedName>
    <definedName name="\N" localSheetId="2">#REF!</definedName>
    <definedName name="\N" localSheetId="19">#REF!</definedName>
    <definedName name="\N">#REF!</definedName>
    <definedName name="\O" localSheetId="2">#REF!</definedName>
    <definedName name="\O" localSheetId="19">#REF!</definedName>
    <definedName name="\O">#REF!</definedName>
    <definedName name="\P" localSheetId="2">#REF!</definedName>
    <definedName name="\P" localSheetId="19">#REF!</definedName>
    <definedName name="\P">#REF!</definedName>
    <definedName name="\Q" localSheetId="2">#REF!</definedName>
    <definedName name="\Q" localSheetId="19">#REF!</definedName>
    <definedName name="\Q">#REF!</definedName>
    <definedName name="\R" localSheetId="2">#REF!</definedName>
    <definedName name="\R" localSheetId="19">#REF!</definedName>
    <definedName name="\R">#REF!</definedName>
    <definedName name="\S" localSheetId="2">#REF!</definedName>
    <definedName name="\S" localSheetId="19">#REF!</definedName>
    <definedName name="\S">#REF!</definedName>
    <definedName name="\T" localSheetId="2">#REF!</definedName>
    <definedName name="\T" localSheetId="19">#REF!</definedName>
    <definedName name="\T">#REF!</definedName>
    <definedName name="\U" localSheetId="2">#REF!</definedName>
    <definedName name="\U" localSheetId="19">#REF!</definedName>
    <definedName name="\U">#REF!</definedName>
    <definedName name="\V" localSheetId="2">#REF!</definedName>
    <definedName name="\V" localSheetId="19">#REF!</definedName>
    <definedName name="\V">#REF!</definedName>
    <definedName name="\W" localSheetId="2">#REF!</definedName>
    <definedName name="\W" localSheetId="19">#REF!</definedName>
    <definedName name="\W">#REF!</definedName>
    <definedName name="\X" localSheetId="2">#REF!</definedName>
    <definedName name="\X" localSheetId="19">#REF!</definedName>
    <definedName name="\X">#REF!</definedName>
    <definedName name="\Z" localSheetId="2">#REF!</definedName>
    <definedName name="\Z" localSheetId="19">#REF!</definedName>
    <definedName name="\Z">#REF!</definedName>
    <definedName name="________col137" localSheetId="2">#REF!</definedName>
    <definedName name="________col137" localSheetId="19">#REF!</definedName>
    <definedName name="________col137">#REF!</definedName>
    <definedName name="________CTA10000" localSheetId="2">#REF!</definedName>
    <definedName name="________CTA10000" localSheetId="19">#REF!</definedName>
    <definedName name="________CTA10000">#REF!</definedName>
    <definedName name="________CTA11000" localSheetId="2">#REF!</definedName>
    <definedName name="________CTA11000" localSheetId="19">#REF!</definedName>
    <definedName name="________CTA11000">#REF!</definedName>
    <definedName name="________CTA11100" localSheetId="2">#REF!</definedName>
    <definedName name="________CTA11100" localSheetId="19">#REF!</definedName>
    <definedName name="________CTA11100">#REF!</definedName>
    <definedName name="________CTA11200" localSheetId="2">#REF!</definedName>
    <definedName name="________CTA11200" localSheetId="19">#REF!</definedName>
    <definedName name="________CTA11200">#REF!</definedName>
    <definedName name="________CTA11301" localSheetId="2">#REF!</definedName>
    <definedName name="________CTA11301" localSheetId="19">#REF!</definedName>
    <definedName name="________CTA11301">#REF!</definedName>
    <definedName name="________CTA12000" localSheetId="2">#REF!</definedName>
    <definedName name="________CTA12000" localSheetId="19">#REF!</definedName>
    <definedName name="________CTA12000">#REF!</definedName>
    <definedName name="________CTA12100" localSheetId="2">#REF!</definedName>
    <definedName name="________CTA12100" localSheetId="19">#REF!</definedName>
    <definedName name="________CTA12100">#REF!</definedName>
    <definedName name="________CTA12201" localSheetId="2">#REF!</definedName>
    <definedName name="________CTA12201" localSheetId="19">#REF!</definedName>
    <definedName name="________CTA12201">#REF!</definedName>
    <definedName name="________cta12900" localSheetId="2">#REF!</definedName>
    <definedName name="________cta12900" localSheetId="19">#REF!</definedName>
    <definedName name="________cta12900">#REF!</definedName>
    <definedName name="________cta13000" localSheetId="2">#REF!</definedName>
    <definedName name="________cta13000" localSheetId="19">#REF!</definedName>
    <definedName name="________cta13000">#REF!</definedName>
    <definedName name="________cta13100" localSheetId="2">#REF!</definedName>
    <definedName name="________cta13100" localSheetId="19">#REF!</definedName>
    <definedName name="________cta13100">#REF!</definedName>
    <definedName name="________cta13200" localSheetId="2">#REF!</definedName>
    <definedName name="________cta13200" localSheetId="19">#REF!</definedName>
    <definedName name="________cta13200">#REF!</definedName>
    <definedName name="________cta13300" localSheetId="2">#REF!</definedName>
    <definedName name="________cta13300" localSheetId="19">#REF!</definedName>
    <definedName name="________cta13300">#REF!</definedName>
    <definedName name="________cta13900" localSheetId="2">#REF!</definedName>
    <definedName name="________cta13900" localSheetId="19">#REF!</definedName>
    <definedName name="________cta13900">#REF!</definedName>
    <definedName name="________cta14000" localSheetId="2">#REF!</definedName>
    <definedName name="________cta14000" localSheetId="19">#REF!</definedName>
    <definedName name="________cta14000">#REF!</definedName>
    <definedName name="________cta14900" localSheetId="2">#REF!</definedName>
    <definedName name="________cta14900" localSheetId="19">#REF!</definedName>
    <definedName name="________cta14900">#REF!</definedName>
    <definedName name="________cta15000" localSheetId="2">#REF!</definedName>
    <definedName name="________cta15000" localSheetId="19">#REF!</definedName>
    <definedName name="________cta15000">#REF!</definedName>
    <definedName name="________cta15900" localSheetId="2">#REF!</definedName>
    <definedName name="________cta15900" localSheetId="19">#REF!</definedName>
    <definedName name="________cta15900">#REF!</definedName>
    <definedName name="________cta16000" localSheetId="2">#REF!</definedName>
    <definedName name="________cta16000" localSheetId="19">#REF!</definedName>
    <definedName name="________cta16000">#REF!</definedName>
    <definedName name="________cta16100" localSheetId="2">#REF!</definedName>
    <definedName name="________cta16100" localSheetId="19">#REF!</definedName>
    <definedName name="________cta16100">#REF!</definedName>
    <definedName name="________cta16900" localSheetId="2">#REF!</definedName>
    <definedName name="________cta16900" localSheetId="19">#REF!</definedName>
    <definedName name="________cta16900">#REF!</definedName>
    <definedName name="________cta17000" localSheetId="2">#REF!</definedName>
    <definedName name="________cta17000" localSheetId="19">#REF!</definedName>
    <definedName name="________cta17000">#REF!</definedName>
    <definedName name="________cta18000" localSheetId="2">#REF!</definedName>
    <definedName name="________cta18000" localSheetId="19">#REF!</definedName>
    <definedName name="________cta18000">#REF!</definedName>
    <definedName name="________cta25200" localSheetId="2">#REF!</definedName>
    <definedName name="________cta25200" localSheetId="19">#REF!</definedName>
    <definedName name="________cta25200">#REF!</definedName>
    <definedName name="________cta31100" localSheetId="2">#REF!</definedName>
    <definedName name="________cta31100" localSheetId="19">#REF!</definedName>
    <definedName name="________cta31100">#REF!</definedName>
    <definedName name="________cta33000" localSheetId="2">#REF!</definedName>
    <definedName name="________cta33000" localSheetId="19">#REF!</definedName>
    <definedName name="________cta33000">#REF!</definedName>
    <definedName name="________cta34100" localSheetId="2">#REF!</definedName>
    <definedName name="________cta34100" localSheetId="19">#REF!</definedName>
    <definedName name="________cta34100">#REF!</definedName>
    <definedName name="________cta35102" localSheetId="2">#REF!</definedName>
    <definedName name="________cta35102" localSheetId="19">#REF!</definedName>
    <definedName name="________cta35102">#REF!</definedName>
    <definedName name="________CTA620" localSheetId="2">#REF!</definedName>
    <definedName name="________CTA620" localSheetId="19">#REF!</definedName>
    <definedName name="________CTA620">#REF!</definedName>
    <definedName name="________cta62000" localSheetId="2">#REF!</definedName>
    <definedName name="________cta62000" localSheetId="19">#REF!</definedName>
    <definedName name="________cta62000">#REF!</definedName>
    <definedName name="_______col137" localSheetId="2">#REF!</definedName>
    <definedName name="_______col137" localSheetId="19">#REF!</definedName>
    <definedName name="_______col137">#REF!</definedName>
    <definedName name="_______CTA10000" localSheetId="2">#REF!</definedName>
    <definedName name="_______CTA10000" localSheetId="19">#REF!</definedName>
    <definedName name="_______CTA10000">#REF!</definedName>
    <definedName name="_______CTA11000" localSheetId="2">#REF!</definedName>
    <definedName name="_______CTA11000" localSheetId="19">#REF!</definedName>
    <definedName name="_______CTA11000">#REF!</definedName>
    <definedName name="_______CTA11100" localSheetId="2">#REF!</definedName>
    <definedName name="_______CTA11100" localSheetId="19">#REF!</definedName>
    <definedName name="_______CTA11100">#REF!</definedName>
    <definedName name="_______CTA11200" localSheetId="2">#REF!</definedName>
    <definedName name="_______CTA11200" localSheetId="19">#REF!</definedName>
    <definedName name="_______CTA11200">#REF!</definedName>
    <definedName name="_______CTA11301" localSheetId="2">#REF!</definedName>
    <definedName name="_______CTA11301" localSheetId="19">#REF!</definedName>
    <definedName name="_______CTA11301">#REF!</definedName>
    <definedName name="_______CTA12000" localSheetId="2">#REF!</definedName>
    <definedName name="_______CTA12000" localSheetId="19">#REF!</definedName>
    <definedName name="_______CTA12000">#REF!</definedName>
    <definedName name="_______CTA12100" localSheetId="2">#REF!</definedName>
    <definedName name="_______CTA12100" localSheetId="19">#REF!</definedName>
    <definedName name="_______CTA12100">#REF!</definedName>
    <definedName name="_______CTA12201" localSheetId="2">#REF!</definedName>
    <definedName name="_______CTA12201" localSheetId="19">#REF!</definedName>
    <definedName name="_______CTA12201">#REF!</definedName>
    <definedName name="_______cta12900" localSheetId="2">#REF!</definedName>
    <definedName name="_______cta12900" localSheetId="19">#REF!</definedName>
    <definedName name="_______cta12900">#REF!</definedName>
    <definedName name="_______cta13000" localSheetId="2">#REF!</definedName>
    <definedName name="_______cta13000" localSheetId="19">#REF!</definedName>
    <definedName name="_______cta13000">#REF!</definedName>
    <definedName name="_______cta13100" localSheetId="2">#REF!</definedName>
    <definedName name="_______cta13100" localSheetId="19">#REF!</definedName>
    <definedName name="_______cta13100">#REF!</definedName>
    <definedName name="_______cta13200" localSheetId="2">#REF!</definedName>
    <definedName name="_______cta13200" localSheetId="19">#REF!</definedName>
    <definedName name="_______cta13200">#REF!</definedName>
    <definedName name="_______cta13300" localSheetId="2">#REF!</definedName>
    <definedName name="_______cta13300" localSheetId="19">#REF!</definedName>
    <definedName name="_______cta13300">#REF!</definedName>
    <definedName name="_______cta13900" localSheetId="2">#REF!</definedName>
    <definedName name="_______cta13900" localSheetId="19">#REF!</definedName>
    <definedName name="_______cta13900">#REF!</definedName>
    <definedName name="_______cta14000" localSheetId="2">#REF!</definedName>
    <definedName name="_______cta14000" localSheetId="19">#REF!</definedName>
    <definedName name="_______cta14000">#REF!</definedName>
    <definedName name="_______cta14900" localSheetId="2">#REF!</definedName>
    <definedName name="_______cta14900" localSheetId="19">#REF!</definedName>
    <definedName name="_______cta14900">#REF!</definedName>
    <definedName name="_______cta15000" localSheetId="2">#REF!</definedName>
    <definedName name="_______cta15000" localSheetId="19">#REF!</definedName>
    <definedName name="_______cta15000">#REF!</definedName>
    <definedName name="_______cta15900" localSheetId="2">#REF!</definedName>
    <definedName name="_______cta15900" localSheetId="19">#REF!</definedName>
    <definedName name="_______cta15900">#REF!</definedName>
    <definedName name="_______cta16000" localSheetId="2">#REF!</definedName>
    <definedName name="_______cta16000" localSheetId="19">#REF!</definedName>
    <definedName name="_______cta16000">#REF!</definedName>
    <definedName name="_______cta16100" localSheetId="2">#REF!</definedName>
    <definedName name="_______cta16100" localSheetId="19">#REF!</definedName>
    <definedName name="_______cta16100">#REF!</definedName>
    <definedName name="_______cta16900" localSheetId="2">#REF!</definedName>
    <definedName name="_______cta16900" localSheetId="19">#REF!</definedName>
    <definedName name="_______cta16900">#REF!</definedName>
    <definedName name="_______cta17000" localSheetId="2">#REF!</definedName>
    <definedName name="_______cta17000" localSheetId="19">#REF!</definedName>
    <definedName name="_______cta17000">#REF!</definedName>
    <definedName name="_______cta18000" localSheetId="2">#REF!</definedName>
    <definedName name="_______cta18000" localSheetId="19">#REF!</definedName>
    <definedName name="_______cta18000">#REF!</definedName>
    <definedName name="_______cta25200" localSheetId="2">#REF!</definedName>
    <definedName name="_______cta25200" localSheetId="19">#REF!</definedName>
    <definedName name="_______cta25200">#REF!</definedName>
    <definedName name="_______cta31100" localSheetId="2">#REF!</definedName>
    <definedName name="_______cta31100" localSheetId="19">#REF!</definedName>
    <definedName name="_______cta31100">#REF!</definedName>
    <definedName name="_______cta33000" localSheetId="2">#REF!</definedName>
    <definedName name="_______cta33000" localSheetId="19">#REF!</definedName>
    <definedName name="_______cta33000">#REF!</definedName>
    <definedName name="_______cta34100" localSheetId="2">#REF!</definedName>
    <definedName name="_______cta34100" localSheetId="19">#REF!</definedName>
    <definedName name="_______cta34100">#REF!</definedName>
    <definedName name="_______cta35102" localSheetId="2">#REF!</definedName>
    <definedName name="_______cta35102" localSheetId="19">#REF!</definedName>
    <definedName name="_______cta35102">#REF!</definedName>
    <definedName name="_______CTA620" localSheetId="2">#REF!</definedName>
    <definedName name="_______CTA620" localSheetId="19">#REF!</definedName>
    <definedName name="_______CTA620">#REF!</definedName>
    <definedName name="_______cta62000" localSheetId="2">#REF!</definedName>
    <definedName name="_______cta62000" localSheetId="19">#REF!</definedName>
    <definedName name="_______cta62000">#REF!</definedName>
    <definedName name="_____CTA10000" localSheetId="2">#REF!</definedName>
    <definedName name="_____CTA10000" localSheetId="19">#REF!</definedName>
    <definedName name="_____CTA10000">#REF!</definedName>
    <definedName name="_____CTA11000" localSheetId="2">#REF!</definedName>
    <definedName name="_____CTA11000" localSheetId="19">#REF!</definedName>
    <definedName name="_____CTA11000">#REF!</definedName>
    <definedName name="_____CTA11100" localSheetId="2">#REF!</definedName>
    <definedName name="_____CTA11100" localSheetId="19">#REF!</definedName>
    <definedName name="_____CTA11100">#REF!</definedName>
    <definedName name="_____CTA11200" localSheetId="2">#REF!</definedName>
    <definedName name="_____CTA11200" localSheetId="19">#REF!</definedName>
    <definedName name="_____CTA11200">#REF!</definedName>
    <definedName name="_____CTA11301" localSheetId="2">#REF!</definedName>
    <definedName name="_____CTA11301" localSheetId="19">#REF!</definedName>
    <definedName name="_____CTA11301">#REF!</definedName>
    <definedName name="_____CTA12000" localSheetId="2">#REF!</definedName>
    <definedName name="_____CTA12000" localSheetId="19">#REF!</definedName>
    <definedName name="_____CTA12000">#REF!</definedName>
    <definedName name="_____CTA12100" localSheetId="2">#REF!</definedName>
    <definedName name="_____CTA12100" localSheetId="19">#REF!</definedName>
    <definedName name="_____CTA12100">#REF!</definedName>
    <definedName name="_____CTA12201" localSheetId="2">#REF!</definedName>
    <definedName name="_____CTA12201" localSheetId="19">#REF!</definedName>
    <definedName name="_____CTA12201">#REF!</definedName>
    <definedName name="_____cta12900" localSheetId="2">#REF!</definedName>
    <definedName name="_____cta12900" localSheetId="19">#REF!</definedName>
    <definedName name="_____cta12900">#REF!</definedName>
    <definedName name="_____cta13000" localSheetId="2">#REF!</definedName>
    <definedName name="_____cta13000" localSheetId="19">#REF!</definedName>
    <definedName name="_____cta13000">#REF!</definedName>
    <definedName name="_____cta13100" localSheetId="2">#REF!</definedName>
    <definedName name="_____cta13100" localSheetId="19">#REF!</definedName>
    <definedName name="_____cta13100">#REF!</definedName>
    <definedName name="_____cta13200" localSheetId="2">#REF!</definedName>
    <definedName name="_____cta13200" localSheetId="19">#REF!</definedName>
    <definedName name="_____cta13200">#REF!</definedName>
    <definedName name="_____cta13300" localSheetId="2">#REF!</definedName>
    <definedName name="_____cta13300" localSheetId="19">#REF!</definedName>
    <definedName name="_____cta13300">#REF!</definedName>
    <definedName name="_____cta13900" localSheetId="2">#REF!</definedName>
    <definedName name="_____cta13900" localSheetId="19">#REF!</definedName>
    <definedName name="_____cta13900">#REF!</definedName>
    <definedName name="_____cta14000" localSheetId="2">#REF!</definedName>
    <definedName name="_____cta14000" localSheetId="19">#REF!</definedName>
    <definedName name="_____cta14000">#REF!</definedName>
    <definedName name="_____cta14900" localSheetId="2">#REF!</definedName>
    <definedName name="_____cta14900" localSheetId="19">#REF!</definedName>
    <definedName name="_____cta14900">#REF!</definedName>
    <definedName name="_____cta15000" localSheetId="2">#REF!</definedName>
    <definedName name="_____cta15000" localSheetId="19">#REF!</definedName>
    <definedName name="_____cta15000">#REF!</definedName>
    <definedName name="_____cta15900" localSheetId="2">#REF!</definedName>
    <definedName name="_____cta15900" localSheetId="19">#REF!</definedName>
    <definedName name="_____cta15900">#REF!</definedName>
    <definedName name="_____cta16000" localSheetId="2">#REF!</definedName>
    <definedName name="_____cta16000" localSheetId="19">#REF!</definedName>
    <definedName name="_____cta16000">#REF!</definedName>
    <definedName name="_____cta16100" localSheetId="2">#REF!</definedName>
    <definedName name="_____cta16100" localSheetId="19">#REF!</definedName>
    <definedName name="_____cta16100">#REF!</definedName>
    <definedName name="_____cta16900" localSheetId="2">#REF!</definedName>
    <definedName name="_____cta16900" localSheetId="19">#REF!</definedName>
    <definedName name="_____cta16900">#REF!</definedName>
    <definedName name="_____cta17000" localSheetId="2">#REF!</definedName>
    <definedName name="_____cta17000" localSheetId="19">#REF!</definedName>
    <definedName name="_____cta17000">#REF!</definedName>
    <definedName name="_____cta18000" localSheetId="2">#REF!</definedName>
    <definedName name="_____cta18000" localSheetId="19">#REF!</definedName>
    <definedName name="_____cta18000">#REF!</definedName>
    <definedName name="_____cta25200" localSheetId="2">#REF!</definedName>
    <definedName name="_____cta25200" localSheetId="19">#REF!</definedName>
    <definedName name="_____cta25200">#REF!</definedName>
    <definedName name="_____cta31100" localSheetId="2">#REF!</definedName>
    <definedName name="_____cta31100" localSheetId="19">#REF!</definedName>
    <definedName name="_____cta31100">#REF!</definedName>
    <definedName name="_____cta33000" localSheetId="2">#REF!</definedName>
    <definedName name="_____cta33000" localSheetId="19">#REF!</definedName>
    <definedName name="_____cta33000">#REF!</definedName>
    <definedName name="_____cta34100" localSheetId="2">#REF!</definedName>
    <definedName name="_____cta34100" localSheetId="19">#REF!</definedName>
    <definedName name="_____cta34100">#REF!</definedName>
    <definedName name="_____cta35102" localSheetId="2">#REF!</definedName>
    <definedName name="_____cta35102" localSheetId="19">#REF!</definedName>
    <definedName name="_____cta35102">#REF!</definedName>
    <definedName name="_____CTA620" localSheetId="2">#REF!</definedName>
    <definedName name="_____CTA620" localSheetId="19">#REF!</definedName>
    <definedName name="_____CTA620">#REF!</definedName>
    <definedName name="_____cta62000" localSheetId="2">#REF!</definedName>
    <definedName name="_____cta62000" localSheetId="19">#REF!</definedName>
    <definedName name="_____cta62000">#REF!</definedName>
    <definedName name="____col137" localSheetId="2">#REF!</definedName>
    <definedName name="____col137" localSheetId="19">#REF!</definedName>
    <definedName name="____col137">#REF!</definedName>
    <definedName name="____CTA10000" localSheetId="2">#REF!</definedName>
    <definedName name="____CTA10000" localSheetId="19">#REF!</definedName>
    <definedName name="____CTA10000">#REF!</definedName>
    <definedName name="____CTA11000" localSheetId="2">#REF!</definedName>
    <definedName name="____CTA11000" localSheetId="19">#REF!</definedName>
    <definedName name="____CTA11000">#REF!</definedName>
    <definedName name="____CTA11100" localSheetId="2">#REF!</definedName>
    <definedName name="____CTA11100" localSheetId="19">#REF!</definedName>
    <definedName name="____CTA11100">#REF!</definedName>
    <definedName name="____CTA11200" localSheetId="2">#REF!</definedName>
    <definedName name="____CTA11200" localSheetId="19">#REF!</definedName>
    <definedName name="____CTA11200">#REF!</definedName>
    <definedName name="____CTA11301" localSheetId="2">#REF!</definedName>
    <definedName name="____CTA11301" localSheetId="19">#REF!</definedName>
    <definedName name="____CTA11301">#REF!</definedName>
    <definedName name="____CTA12000" localSheetId="2">#REF!</definedName>
    <definedName name="____CTA12000" localSheetId="19">#REF!</definedName>
    <definedName name="____CTA12000">#REF!</definedName>
    <definedName name="____CTA12100" localSheetId="2">#REF!</definedName>
    <definedName name="____CTA12100" localSheetId="19">#REF!</definedName>
    <definedName name="____CTA12100">#REF!</definedName>
    <definedName name="____CTA12201" localSheetId="2">#REF!</definedName>
    <definedName name="____CTA12201" localSheetId="19">#REF!</definedName>
    <definedName name="____CTA12201">#REF!</definedName>
    <definedName name="____cta12900" localSheetId="2">#REF!</definedName>
    <definedName name="____cta12900" localSheetId="19">#REF!</definedName>
    <definedName name="____cta12900">#REF!</definedName>
    <definedName name="____cta13000" localSheetId="2">#REF!</definedName>
    <definedName name="____cta13000" localSheetId="19">#REF!</definedName>
    <definedName name="____cta13000">#REF!</definedName>
    <definedName name="____cta13100" localSheetId="2">#REF!</definedName>
    <definedName name="____cta13100" localSheetId="19">#REF!</definedName>
    <definedName name="____cta13100">#REF!</definedName>
    <definedName name="____cta13200" localSheetId="2">#REF!</definedName>
    <definedName name="____cta13200" localSheetId="19">#REF!</definedName>
    <definedName name="____cta13200">#REF!</definedName>
    <definedName name="____cta13300" localSheetId="2">#REF!</definedName>
    <definedName name="____cta13300" localSheetId="19">#REF!</definedName>
    <definedName name="____cta13300">#REF!</definedName>
    <definedName name="____cta13900" localSheetId="2">#REF!</definedName>
    <definedName name="____cta13900" localSheetId="19">#REF!</definedName>
    <definedName name="____cta13900">#REF!</definedName>
    <definedName name="____cta14000" localSheetId="2">#REF!</definedName>
    <definedName name="____cta14000" localSheetId="19">#REF!</definedName>
    <definedName name="____cta14000">#REF!</definedName>
    <definedName name="____cta14900" localSheetId="2">#REF!</definedName>
    <definedName name="____cta14900" localSheetId="19">#REF!</definedName>
    <definedName name="____cta14900">#REF!</definedName>
    <definedName name="____cta15000" localSheetId="2">#REF!</definedName>
    <definedName name="____cta15000" localSheetId="19">#REF!</definedName>
    <definedName name="____cta15000">#REF!</definedName>
    <definedName name="____cta15900" localSheetId="2">#REF!</definedName>
    <definedName name="____cta15900" localSheetId="19">#REF!</definedName>
    <definedName name="____cta15900">#REF!</definedName>
    <definedName name="____cta16000" localSheetId="2">#REF!</definedName>
    <definedName name="____cta16000" localSheetId="19">#REF!</definedName>
    <definedName name="____cta16000">#REF!</definedName>
    <definedName name="____cta16100" localSheetId="2">#REF!</definedName>
    <definedName name="____cta16100" localSheetId="19">#REF!</definedName>
    <definedName name="____cta16100">#REF!</definedName>
    <definedName name="____cta16900" localSheetId="2">#REF!</definedName>
    <definedName name="____cta16900" localSheetId="19">#REF!</definedName>
    <definedName name="____cta16900">#REF!</definedName>
    <definedName name="____cta17000" localSheetId="2">#REF!</definedName>
    <definedName name="____cta17000" localSheetId="19">#REF!</definedName>
    <definedName name="____cta17000">#REF!</definedName>
    <definedName name="____cta18000" localSheetId="2">#REF!</definedName>
    <definedName name="____cta18000" localSheetId="19">#REF!</definedName>
    <definedName name="____cta18000">#REF!</definedName>
    <definedName name="____cta25200" localSheetId="2">#REF!</definedName>
    <definedName name="____cta25200" localSheetId="19">#REF!</definedName>
    <definedName name="____cta25200">#REF!</definedName>
    <definedName name="____cta31100" localSheetId="2">#REF!</definedName>
    <definedName name="____cta31100" localSheetId="19">#REF!</definedName>
    <definedName name="____cta31100">#REF!</definedName>
    <definedName name="____cta33000" localSheetId="2">#REF!</definedName>
    <definedName name="____cta33000" localSheetId="19">#REF!</definedName>
    <definedName name="____cta33000">#REF!</definedName>
    <definedName name="____cta34100" localSheetId="2">#REF!</definedName>
    <definedName name="____cta34100" localSheetId="19">#REF!</definedName>
    <definedName name="____cta34100">#REF!</definedName>
    <definedName name="____cta35102" localSheetId="2">#REF!</definedName>
    <definedName name="____cta35102" localSheetId="19">#REF!</definedName>
    <definedName name="____cta35102">#REF!</definedName>
    <definedName name="____CTA620" localSheetId="2">#REF!</definedName>
    <definedName name="____CTA620" localSheetId="19">#REF!</definedName>
    <definedName name="____CTA620">#REF!</definedName>
    <definedName name="____cta62000" localSheetId="2">#REF!</definedName>
    <definedName name="____cta62000" localSheetId="19">#REF!</definedName>
    <definedName name="____cta62000">#REF!</definedName>
    <definedName name="___col137" localSheetId="2">#REF!</definedName>
    <definedName name="___col137" localSheetId="19">#REF!</definedName>
    <definedName name="___col137">#REF!</definedName>
    <definedName name="___CTA10000" localSheetId="2">#REF!</definedName>
    <definedName name="___CTA10000" localSheetId="19">#REF!</definedName>
    <definedName name="___CTA10000">#REF!</definedName>
    <definedName name="___CTA11000" localSheetId="2">#REF!</definedName>
    <definedName name="___CTA11000" localSheetId="19">#REF!</definedName>
    <definedName name="___CTA11000">#REF!</definedName>
    <definedName name="___CTA11100" localSheetId="2">#REF!</definedName>
    <definedName name="___CTA11100" localSheetId="19">#REF!</definedName>
    <definedName name="___CTA11100">#REF!</definedName>
    <definedName name="___CTA11200" localSheetId="2">#REF!</definedName>
    <definedName name="___CTA11200" localSheetId="19">#REF!</definedName>
    <definedName name="___CTA11200">#REF!</definedName>
    <definedName name="___CTA11301" localSheetId="2">#REF!</definedName>
    <definedName name="___CTA11301" localSheetId="19">#REF!</definedName>
    <definedName name="___CTA11301">#REF!</definedName>
    <definedName name="___CTA12000" localSheetId="2">#REF!</definedName>
    <definedName name="___CTA12000" localSheetId="19">#REF!</definedName>
    <definedName name="___CTA12000">#REF!</definedName>
    <definedName name="___CTA12100" localSheetId="2">#REF!</definedName>
    <definedName name="___CTA12100" localSheetId="19">#REF!</definedName>
    <definedName name="___CTA12100">#REF!</definedName>
    <definedName name="___CTA12201" localSheetId="2">#REF!</definedName>
    <definedName name="___CTA12201" localSheetId="19">#REF!</definedName>
    <definedName name="___CTA12201">#REF!</definedName>
    <definedName name="___cta12900" localSheetId="2">#REF!</definedName>
    <definedName name="___cta12900" localSheetId="19">#REF!</definedName>
    <definedName name="___cta12900">#REF!</definedName>
    <definedName name="___cta13000" localSheetId="2">#REF!</definedName>
    <definedName name="___cta13000" localSheetId="19">#REF!</definedName>
    <definedName name="___cta13000">#REF!</definedName>
    <definedName name="___cta13100" localSheetId="2">#REF!</definedName>
    <definedName name="___cta13100" localSheetId="19">#REF!</definedName>
    <definedName name="___cta13100">#REF!</definedName>
    <definedName name="___cta13200" localSheetId="2">#REF!</definedName>
    <definedName name="___cta13200" localSheetId="19">#REF!</definedName>
    <definedName name="___cta13200">#REF!</definedName>
    <definedName name="___cta13300" localSheetId="2">#REF!</definedName>
    <definedName name="___cta13300" localSheetId="19">#REF!</definedName>
    <definedName name="___cta13300">#REF!</definedName>
    <definedName name="___cta13900" localSheetId="2">#REF!</definedName>
    <definedName name="___cta13900" localSheetId="19">#REF!</definedName>
    <definedName name="___cta13900">#REF!</definedName>
    <definedName name="___cta14000" localSheetId="2">#REF!</definedName>
    <definedName name="___cta14000" localSheetId="19">#REF!</definedName>
    <definedName name="___cta14000">#REF!</definedName>
    <definedName name="___cta14900" localSheetId="2">#REF!</definedName>
    <definedName name="___cta14900" localSheetId="19">#REF!</definedName>
    <definedName name="___cta14900">#REF!</definedName>
    <definedName name="___cta15000" localSheetId="2">#REF!</definedName>
    <definedName name="___cta15000" localSheetId="19">#REF!</definedName>
    <definedName name="___cta15000">#REF!</definedName>
    <definedName name="___cta15900" localSheetId="2">#REF!</definedName>
    <definedName name="___cta15900" localSheetId="19">#REF!</definedName>
    <definedName name="___cta15900">#REF!</definedName>
    <definedName name="___cta16000" localSheetId="2">#REF!</definedName>
    <definedName name="___cta16000" localSheetId="19">#REF!</definedName>
    <definedName name="___cta16000">#REF!</definedName>
    <definedName name="___cta16100" localSheetId="2">#REF!</definedName>
    <definedName name="___cta16100" localSheetId="19">#REF!</definedName>
    <definedName name="___cta16100">#REF!</definedName>
    <definedName name="___cta16900" localSheetId="2">#REF!</definedName>
    <definedName name="___cta16900" localSheetId="19">#REF!</definedName>
    <definedName name="___cta16900">#REF!</definedName>
    <definedName name="___cta17000" localSheetId="2">#REF!</definedName>
    <definedName name="___cta17000" localSheetId="19">#REF!</definedName>
    <definedName name="___cta17000">#REF!</definedName>
    <definedName name="___cta18000" localSheetId="2">#REF!</definedName>
    <definedName name="___cta18000" localSheetId="19">#REF!</definedName>
    <definedName name="___cta18000">#REF!</definedName>
    <definedName name="___cta25200" localSheetId="2">#REF!</definedName>
    <definedName name="___cta25200" localSheetId="19">#REF!</definedName>
    <definedName name="___cta25200">#REF!</definedName>
    <definedName name="___cta31100" localSheetId="2">#REF!</definedName>
    <definedName name="___cta31100" localSheetId="19">#REF!</definedName>
    <definedName name="___cta31100">#REF!</definedName>
    <definedName name="___cta33000" localSheetId="2">#REF!</definedName>
    <definedName name="___cta33000" localSheetId="19">#REF!</definedName>
    <definedName name="___cta33000">#REF!</definedName>
    <definedName name="___cta34100" localSheetId="2">#REF!</definedName>
    <definedName name="___cta34100" localSheetId="19">#REF!</definedName>
    <definedName name="___cta34100">#REF!</definedName>
    <definedName name="___cta35102" localSheetId="2">#REF!</definedName>
    <definedName name="___cta35102" localSheetId="19">#REF!</definedName>
    <definedName name="___cta35102">#REF!</definedName>
    <definedName name="___CTA620" localSheetId="2">#REF!</definedName>
    <definedName name="___CTA620" localSheetId="19">#REF!</definedName>
    <definedName name="___CTA620">#REF!</definedName>
    <definedName name="___cta62000" localSheetId="2">#REF!</definedName>
    <definedName name="___cta62000" localSheetId="19">#REF!</definedName>
    <definedName name="___cta62000">#REF!</definedName>
    <definedName name="__123Graph_A" localSheetId="2" hidden="1">#REF!</definedName>
    <definedName name="__123Graph_A" localSheetId="19" hidden="1">#REF!</definedName>
    <definedName name="__123Graph_A" hidden="1">#REF!</definedName>
    <definedName name="__123Graph_AIBRD_LEND" hidden="1">#REF!</definedName>
    <definedName name="__123Graph_AIMPORTS" localSheetId="10" hidden="1">#REF!</definedName>
    <definedName name="__123Graph_AIMPORTS" localSheetId="2" hidden="1">#REF!</definedName>
    <definedName name="__123Graph_AIMPORTS" localSheetId="1" hidden="1">#REF!</definedName>
    <definedName name="__123Graph_AIMPORTS" localSheetId="19" hidden="1">#REF!</definedName>
    <definedName name="__123Graph_AIMPORTS" localSheetId="20" hidden="1">#REF!</definedName>
    <definedName name="__123Graph_AIMPORTS" hidden="1">#REF!</definedName>
    <definedName name="__123Graph_APIPELINE" hidden="1">#REF!</definedName>
    <definedName name="__123Graph_AREER" localSheetId="10" hidden="1">#REF!</definedName>
    <definedName name="__123Graph_AREER" localSheetId="2" hidden="1">#REF!</definedName>
    <definedName name="__123Graph_AREER" localSheetId="1" hidden="1">#REF!</definedName>
    <definedName name="__123Graph_AREER" localSheetId="19" hidden="1">#REF!</definedName>
    <definedName name="__123Graph_AREER" localSheetId="20" hidden="1">#REF!</definedName>
    <definedName name="__123Graph_AREER" hidden="1">#REF!</definedName>
    <definedName name="__123Graph_B" localSheetId="10" hidden="1">#REF!</definedName>
    <definedName name="__123Graph_B" localSheetId="2" hidden="1">#REF!</definedName>
    <definedName name="__123Graph_B" localSheetId="1" hidden="1">#REF!</definedName>
    <definedName name="__123Graph_B" localSheetId="19" hidden="1">#REF!</definedName>
    <definedName name="__123Graph_B" localSheetId="20" hidden="1">#REF!</definedName>
    <definedName name="__123Graph_B" hidden="1">#REF!</definedName>
    <definedName name="__123Graph_BCurrent" localSheetId="10" hidden="1">#REF!</definedName>
    <definedName name="__123Graph_BCurrent" localSheetId="2" hidden="1">#REF!</definedName>
    <definedName name="__123Graph_BCurrent" localSheetId="1" hidden="1">#REF!</definedName>
    <definedName name="__123Graph_BCurrent" localSheetId="19" hidden="1">#REF!</definedName>
    <definedName name="__123Graph_BCurrent" localSheetId="20" hidden="1">#REF!</definedName>
    <definedName name="__123Graph_BCurrent" hidden="1">#REF!</definedName>
    <definedName name="__123Graph_BIBRD_LEND" hidden="1">#REF!</definedName>
    <definedName name="__123Graph_BIMPORTS" localSheetId="10" hidden="1">#REF!</definedName>
    <definedName name="__123Graph_BIMPORTS" localSheetId="2" hidden="1">#REF!</definedName>
    <definedName name="__123Graph_BIMPORTS" localSheetId="1" hidden="1">#REF!</definedName>
    <definedName name="__123Graph_BIMPORTS" localSheetId="19" hidden="1">#REF!</definedName>
    <definedName name="__123Graph_BIMPORTS" localSheetId="20" hidden="1">#REF!</definedName>
    <definedName name="__123Graph_BIMPORTS" hidden="1">#REF!</definedName>
    <definedName name="__123Graph_BPIPELINE" hidden="1">#REF!</definedName>
    <definedName name="__123Graph_BREER" localSheetId="10" hidden="1">#REF!</definedName>
    <definedName name="__123Graph_BREER" localSheetId="2" hidden="1">#REF!</definedName>
    <definedName name="__123Graph_BREER" localSheetId="1" hidden="1">#REF!</definedName>
    <definedName name="__123Graph_BREER" localSheetId="19" hidden="1">#REF!</definedName>
    <definedName name="__123Graph_BREER" localSheetId="20" hidden="1">#REF!</definedName>
    <definedName name="__123Graph_BREER" hidden="1">#REF!</definedName>
    <definedName name="__123Graph_C" localSheetId="10" hidden="1">#REF!</definedName>
    <definedName name="__123Graph_C" localSheetId="2" hidden="1">#REF!</definedName>
    <definedName name="__123Graph_C" localSheetId="1" hidden="1">#REF!</definedName>
    <definedName name="__123Graph_C" localSheetId="19" hidden="1">#REF!</definedName>
    <definedName name="__123Graph_C" localSheetId="20" hidden="1">#REF!</definedName>
    <definedName name="__123Graph_C" hidden="1">#REF!</definedName>
    <definedName name="__123Graph_CIMPORTS" localSheetId="10" hidden="1">#REF!</definedName>
    <definedName name="__123Graph_CIMPORTS" localSheetId="2" hidden="1">#REF!</definedName>
    <definedName name="__123Graph_CIMPORTS" localSheetId="1" hidden="1">#REF!</definedName>
    <definedName name="__123Graph_CIMPORTS" localSheetId="19" hidden="1">#REF!</definedName>
    <definedName name="__123Graph_CIMPORTS" localSheetId="20" hidden="1">#REF!</definedName>
    <definedName name="__123Graph_CIMPORTS" hidden="1">#REF!</definedName>
    <definedName name="__123Graph_CREER" localSheetId="10" hidden="1">#REF!</definedName>
    <definedName name="__123Graph_CREER" localSheetId="2" hidden="1">#REF!</definedName>
    <definedName name="__123Graph_CREER" localSheetId="1" hidden="1">#REF!</definedName>
    <definedName name="__123Graph_CREER" localSheetId="19" hidden="1">#REF!</definedName>
    <definedName name="__123Graph_CREER" localSheetId="20" hidden="1">#REF!</definedName>
    <definedName name="__123Graph_CREER" hidden="1">#REF!</definedName>
    <definedName name="__123Graph_D" hidden="1">#REF!</definedName>
    <definedName name="__123Graph_E" localSheetId="10" hidden="1">#REF!</definedName>
    <definedName name="__123Graph_E" localSheetId="2" hidden="1">#REF!</definedName>
    <definedName name="__123Graph_E" localSheetId="1" hidden="1">#REF!</definedName>
    <definedName name="__123Graph_E" localSheetId="19" hidden="1">#REF!</definedName>
    <definedName name="__123Graph_E" localSheetId="20" hidden="1">#REF!</definedName>
    <definedName name="__123Graph_E" hidden="1">#REF!</definedName>
    <definedName name="__123Graph_F" localSheetId="10" hidden="1">#REF!</definedName>
    <definedName name="__123Graph_F" localSheetId="2" hidden="1">#REF!</definedName>
    <definedName name="__123Graph_F" localSheetId="1" hidden="1">#REF!</definedName>
    <definedName name="__123Graph_F" localSheetId="19" hidden="1">#REF!</definedName>
    <definedName name="__123Graph_F" localSheetId="20" hidden="1">#REF!</definedName>
    <definedName name="__123Graph_F" hidden="1">#REF!</definedName>
    <definedName name="__123Graph_X" hidden="1">#REF!</definedName>
    <definedName name="__123Graph_XIBRD_LEND" hidden="1">#REF!</definedName>
    <definedName name="__123Graph_XIMPORTS" localSheetId="10" hidden="1">#REF!</definedName>
    <definedName name="__123Graph_XIMPORTS" localSheetId="2" hidden="1">#REF!</definedName>
    <definedName name="__123Graph_XIMPORTS" localSheetId="1" hidden="1">#REF!</definedName>
    <definedName name="__123Graph_XIMPORTS" localSheetId="19" hidden="1">#REF!</definedName>
    <definedName name="__123Graph_XIMPORTS" localSheetId="20" hidden="1">#REF!</definedName>
    <definedName name="__123Graph_XIMPORTS" hidden="1">#REF!</definedName>
    <definedName name="__col137" localSheetId="10">#REF!</definedName>
    <definedName name="__col137" localSheetId="2">#REF!</definedName>
    <definedName name="__col137" localSheetId="1">#REF!</definedName>
    <definedName name="__col137" localSheetId="19">#REF!</definedName>
    <definedName name="__col137" localSheetId="20">#REF!</definedName>
    <definedName name="__col137">#REF!</definedName>
    <definedName name="__CTA10000" localSheetId="10">#REF!</definedName>
    <definedName name="__CTA10000" localSheetId="2">#REF!</definedName>
    <definedName name="__CTA10000" localSheetId="1">#REF!</definedName>
    <definedName name="__CTA10000" localSheetId="19">#REF!</definedName>
    <definedName name="__CTA10000" localSheetId="20">#REF!</definedName>
    <definedName name="__CTA10000">#REF!</definedName>
    <definedName name="__CTA11000" localSheetId="10">#REF!</definedName>
    <definedName name="__CTA11000" localSheetId="2">#REF!</definedName>
    <definedName name="__CTA11000" localSheetId="1">#REF!</definedName>
    <definedName name="__CTA11000" localSheetId="19">#REF!</definedName>
    <definedName name="__CTA11000" localSheetId="20">#REF!</definedName>
    <definedName name="__CTA11000">#REF!</definedName>
    <definedName name="__CTA11100" localSheetId="2">#REF!</definedName>
    <definedName name="__CTA11100" localSheetId="19">#REF!</definedName>
    <definedName name="__CTA11100">#REF!</definedName>
    <definedName name="__CTA11200" localSheetId="2">#REF!</definedName>
    <definedName name="__CTA11200" localSheetId="19">#REF!</definedName>
    <definedName name="__CTA11200">#REF!</definedName>
    <definedName name="__CTA11301" localSheetId="2">#REF!</definedName>
    <definedName name="__CTA11301" localSheetId="19">#REF!</definedName>
    <definedName name="__CTA11301">#REF!</definedName>
    <definedName name="__CTA12000" localSheetId="2">#REF!</definedName>
    <definedName name="__CTA12000" localSheetId="19">#REF!</definedName>
    <definedName name="__CTA12000">#REF!</definedName>
    <definedName name="__CTA12100" localSheetId="2">#REF!</definedName>
    <definedName name="__CTA12100" localSheetId="19">#REF!</definedName>
    <definedName name="__CTA12100">#REF!</definedName>
    <definedName name="__CTA12201" localSheetId="2">#REF!</definedName>
    <definedName name="__CTA12201" localSheetId="19">#REF!</definedName>
    <definedName name="__CTA12201">#REF!</definedName>
    <definedName name="__cta12900" localSheetId="2">#REF!</definedName>
    <definedName name="__cta12900" localSheetId="19">#REF!</definedName>
    <definedName name="__cta12900">#REF!</definedName>
    <definedName name="__cta13000" localSheetId="2">#REF!</definedName>
    <definedName name="__cta13000" localSheetId="19">#REF!</definedName>
    <definedName name="__cta13000">#REF!</definedName>
    <definedName name="__cta13100" localSheetId="2">#REF!</definedName>
    <definedName name="__cta13100" localSheetId="19">#REF!</definedName>
    <definedName name="__cta13100">#REF!</definedName>
    <definedName name="__cta13200" localSheetId="2">#REF!</definedName>
    <definedName name="__cta13200" localSheetId="19">#REF!</definedName>
    <definedName name="__cta13200">#REF!</definedName>
    <definedName name="__cta13300" localSheetId="2">#REF!</definedName>
    <definedName name="__cta13300" localSheetId="19">#REF!</definedName>
    <definedName name="__cta13300">#REF!</definedName>
    <definedName name="__cta13900" localSheetId="2">#REF!</definedName>
    <definedName name="__cta13900" localSheetId="19">#REF!</definedName>
    <definedName name="__cta13900">#REF!</definedName>
    <definedName name="__cta14000" localSheetId="2">#REF!</definedName>
    <definedName name="__cta14000" localSheetId="19">#REF!</definedName>
    <definedName name="__cta14000">#REF!</definedName>
    <definedName name="__cta14900" localSheetId="2">#REF!</definedName>
    <definedName name="__cta14900" localSheetId="19">#REF!</definedName>
    <definedName name="__cta14900">#REF!</definedName>
    <definedName name="__cta15000" localSheetId="2">#REF!</definedName>
    <definedName name="__cta15000" localSheetId="19">#REF!</definedName>
    <definedName name="__cta15000">#REF!</definedName>
    <definedName name="__cta15900" localSheetId="2">#REF!</definedName>
    <definedName name="__cta15900" localSheetId="19">#REF!</definedName>
    <definedName name="__cta15900">#REF!</definedName>
    <definedName name="__cta16000" localSheetId="2">#REF!</definedName>
    <definedName name="__cta16000" localSheetId="19">#REF!</definedName>
    <definedName name="__cta16000">#REF!</definedName>
    <definedName name="__cta16100" localSheetId="2">#REF!</definedName>
    <definedName name="__cta16100" localSheetId="19">#REF!</definedName>
    <definedName name="__cta16100">#REF!</definedName>
    <definedName name="__cta16900" localSheetId="2">#REF!</definedName>
    <definedName name="__cta16900" localSheetId="19">#REF!</definedName>
    <definedName name="__cta16900">#REF!</definedName>
    <definedName name="__cta17000" localSheetId="2">#REF!</definedName>
    <definedName name="__cta17000" localSheetId="19">#REF!</definedName>
    <definedName name="__cta17000">#REF!</definedName>
    <definedName name="__cta18000" localSheetId="2">#REF!</definedName>
    <definedName name="__cta18000" localSheetId="19">#REF!</definedName>
    <definedName name="__cta18000">#REF!</definedName>
    <definedName name="__cta25200" localSheetId="2">#REF!</definedName>
    <definedName name="__cta25200" localSheetId="19">#REF!</definedName>
    <definedName name="__cta25200">#REF!</definedName>
    <definedName name="__cta31100" localSheetId="2">#REF!</definedName>
    <definedName name="__cta31100" localSheetId="19">#REF!</definedName>
    <definedName name="__cta31100">#REF!</definedName>
    <definedName name="__cta33000" localSheetId="2">#REF!</definedName>
    <definedName name="__cta33000" localSheetId="19">#REF!</definedName>
    <definedName name="__cta33000">#REF!</definedName>
    <definedName name="__cta34100" localSheetId="2">#REF!</definedName>
    <definedName name="__cta34100" localSheetId="19">#REF!</definedName>
    <definedName name="__cta34100">#REF!</definedName>
    <definedName name="__cta35102" localSheetId="2">#REF!</definedName>
    <definedName name="__cta35102" localSheetId="19">#REF!</definedName>
    <definedName name="__cta35102">#REF!</definedName>
    <definedName name="__CTA620" localSheetId="2">#REF!</definedName>
    <definedName name="__CTA620" localSheetId="19">#REF!</definedName>
    <definedName name="__CTA620">#REF!</definedName>
    <definedName name="__cta62000" localSheetId="2">#REF!</definedName>
    <definedName name="__cta62000" localSheetId="19">#REF!</definedName>
    <definedName name="__cta62000">#REF!</definedName>
    <definedName name="_1_0ju" localSheetId="2" hidden="1">#REF!</definedName>
    <definedName name="_1_0ju" localSheetId="19" hidden="1">#REF!</definedName>
    <definedName name="_1_0ju" hidden="1">#REF!</definedName>
    <definedName name="_1_pav.________VS_skola" localSheetId="10">#REF!</definedName>
    <definedName name="_1_pav.________VS_skola" localSheetId="2">Turinys!#REF!</definedName>
    <definedName name="_1_pav.________VS_skola" localSheetId="1">#REF!</definedName>
    <definedName name="_1_pav.________VS_skola" localSheetId="13">#REF!</definedName>
    <definedName name="_1_pav.________VS_skola" localSheetId="14">#REF!</definedName>
    <definedName name="_1_pav.________VS_skola" localSheetId="15">#REF!</definedName>
    <definedName name="_1_pav.________VS_skola" localSheetId="16">#REF!</definedName>
    <definedName name="_1_pav.________VS_skola" localSheetId="17">#REF!</definedName>
    <definedName name="_1_pav.________VS_skola" localSheetId="18">#REF!</definedName>
    <definedName name="_1_pav.________VS_skola" localSheetId="4">#REF!</definedName>
    <definedName name="_1_pav.________VS_skola" localSheetId="19">Turinys!#REF!</definedName>
    <definedName name="_1_pav.________VS_skola" localSheetId="20">#REF!</definedName>
    <definedName name="_1_pav.________VS_skola" localSheetId="7">#REF!</definedName>
    <definedName name="_1_pav.________VS_skola">Turinys!#REF!</definedName>
    <definedName name="_10__123Graph_ACPI_ER_LOG" localSheetId="2" hidden="1">#REF!</definedName>
    <definedName name="_10__123Graph_ACPI_ER_LOG" localSheetId="19" hidden="1">#REF!</definedName>
    <definedName name="_10__123Graph_ACPI_ER_LOG" hidden="1">#REF!</definedName>
    <definedName name="_11__123Graph_AGROWTH_CPI" localSheetId="2" hidden="1">#REF!</definedName>
    <definedName name="_11__123Graph_AGROWTH_CPI" localSheetId="19" hidden="1">#REF!</definedName>
    <definedName name="_11__123Graph_AGROWTH_CPI" hidden="1">#REF!</definedName>
    <definedName name="_12__123Graph_AIBA_IBRD" hidden="1">#REF!</definedName>
    <definedName name="_13__123Graph_AINVENT_SALES" localSheetId="10" hidden="1">#REF!</definedName>
    <definedName name="_13__123Graph_AINVENT_SALES" localSheetId="2" hidden="1">#REF!</definedName>
    <definedName name="_13__123Graph_AINVENT_SALES" localSheetId="1" hidden="1">#REF!</definedName>
    <definedName name="_13__123Graph_AINVENT_SALES" localSheetId="19" hidden="1">#REF!</definedName>
    <definedName name="_13__123Graph_AINVENT_SALES" localSheetId="20" hidden="1">#REF!</definedName>
    <definedName name="_13__123Graph_AINVENT_SALES" hidden="1">#REF!</definedName>
    <definedName name="_14__123Graph_AMIMPMA_1" localSheetId="10" hidden="1">#REF!</definedName>
    <definedName name="_14__123Graph_AMIMPMA_1" localSheetId="2" hidden="1">#REF!</definedName>
    <definedName name="_14__123Graph_AMIMPMA_1" localSheetId="1" hidden="1">#REF!</definedName>
    <definedName name="_14__123Graph_AMIMPMA_1" localSheetId="19" hidden="1">#REF!</definedName>
    <definedName name="_14__123Graph_AMIMPMA_1" localSheetId="20" hidden="1">#REF!</definedName>
    <definedName name="_14__123Graph_AMIMPMA_1" hidden="1">#REF!</definedName>
    <definedName name="_15__123Graph_ANDA_OIN" localSheetId="10" hidden="1">#REF!</definedName>
    <definedName name="_15__123Graph_ANDA_OIN" localSheetId="2" hidden="1">#REF!</definedName>
    <definedName name="_15__123Graph_ANDA_OIN" localSheetId="1" hidden="1">#REF!</definedName>
    <definedName name="_15__123Graph_ANDA_OIN" localSheetId="19" hidden="1">#REF!</definedName>
    <definedName name="_15__123Graph_ANDA_OIN" localSheetId="20" hidden="1">#REF!</definedName>
    <definedName name="_15__123Graph_ANDA_OIN" hidden="1">#REF!</definedName>
    <definedName name="_16__123Graph_AR_BMONEY" localSheetId="2" hidden="1">#REF!</definedName>
    <definedName name="_16__123Graph_AR_BMONEY" localSheetId="19" hidden="1">#REF!</definedName>
    <definedName name="_16__123Graph_AR_BMONEY" hidden="1">#REF!</definedName>
    <definedName name="_17__123Graph_ASEIGNOR" localSheetId="2" hidden="1">#REF!</definedName>
    <definedName name="_17__123Graph_ASEIGNOR" localSheetId="19" hidden="1">#REF!</definedName>
    <definedName name="_17__123Graph_ASEIGNOR" hidden="1">#REF!</definedName>
    <definedName name="_18__123Graph_AWB_ADJ_PRJ" hidden="1">#REF!</definedName>
    <definedName name="_19__123Graph_BCHART_1" hidden="1">#REF!</definedName>
    <definedName name="_20__123Graph_BCHART_2" hidden="1">#REF!</definedName>
    <definedName name="_24__123Graph_BCPI_ER_LOG" localSheetId="10" hidden="1">#REF!</definedName>
    <definedName name="_24__123Graph_BCPI_ER_LOG" localSheetId="2" hidden="1">#REF!</definedName>
    <definedName name="_24__123Graph_BCPI_ER_LOG" localSheetId="1" hidden="1">#REF!</definedName>
    <definedName name="_24__123Graph_BCPI_ER_LOG" localSheetId="19" hidden="1">#REF!</definedName>
    <definedName name="_24__123Graph_BCPI_ER_LOG" localSheetId="20" hidden="1">#REF!</definedName>
    <definedName name="_24__123Graph_BCPI_ER_LOG" hidden="1">#REF!</definedName>
    <definedName name="_28__123Graph_BIBA_IBRD" localSheetId="10" hidden="1">#REF!</definedName>
    <definedName name="_28__123Graph_BIBA_IBRD" localSheetId="2" hidden="1">#REF!</definedName>
    <definedName name="_28__123Graph_BIBA_IBRD" localSheetId="1" hidden="1">#REF!</definedName>
    <definedName name="_28__123Graph_BIBA_IBRD" localSheetId="19" hidden="1">#REF!</definedName>
    <definedName name="_28__123Graph_BIBA_IBRD" localSheetId="20" hidden="1">#REF!</definedName>
    <definedName name="_28__123Graph_BIBA_IBRD" hidden="1">#REF!</definedName>
    <definedName name="_29__123Graph_BNDA_OIN" localSheetId="10" hidden="1">#REF!</definedName>
    <definedName name="_29__123Graph_BNDA_OIN" localSheetId="2" hidden="1">#REF!</definedName>
    <definedName name="_29__123Graph_BNDA_OIN" localSheetId="1" hidden="1">#REF!</definedName>
    <definedName name="_29__123Graph_BNDA_OIN" localSheetId="19" hidden="1">#REF!</definedName>
    <definedName name="_29__123Graph_BNDA_OIN" localSheetId="20" hidden="1">#REF!</definedName>
    <definedName name="_29__123Graph_BNDA_OIN" hidden="1">#REF!</definedName>
    <definedName name="_2r" localSheetId="2">#REF!</definedName>
    <definedName name="_2r" localSheetId="1">#REF!</definedName>
    <definedName name="_2r" localSheetId="19">#REF!</definedName>
    <definedName name="_2r" localSheetId="20">#REF!</definedName>
    <definedName name="_2r">#REF!</definedName>
    <definedName name="_30__123Graph_BR_BMONEY" localSheetId="2" hidden="1">#REF!</definedName>
    <definedName name="_30__123Graph_BR_BMONEY" localSheetId="1" hidden="1">#REF!</definedName>
    <definedName name="_30__123Graph_BR_BMONEY" localSheetId="19" hidden="1">#REF!</definedName>
    <definedName name="_30__123Graph_BR_BMONEY" localSheetId="20" hidden="1">#REF!</definedName>
    <definedName name="_30__123Graph_BR_BMONEY" hidden="1">#REF!</definedName>
    <definedName name="_31__123Graph_BSEIGNOR" localSheetId="2" hidden="1">#REF!</definedName>
    <definedName name="_31__123Graph_BSEIGNOR" localSheetId="1" hidden="1">#REF!</definedName>
    <definedName name="_31__123Graph_BSEIGNOR" localSheetId="19" hidden="1">#REF!</definedName>
    <definedName name="_31__123Graph_BSEIGNOR" localSheetId="20" hidden="1">#REF!</definedName>
    <definedName name="_31__123Graph_BSEIGNOR" hidden="1">#REF!</definedName>
    <definedName name="_32__123Graph_BWB_ADJ_PRJ" hidden="1">#REF!</definedName>
    <definedName name="_33__123Graph_CMIMPMA_0" localSheetId="10" hidden="1">#REF!</definedName>
    <definedName name="_33__123Graph_CMIMPMA_0" localSheetId="2" hidden="1">#REF!</definedName>
    <definedName name="_33__123Graph_CMIMPMA_0" localSheetId="1" hidden="1">#REF!</definedName>
    <definedName name="_33__123Graph_CMIMPMA_0" localSheetId="19" hidden="1">#REF!</definedName>
    <definedName name="_33__123Graph_CMIMPMA_0" localSheetId="20" hidden="1">#REF!</definedName>
    <definedName name="_33__123Graph_CMIMPMA_0" hidden="1">#REF!</definedName>
    <definedName name="_34__123Graph_DGROWTH_CPI" localSheetId="10" hidden="1">#REF!</definedName>
    <definedName name="_34__123Graph_DGROWTH_CPI" localSheetId="2" hidden="1">#REF!</definedName>
    <definedName name="_34__123Graph_DGROWTH_CPI" localSheetId="1" hidden="1">#REF!</definedName>
    <definedName name="_34__123Graph_DGROWTH_CPI" localSheetId="19" hidden="1">#REF!</definedName>
    <definedName name="_34__123Graph_DGROWTH_CPI" localSheetId="20" hidden="1">#REF!</definedName>
    <definedName name="_34__123Graph_DGROWTH_CPI" hidden="1">#REF!</definedName>
    <definedName name="_35__123Graph_DMIMPMA_1" localSheetId="10" hidden="1">#REF!</definedName>
    <definedName name="_35__123Graph_DMIMPMA_1" localSheetId="2" hidden="1">#REF!</definedName>
    <definedName name="_35__123Graph_DMIMPMA_1" localSheetId="1" hidden="1">#REF!</definedName>
    <definedName name="_35__123Graph_DMIMPMA_1" localSheetId="19" hidden="1">#REF!</definedName>
    <definedName name="_35__123Graph_DMIMPMA_1" localSheetId="20" hidden="1">#REF!</definedName>
    <definedName name="_35__123Graph_DMIMPMA_1" hidden="1">#REF!</definedName>
    <definedName name="_36__123Graph_EMIMPMA_0" localSheetId="2" hidden="1">#REF!</definedName>
    <definedName name="_36__123Graph_EMIMPMA_0" localSheetId="1" hidden="1">#REF!</definedName>
    <definedName name="_36__123Graph_EMIMPMA_0" localSheetId="19" hidden="1">#REF!</definedName>
    <definedName name="_36__123Graph_EMIMPMA_0" localSheetId="20" hidden="1">#REF!</definedName>
    <definedName name="_36__123Graph_EMIMPMA_0" hidden="1">#REF!</definedName>
    <definedName name="_37__123Graph_EMIMPMA_1" localSheetId="2" hidden="1">#REF!</definedName>
    <definedName name="_37__123Graph_EMIMPMA_1" localSheetId="1" hidden="1">#REF!</definedName>
    <definedName name="_37__123Graph_EMIMPMA_1" localSheetId="19" hidden="1">#REF!</definedName>
    <definedName name="_37__123Graph_EMIMPMA_1" localSheetId="20" hidden="1">#REF!</definedName>
    <definedName name="_37__123Graph_EMIMPMA_1" hidden="1">#REF!</definedName>
    <definedName name="_38__123Graph_FMIMPMA_0" localSheetId="2" hidden="1">#REF!</definedName>
    <definedName name="_38__123Graph_FMIMPMA_0" localSheetId="19" hidden="1">#REF!</definedName>
    <definedName name="_38__123Graph_FMIMPMA_0" hidden="1">#REF!</definedName>
    <definedName name="_39__123Graph_XCHART_2" hidden="1">#REF!</definedName>
    <definedName name="_4" localSheetId="10">#REF!</definedName>
    <definedName name="_4" localSheetId="1">#REF!</definedName>
    <definedName name="_4">#REF!</definedName>
    <definedName name="_40__123Graph_XMIMPMA_0" localSheetId="10" hidden="1">#REF!</definedName>
    <definedName name="_40__123Graph_XMIMPMA_0" localSheetId="2" hidden="1">#REF!</definedName>
    <definedName name="_40__123Graph_XMIMPMA_0" localSheetId="1" hidden="1">#REF!</definedName>
    <definedName name="_40__123Graph_XMIMPMA_0" localSheetId="19" hidden="1">#REF!</definedName>
    <definedName name="_40__123Graph_XMIMPMA_0" localSheetId="20" hidden="1">#REF!</definedName>
    <definedName name="_40__123Graph_XMIMPMA_0" hidden="1">#REF!</definedName>
    <definedName name="_41__123Graph_XR_BMONEY" localSheetId="2" hidden="1">#REF!</definedName>
    <definedName name="_41__123Graph_XR_BMONEY" localSheetId="1" hidden="1">#REF!</definedName>
    <definedName name="_41__123Graph_XR_BMONEY" localSheetId="19" hidden="1">#REF!</definedName>
    <definedName name="_41__123Graph_XR_BMONEY" localSheetId="20" hidden="1">#REF!</definedName>
    <definedName name="_41__123Graph_XR_BMONEY" hidden="1">#REF!</definedName>
    <definedName name="_42__123Graph_XREALEX_WAGE" localSheetId="2" hidden="1">#REF!</definedName>
    <definedName name="_42__123Graph_XREALEX_WAGE" localSheetId="1" hidden="1">#REF!</definedName>
    <definedName name="_42__123Graph_XREALEX_WAGE" localSheetId="19" hidden="1">#REF!</definedName>
    <definedName name="_42__123Graph_XREALEX_WAGE" localSheetId="20" hidden="1">#REF!</definedName>
    <definedName name="_42__123Graph_XREALEX_WAGE" hidden="1">#REF!</definedName>
    <definedName name="_43_0ju" localSheetId="10" hidden="1">#REF!</definedName>
    <definedName name="_43_0ju" localSheetId="2" hidden="1">#REF!</definedName>
    <definedName name="_43_0ju" localSheetId="1" hidden="1">#REF!</definedName>
    <definedName name="_43_0ju" localSheetId="19" hidden="1">#REF!</definedName>
    <definedName name="_43_0ju" localSheetId="20" hidden="1">#REF!</definedName>
    <definedName name="_43_0ju" hidden="1">#REF!</definedName>
    <definedName name="_44B.2_B.3" localSheetId="2">#REF!</definedName>
    <definedName name="_44B.2_B.3" localSheetId="1">#REF!</definedName>
    <definedName name="_44B.2_B.3" localSheetId="19">#REF!</definedName>
    <definedName name="_44B.2_B.3" localSheetId="20">#REF!</definedName>
    <definedName name="_44B.2_B.3">#REF!</definedName>
    <definedName name="_45" localSheetId="10">#REF!</definedName>
    <definedName name="_45" localSheetId="1">#REF!</definedName>
    <definedName name="_45">#REF!</definedName>
    <definedName name="_45B.4___5" localSheetId="10">#REF!</definedName>
    <definedName name="_45B.4___5" localSheetId="2">#REF!</definedName>
    <definedName name="_45B.4___5" localSheetId="1">#REF!</definedName>
    <definedName name="_45B.4___5" localSheetId="19">#REF!</definedName>
    <definedName name="_45B.4___5" localSheetId="20">#REF!</definedName>
    <definedName name="_45B.4___5">#REF!</definedName>
    <definedName name="_46CONSOL_B2" localSheetId="2">#REF!</definedName>
    <definedName name="_46CONSOL_B2" localSheetId="1">#REF!</definedName>
    <definedName name="_46CONSOL_B2" localSheetId="19">#REF!</definedName>
    <definedName name="_46CONSOL_B2">#REF!</definedName>
    <definedName name="_4Macros_Import_.qbop" localSheetId="2">#REF!</definedName>
    <definedName name="_4Macros_Import_.qbop" localSheetId="1">#REF!</definedName>
    <definedName name="_4Macros_Import_.qbop" localSheetId="19">#REF!</definedName>
    <definedName name="_4Macros_Import_.qbop" localSheetId="5">#REF!</definedName>
    <definedName name="_4Macros_Import_.qbop">#REF!</definedName>
    <definedName name="_5__123Graph_ACHART_1" hidden="1">#REF!</definedName>
    <definedName name="_50FA_L" localSheetId="10">#REF!</definedName>
    <definedName name="_50FA_L" localSheetId="2">#REF!</definedName>
    <definedName name="_50FA_L" localSheetId="1">#REF!</definedName>
    <definedName name="_50FA_L" localSheetId="19">#REF!</definedName>
    <definedName name="_50FA_L" localSheetId="20">#REF!</definedName>
    <definedName name="_50FA_L">#REF!</definedName>
    <definedName name="_51GAZ_LIABS" localSheetId="2">#REF!</definedName>
    <definedName name="_51GAZ_LIABS" localSheetId="1">#REF!</definedName>
    <definedName name="_51GAZ_LIABS" localSheetId="19">#REF!</definedName>
    <definedName name="_51GAZ_LIABS" localSheetId="20">#REF!</definedName>
    <definedName name="_51GAZ_LIABS">#REF!</definedName>
    <definedName name="_52INT_RESERVES" localSheetId="2">#REF!</definedName>
    <definedName name="_52INT_RESERVES" localSheetId="1">#REF!</definedName>
    <definedName name="_52INT_RESERVES" localSheetId="19">#REF!</definedName>
    <definedName name="_52INT_RESERVES" localSheetId="20">#REF!</definedName>
    <definedName name="_52INT_RESERVES">#REF!</definedName>
    <definedName name="_6__123Graph_ACHART_2" hidden="1">#REF!</definedName>
    <definedName name="_abs1" localSheetId="10">#REF!</definedName>
    <definedName name="_abs1" localSheetId="2">#REF!</definedName>
    <definedName name="_abs1" localSheetId="1">#REF!</definedName>
    <definedName name="_abs1" localSheetId="19">#REF!</definedName>
    <definedName name="_abs1" localSheetId="20">#REF!</definedName>
    <definedName name="_abs1">#REF!</definedName>
    <definedName name="_abs2" localSheetId="2">#REF!</definedName>
    <definedName name="_abs2" localSheetId="1">#REF!</definedName>
    <definedName name="_abs2" localSheetId="19">#REF!</definedName>
    <definedName name="_abs2" localSheetId="20">#REF!</definedName>
    <definedName name="_abs2">#REF!</definedName>
    <definedName name="_abs3" localSheetId="2">#REF!</definedName>
    <definedName name="_abs3" localSheetId="1">#REF!</definedName>
    <definedName name="_abs3" localSheetId="19">#REF!</definedName>
    <definedName name="_abs3" localSheetId="20">#REF!</definedName>
    <definedName name="_abs3">#REF!</definedName>
    <definedName name="_aen1">#REF!</definedName>
    <definedName name="_aen2" localSheetId="10">#REF!</definedName>
    <definedName name="_aen2" localSheetId="2">#REF!</definedName>
    <definedName name="_aen2" localSheetId="1">#REF!</definedName>
    <definedName name="_aen2" localSheetId="19">#REF!</definedName>
    <definedName name="_aen2" localSheetId="20">#REF!</definedName>
    <definedName name="_aen2">#REF!</definedName>
    <definedName name="_bem98" localSheetId="10">#REF!</definedName>
    <definedName name="_bem98" localSheetId="2">#REF!</definedName>
    <definedName name="_bem98" localSheetId="1">#REF!</definedName>
    <definedName name="_bem98" localSheetId="19">#REF!</definedName>
    <definedName name="_bem98" localSheetId="20">#REF!</definedName>
    <definedName name="_bem98">#REF!</definedName>
    <definedName name="_BOP1" localSheetId="10">#REF!</definedName>
    <definedName name="_BOP1" localSheetId="2">#REF!</definedName>
    <definedName name="_BOP1" localSheetId="1">#REF!</definedName>
    <definedName name="_BOP1" localSheetId="19">#REF!</definedName>
    <definedName name="_BOP1" localSheetId="20">#REF!</definedName>
    <definedName name="_BOP1">#REF!</definedName>
    <definedName name="_BOP2" localSheetId="10">#REF!</definedName>
    <definedName name="_BOP2" localSheetId="2">#REF!</definedName>
    <definedName name="_BOP2" localSheetId="1">#REF!</definedName>
    <definedName name="_BOP2" localSheetId="19">#REF!</definedName>
    <definedName name="_BOP2" localSheetId="20">#REF!</definedName>
    <definedName name="_BOP2">#REF!</definedName>
    <definedName name="_col137" localSheetId="10">#REF!</definedName>
    <definedName name="_col137" localSheetId="2">#REF!</definedName>
    <definedName name="_col137" localSheetId="1">#REF!</definedName>
    <definedName name="_col137" localSheetId="19">#REF!</definedName>
    <definedName name="_col137" localSheetId="20">#REF!</definedName>
    <definedName name="_col137">#REF!</definedName>
    <definedName name="_CTA10000" localSheetId="2">#REF!</definedName>
    <definedName name="_CTA10000" localSheetId="1">#REF!</definedName>
    <definedName name="_CTA10000" localSheetId="19">#REF!</definedName>
    <definedName name="_CTA10000" localSheetId="20">#REF!</definedName>
    <definedName name="_CTA10000">#REF!</definedName>
    <definedName name="_CTA11000" localSheetId="2">#REF!</definedName>
    <definedName name="_CTA11000" localSheetId="1">#REF!</definedName>
    <definedName name="_CTA11000" localSheetId="19">#REF!</definedName>
    <definedName name="_CTA11000" localSheetId="20">#REF!</definedName>
    <definedName name="_CTA11000">#REF!</definedName>
    <definedName name="_CTA11100" localSheetId="2">#REF!</definedName>
    <definedName name="_CTA11100" localSheetId="19">#REF!</definedName>
    <definedName name="_CTA11100">#REF!</definedName>
    <definedName name="_CTA11200" localSheetId="2">#REF!</definedName>
    <definedName name="_CTA11200" localSheetId="19">#REF!</definedName>
    <definedName name="_CTA11200">#REF!</definedName>
    <definedName name="_CTA11301" localSheetId="2">#REF!</definedName>
    <definedName name="_CTA11301" localSheetId="19">#REF!</definedName>
    <definedName name="_CTA11301">#REF!</definedName>
    <definedName name="_CTA12000" localSheetId="2">#REF!</definedName>
    <definedName name="_CTA12000" localSheetId="19">#REF!</definedName>
    <definedName name="_CTA12000">#REF!</definedName>
    <definedName name="_CTA12100" localSheetId="2">#REF!</definedName>
    <definedName name="_CTA12100" localSheetId="19">#REF!</definedName>
    <definedName name="_CTA12100">#REF!</definedName>
    <definedName name="_CTA12201" localSheetId="2">#REF!</definedName>
    <definedName name="_CTA12201" localSheetId="19">#REF!</definedName>
    <definedName name="_CTA12201">#REF!</definedName>
    <definedName name="_cta12900" localSheetId="2">#REF!</definedName>
    <definedName name="_cta12900" localSheetId="19">#REF!</definedName>
    <definedName name="_cta12900">#REF!</definedName>
    <definedName name="_cta13000" localSheetId="2">#REF!</definedName>
    <definedName name="_cta13000" localSheetId="19">#REF!</definedName>
    <definedName name="_cta13000">#REF!</definedName>
    <definedName name="_cta13100" localSheetId="2">#REF!</definedName>
    <definedName name="_cta13100" localSheetId="19">#REF!</definedName>
    <definedName name="_cta13100">#REF!</definedName>
    <definedName name="_cta13200" localSheetId="2">#REF!</definedName>
    <definedName name="_cta13200" localSheetId="19">#REF!</definedName>
    <definedName name="_cta13200">#REF!</definedName>
    <definedName name="_cta13300" localSheetId="2">#REF!</definedName>
    <definedName name="_cta13300" localSheetId="19">#REF!</definedName>
    <definedName name="_cta13300">#REF!</definedName>
    <definedName name="_cta13900" localSheetId="2">#REF!</definedName>
    <definedName name="_cta13900" localSheetId="19">#REF!</definedName>
    <definedName name="_cta13900">#REF!</definedName>
    <definedName name="_cta14000" localSheetId="2">#REF!</definedName>
    <definedName name="_cta14000" localSheetId="19">#REF!</definedName>
    <definedName name="_cta14000">#REF!</definedName>
    <definedName name="_cta14900" localSheetId="2">#REF!</definedName>
    <definedName name="_cta14900" localSheetId="19">#REF!</definedName>
    <definedName name="_cta14900">#REF!</definedName>
    <definedName name="_cta15000" localSheetId="2">#REF!</definedName>
    <definedName name="_cta15000" localSheetId="19">#REF!</definedName>
    <definedName name="_cta15000">#REF!</definedName>
    <definedName name="_cta15900" localSheetId="2">#REF!</definedName>
    <definedName name="_cta15900" localSheetId="19">#REF!</definedName>
    <definedName name="_cta15900">#REF!</definedName>
    <definedName name="_cta16000" localSheetId="2">#REF!</definedName>
    <definedName name="_cta16000" localSheetId="19">#REF!</definedName>
    <definedName name="_cta16000">#REF!</definedName>
    <definedName name="_cta16100" localSheetId="2">#REF!</definedName>
    <definedName name="_cta16100" localSheetId="19">#REF!</definedName>
    <definedName name="_cta16100">#REF!</definedName>
    <definedName name="_cta16900" localSheetId="2">#REF!</definedName>
    <definedName name="_cta16900" localSheetId="19">#REF!</definedName>
    <definedName name="_cta16900">#REF!</definedName>
    <definedName name="_cta17000" localSheetId="2">#REF!</definedName>
    <definedName name="_cta17000" localSheetId="19">#REF!</definedName>
    <definedName name="_cta17000">#REF!</definedName>
    <definedName name="_cta18000" localSheetId="2">#REF!</definedName>
    <definedName name="_cta18000" localSheetId="19">#REF!</definedName>
    <definedName name="_cta18000">#REF!</definedName>
    <definedName name="_cta25200" localSheetId="2">#REF!</definedName>
    <definedName name="_cta25200" localSheetId="19">#REF!</definedName>
    <definedName name="_cta25200">#REF!</definedName>
    <definedName name="_cta31100" localSheetId="2">#REF!</definedName>
    <definedName name="_cta31100" localSheetId="19">#REF!</definedName>
    <definedName name="_cta31100">#REF!</definedName>
    <definedName name="_cta33000" localSheetId="2">#REF!</definedName>
    <definedName name="_cta33000" localSheetId="19">#REF!</definedName>
    <definedName name="_cta33000">#REF!</definedName>
    <definedName name="_cta34100" localSheetId="2">#REF!</definedName>
    <definedName name="_cta34100" localSheetId="19">#REF!</definedName>
    <definedName name="_cta34100">#REF!</definedName>
    <definedName name="_cta35102" localSheetId="2">#REF!</definedName>
    <definedName name="_cta35102" localSheetId="19">#REF!</definedName>
    <definedName name="_cta35102">#REF!</definedName>
    <definedName name="_CTA620" localSheetId="2">#REF!</definedName>
    <definedName name="_CTA620" localSheetId="19">#REF!</definedName>
    <definedName name="_CTA620">#REF!</definedName>
    <definedName name="_cta62000" localSheetId="2">#REF!</definedName>
    <definedName name="_cta62000" localSheetId="19">#REF!</definedName>
    <definedName name="_cta62000">#REF!</definedName>
    <definedName name="_cud21" localSheetId="2">#REF!</definedName>
    <definedName name="_cud21" localSheetId="19">#REF!</definedName>
    <definedName name="_cud21">#REF!</definedName>
    <definedName name="_dcc2000" localSheetId="2">#REF!</definedName>
    <definedName name="_dcc2000" localSheetId="19">#REF!</definedName>
    <definedName name="_dcc2000">#REF!</definedName>
    <definedName name="_dcc2001" localSheetId="2">#REF!</definedName>
    <definedName name="_dcc2001" localSheetId="19">#REF!</definedName>
    <definedName name="_dcc2001">#REF!</definedName>
    <definedName name="_dcc2002" localSheetId="2">#REF!</definedName>
    <definedName name="_dcc2002" localSheetId="19">#REF!</definedName>
    <definedName name="_dcc2002">#REF!</definedName>
    <definedName name="_dcc2003" localSheetId="2">#REF!</definedName>
    <definedName name="_dcc2003" localSheetId="19">#REF!</definedName>
    <definedName name="_dcc2003">#REF!</definedName>
    <definedName name="_dcc2004" localSheetId="2">#REF!</definedName>
    <definedName name="_dcc2004" localSheetId="19">#REF!</definedName>
    <definedName name="_dcc2004">#REF!</definedName>
    <definedName name="_dcc2005" localSheetId="2">#REF!</definedName>
    <definedName name="_dcc2005" localSheetId="19">#REF!</definedName>
    <definedName name="_dcc2005">#REF!</definedName>
    <definedName name="_dcc98" localSheetId="2">#REF!</definedName>
    <definedName name="_dcc98" localSheetId="19">#REF!</definedName>
    <definedName name="_dcc98">#REF!</definedName>
    <definedName name="_dcc99" localSheetId="10">#REF!</definedName>
    <definedName name="_dcc99" localSheetId="2">#REF!</definedName>
    <definedName name="_dcc99" localSheetId="1">#REF!</definedName>
    <definedName name="_dcc99" localSheetId="19">#REF!</definedName>
    <definedName name="_dcc99" localSheetId="20">#REF!</definedName>
    <definedName name="_dcc99">#REF!</definedName>
    <definedName name="_DIA1" localSheetId="2">#REF!</definedName>
    <definedName name="_DIA1" localSheetId="1">#REF!</definedName>
    <definedName name="_DIA1" localSheetId="19">#REF!</definedName>
    <definedName name="_DIA1" localSheetId="20">#REF!</definedName>
    <definedName name="_DIA1">#REF!</definedName>
    <definedName name="_dic96" localSheetId="2">#REF!</definedName>
    <definedName name="_dic96" localSheetId="1">#REF!</definedName>
    <definedName name="_dic96" localSheetId="19">#REF!</definedName>
    <definedName name="_dic96" localSheetId="20">#REF!</definedName>
    <definedName name="_dic96">#REF!</definedName>
    <definedName name="_dic97" localSheetId="2">#REF!</definedName>
    <definedName name="_dic97" localSheetId="19">#REF!</definedName>
    <definedName name="_dic97">#REF!</definedName>
    <definedName name="_Dist_Bin" localSheetId="2" hidden="1">#REF!</definedName>
    <definedName name="_Dist_Bin" localSheetId="19" hidden="1">#REF!</definedName>
    <definedName name="_Dist_Bin" hidden="1">#REF!</definedName>
    <definedName name="_Dist_Values" localSheetId="2" hidden="1">#REF!</definedName>
    <definedName name="_Dist_Values" localSheetId="19" hidden="1">#REF!</definedName>
    <definedName name="_Dist_Values" hidden="1">#REF!</definedName>
    <definedName name="_DLX1.USE" localSheetId="2">#REF!</definedName>
    <definedName name="_DLX1.USE" localSheetId="19">#REF!</definedName>
    <definedName name="_DLX1.USE">#REF!</definedName>
    <definedName name="_DLX10.USE" localSheetId="2">#REF!</definedName>
    <definedName name="_DLX10.USE" localSheetId="19">#REF!</definedName>
    <definedName name="_DLX10.USE">#REF!</definedName>
    <definedName name="_DLX11.USE" localSheetId="2">#REF!</definedName>
    <definedName name="_DLX11.USE" localSheetId="19">#REF!</definedName>
    <definedName name="_DLX11.USE">#REF!</definedName>
    <definedName name="_DLX12.USE" localSheetId="2">#REF!</definedName>
    <definedName name="_DLX12.USE" localSheetId="19">#REF!</definedName>
    <definedName name="_DLX12.USE">#REF!</definedName>
    <definedName name="_DLX13.USE" localSheetId="2">#REF!</definedName>
    <definedName name="_DLX13.USE" localSheetId="19">#REF!</definedName>
    <definedName name="_DLX13.USE">#REF!</definedName>
    <definedName name="_DLX14.USE" localSheetId="2">#REF!</definedName>
    <definedName name="_DLX14.USE" localSheetId="19">#REF!</definedName>
    <definedName name="_DLX14.USE">#REF!</definedName>
    <definedName name="_DLX15.USE" localSheetId="2">#REF!</definedName>
    <definedName name="_DLX15.USE" localSheetId="19">#REF!</definedName>
    <definedName name="_DLX15.USE">#REF!</definedName>
    <definedName name="_DLX16.USE" localSheetId="2">#REF!</definedName>
    <definedName name="_DLX16.USE" localSheetId="19">#REF!</definedName>
    <definedName name="_DLX16.USE">#REF!</definedName>
    <definedName name="_DLX17.USE" localSheetId="2">#REF!</definedName>
    <definedName name="_DLX17.USE" localSheetId="19">#REF!</definedName>
    <definedName name="_DLX17.USE">#REF!</definedName>
    <definedName name="_DLX18.USE" localSheetId="2">#REF!</definedName>
    <definedName name="_DLX18.USE" localSheetId="19">#REF!</definedName>
    <definedName name="_DLX18.USE">#REF!</definedName>
    <definedName name="_DLX19.USE" localSheetId="2">#REF!</definedName>
    <definedName name="_DLX19.USE" localSheetId="19">#REF!</definedName>
    <definedName name="_DLX19.USE">#REF!</definedName>
    <definedName name="_DLX2.USE" localSheetId="2">#REF!</definedName>
    <definedName name="_DLX2.USE" localSheetId="19">#REF!</definedName>
    <definedName name="_DLX2.USE">#REF!</definedName>
    <definedName name="_DLX20.USE" localSheetId="2">#REF!</definedName>
    <definedName name="_DLX20.USE" localSheetId="19">#REF!</definedName>
    <definedName name="_DLX20.USE">#REF!</definedName>
    <definedName name="_DLX21.USE" localSheetId="2">#REF!</definedName>
    <definedName name="_DLX21.USE" localSheetId="19">#REF!</definedName>
    <definedName name="_DLX21.USE">#REF!</definedName>
    <definedName name="_DLX22.USE" localSheetId="2">#REF!</definedName>
    <definedName name="_DLX22.USE" localSheetId="19">#REF!</definedName>
    <definedName name="_DLX22.USE">#REF!</definedName>
    <definedName name="_DLX23.USE" localSheetId="2">#REF!</definedName>
    <definedName name="_DLX23.USE" localSheetId="19">#REF!</definedName>
    <definedName name="_DLX23.USE">#REF!</definedName>
    <definedName name="_DLX24.USE" localSheetId="2">#REF!</definedName>
    <definedName name="_DLX24.USE" localSheetId="19">#REF!</definedName>
    <definedName name="_DLX24.USE">#REF!</definedName>
    <definedName name="_DLX25.USE" localSheetId="2">#REF!</definedName>
    <definedName name="_DLX25.USE" localSheetId="19">#REF!</definedName>
    <definedName name="_DLX25.USE">#REF!</definedName>
    <definedName name="_DLX3.USE" localSheetId="2">#REF!</definedName>
    <definedName name="_DLX3.USE" localSheetId="19">#REF!</definedName>
    <definedName name="_DLX3.USE">#REF!</definedName>
    <definedName name="_DLX4.USE" localSheetId="2">#REF!</definedName>
    <definedName name="_DLX4.USE" localSheetId="19">#REF!</definedName>
    <definedName name="_DLX4.USE">#REF!</definedName>
    <definedName name="_DLX5.USE" localSheetId="2">#REF!</definedName>
    <definedName name="_DLX5.USE" localSheetId="19">#REF!</definedName>
    <definedName name="_DLX5.USE">#REF!</definedName>
    <definedName name="_DLX6.USE" localSheetId="2">#REF!</definedName>
    <definedName name="_DLX6.USE" localSheetId="19">#REF!</definedName>
    <definedName name="_DLX6.USE">#REF!</definedName>
    <definedName name="_DLX7.USE" localSheetId="2">#REF!</definedName>
    <definedName name="_DLX7.USE" localSheetId="19">#REF!</definedName>
    <definedName name="_DLX7.USE">#REF!</definedName>
    <definedName name="_DLX8.USE" localSheetId="2">#REF!</definedName>
    <definedName name="_DLX8.USE" localSheetId="19">#REF!</definedName>
    <definedName name="_DLX8.USE">#REF!</definedName>
    <definedName name="_DLX9.USE" localSheetId="2">#REF!</definedName>
    <definedName name="_DLX9.USE" localSheetId="19">#REF!</definedName>
    <definedName name="_DLX9.USE">#REF!</definedName>
    <definedName name="_emi2000" localSheetId="2">#REF!</definedName>
    <definedName name="_emi2000" localSheetId="19">#REF!</definedName>
    <definedName name="_emi2000">#REF!</definedName>
    <definedName name="_emi2001" localSheetId="2">#REF!</definedName>
    <definedName name="_emi2001" localSheetId="19">#REF!</definedName>
    <definedName name="_emi2001">#REF!</definedName>
    <definedName name="_emi2002" localSheetId="2">#REF!</definedName>
    <definedName name="_emi2002" localSheetId="19">#REF!</definedName>
    <definedName name="_emi2002">#REF!</definedName>
    <definedName name="_emi2003" localSheetId="2">#REF!</definedName>
    <definedName name="_emi2003" localSheetId="19">#REF!</definedName>
    <definedName name="_emi2003">#REF!</definedName>
    <definedName name="_emi2004" localSheetId="2">#REF!</definedName>
    <definedName name="_emi2004" localSheetId="19">#REF!</definedName>
    <definedName name="_emi2004">#REF!</definedName>
    <definedName name="_emi2005" localSheetId="2">#REF!</definedName>
    <definedName name="_emi2005" localSheetId="19">#REF!</definedName>
    <definedName name="_emi2005">#REF!</definedName>
    <definedName name="_emi98" localSheetId="10">#REF!</definedName>
    <definedName name="_emi98" localSheetId="2">#REF!</definedName>
    <definedName name="_emi98" localSheetId="1">#REF!</definedName>
    <definedName name="_emi98" localSheetId="19">#REF!</definedName>
    <definedName name="_emi98" localSheetId="20">#REF!</definedName>
    <definedName name="_emi98">#REF!</definedName>
    <definedName name="_emi99" localSheetId="2">#REF!</definedName>
    <definedName name="_emi99" localSheetId="1">#REF!</definedName>
    <definedName name="_emi99" localSheetId="19">#REF!</definedName>
    <definedName name="_emi99" localSheetId="20">#REF!</definedName>
    <definedName name="_emi99">#REF!</definedName>
    <definedName name="_EXP5" localSheetId="2">#REF!</definedName>
    <definedName name="_EXP5" localSheetId="1">#REF!</definedName>
    <definedName name="_EXP5" localSheetId="19">#REF!</definedName>
    <definedName name="_EXP5" localSheetId="20">#REF!</definedName>
    <definedName name="_EXP5">#REF!</definedName>
    <definedName name="_EXP6" localSheetId="2">#REF!</definedName>
    <definedName name="_EXP6" localSheetId="19">#REF!</definedName>
    <definedName name="_EXP6">#REF!</definedName>
    <definedName name="_EXP7" localSheetId="2">#REF!</definedName>
    <definedName name="_EXP7" localSheetId="19">#REF!</definedName>
    <definedName name="_EXP7">#REF!</definedName>
    <definedName name="_EXP9" localSheetId="2">#REF!</definedName>
    <definedName name="_EXP9" localSheetId="19">#REF!</definedName>
    <definedName name="_EXP9">#REF!</definedName>
    <definedName name="_Fill" localSheetId="2" hidden="1">#REF!</definedName>
    <definedName name="_Fill" localSheetId="19" hidden="1">#REF!</definedName>
    <definedName name="_Fill" hidden="1">#REF!</definedName>
    <definedName name="_Fill1" localSheetId="2" hidden="1">#REF!</definedName>
    <definedName name="_Fill1" localSheetId="19" hidden="1">#REF!</definedName>
    <definedName name="_Fill1" hidden="1">#REF!</definedName>
    <definedName name="_Filler" hidden="1">#REF!</definedName>
    <definedName name="_xlnm._FilterDatabase" hidden="1">#REF!</definedName>
    <definedName name="_GoBack" localSheetId="21">'5 Priedas.'!$C$10</definedName>
    <definedName name="_Hlk98754630" localSheetId="19">'3 Priedas.'!$B$5</definedName>
    <definedName name="_IMP10" localSheetId="10">#REF!</definedName>
    <definedName name="_IMP10" localSheetId="2">#REF!</definedName>
    <definedName name="_IMP10" localSheetId="1">#REF!</definedName>
    <definedName name="_IMP10" localSheetId="19">#REF!</definedName>
    <definedName name="_IMP10" localSheetId="20">#REF!</definedName>
    <definedName name="_IMP10">#REF!</definedName>
    <definedName name="_IMP2" localSheetId="2">#REF!</definedName>
    <definedName name="_IMP2" localSheetId="1">#REF!</definedName>
    <definedName name="_IMP2" localSheetId="19">#REF!</definedName>
    <definedName name="_IMP2" localSheetId="20">#REF!</definedName>
    <definedName name="_IMP2">#REF!</definedName>
    <definedName name="_IMP4" localSheetId="2">#REF!</definedName>
    <definedName name="_IMP4" localSheetId="1">#REF!</definedName>
    <definedName name="_IMP4" localSheetId="19">#REF!</definedName>
    <definedName name="_IMP4" localSheetId="20">#REF!</definedName>
    <definedName name="_IMP4">#REF!</definedName>
    <definedName name="_IMP6" localSheetId="2">#REF!</definedName>
    <definedName name="_IMP6" localSheetId="19">#REF!</definedName>
    <definedName name="_IMP6">#REF!</definedName>
    <definedName name="_IMP7" localSheetId="2">#REF!</definedName>
    <definedName name="_IMP7" localSheetId="19">#REF!</definedName>
    <definedName name="_IMP7">#REF!</definedName>
    <definedName name="_IMP8" localSheetId="2">#REF!</definedName>
    <definedName name="_IMP8" localSheetId="19">#REF!</definedName>
    <definedName name="_IMP8">#REF!</definedName>
    <definedName name="_INE1" localSheetId="2">#REF!</definedName>
    <definedName name="_INE1" localSheetId="19">#REF!</definedName>
    <definedName name="_INE1">#REF!</definedName>
    <definedName name="_ipc2000" localSheetId="2">#REF!</definedName>
    <definedName name="_ipc2000" localSheetId="19">#REF!</definedName>
    <definedName name="_ipc2000">#REF!</definedName>
    <definedName name="_ipc2001" localSheetId="2">#REF!</definedName>
    <definedName name="_ipc2001" localSheetId="19">#REF!</definedName>
    <definedName name="_ipc2001">#REF!</definedName>
    <definedName name="_ipc2002" localSheetId="2">#REF!</definedName>
    <definedName name="_ipc2002" localSheetId="19">#REF!</definedName>
    <definedName name="_ipc2002">#REF!</definedName>
    <definedName name="_ipc2003" localSheetId="2">#REF!</definedName>
    <definedName name="_ipc2003" localSheetId="19">#REF!</definedName>
    <definedName name="_ipc2003">#REF!</definedName>
    <definedName name="_ipc2004" localSheetId="2">#REF!</definedName>
    <definedName name="_ipc2004" localSheetId="19">#REF!</definedName>
    <definedName name="_ipc2004">#REF!</definedName>
    <definedName name="_ipc2005" localSheetId="2">#REF!</definedName>
    <definedName name="_ipc2005" localSheetId="19">#REF!</definedName>
    <definedName name="_ipc2005">#REF!</definedName>
    <definedName name="_ipc98" localSheetId="10">#REF!</definedName>
    <definedName name="_ipc98" localSheetId="2">#REF!</definedName>
    <definedName name="_ipc98" localSheetId="1">#REF!</definedName>
    <definedName name="_ipc98" localSheetId="19">#REF!</definedName>
    <definedName name="_ipc98" localSheetId="20">#REF!</definedName>
    <definedName name="_ipc98">#REF!</definedName>
    <definedName name="_ipc99" localSheetId="2">#REF!</definedName>
    <definedName name="_ipc99" localSheetId="1">#REF!</definedName>
    <definedName name="_ipc99" localSheetId="19">#REF!</definedName>
    <definedName name="_ipc99" localSheetId="20">#REF!</definedName>
    <definedName name="_ipc99">#REF!</definedName>
    <definedName name="_jun96" localSheetId="2">#REF!</definedName>
    <definedName name="_jun96" localSheetId="1">#REF!</definedName>
    <definedName name="_jun96" localSheetId="19">#REF!</definedName>
    <definedName name="_jun96" localSheetId="20">#REF!</definedName>
    <definedName name="_jun96">#REF!</definedName>
    <definedName name="_jun97" localSheetId="2">#REF!</definedName>
    <definedName name="_jun97" localSheetId="19">#REF!</definedName>
    <definedName name="_jun97">#REF!</definedName>
    <definedName name="_Key1" localSheetId="2" hidden="1">#REF!</definedName>
    <definedName name="_Key1" localSheetId="19" hidden="1">#REF!</definedName>
    <definedName name="_Key1" hidden="1">#REF!</definedName>
    <definedName name="_Key2" localSheetId="2" hidden="1">#REF!</definedName>
    <definedName name="_Key2" localSheetId="19" hidden="1">#REF!</definedName>
    <definedName name="_Key2" hidden="1">#REF!</definedName>
    <definedName name="_mar96" localSheetId="2">#REF!</definedName>
    <definedName name="_mar96" localSheetId="19">#REF!</definedName>
    <definedName name="_mar96">#REF!</definedName>
    <definedName name="_mar97" localSheetId="2">#REF!</definedName>
    <definedName name="_mar97" localSheetId="19">#REF!</definedName>
    <definedName name="_mar97">#REF!</definedName>
    <definedName name="_MCV1">#REF!</definedName>
    <definedName name="_me98" localSheetId="10">#REF!</definedName>
    <definedName name="_me98" localSheetId="2">#REF!</definedName>
    <definedName name="_me98" localSheetId="1">#REF!</definedName>
    <definedName name="_me98" localSheetId="19">#REF!</definedName>
    <definedName name="_me98" localSheetId="20">#REF!</definedName>
    <definedName name="_me98">#REF!</definedName>
    <definedName name="_mes95" localSheetId="10">#REF!</definedName>
    <definedName name="_mes95" localSheetId="2">#REF!</definedName>
    <definedName name="_mes95" localSheetId="1">#REF!</definedName>
    <definedName name="_mes95" localSheetId="19">#REF!</definedName>
    <definedName name="_mes95" localSheetId="20">#REF!</definedName>
    <definedName name="_mes95">#REF!</definedName>
    <definedName name="_min1">#REF!</definedName>
    <definedName name="_min2">#REF!</definedName>
    <definedName name="_min3">#REF!</definedName>
    <definedName name="_min4">#REF!</definedName>
    <definedName name="_min5">#REF!</definedName>
    <definedName name="_min6">#REF!</definedName>
    <definedName name="_MTS2" localSheetId="10">#REF!</definedName>
    <definedName name="_MTS2" localSheetId="2">#REF!</definedName>
    <definedName name="_MTS2" localSheetId="1">#REF!</definedName>
    <definedName name="_MTS2" localSheetId="19">#REF!</definedName>
    <definedName name="_MTS2" localSheetId="20">#REF!</definedName>
    <definedName name="_MTS2">#REF!</definedName>
    <definedName name="_npp2000" localSheetId="10">#REF!</definedName>
    <definedName name="_npp2000" localSheetId="2">#REF!</definedName>
    <definedName name="_npp2000" localSheetId="1">#REF!</definedName>
    <definedName name="_npp2000" localSheetId="19">#REF!</definedName>
    <definedName name="_npp2000" localSheetId="20">#REF!</definedName>
    <definedName name="_npp2000">#REF!</definedName>
    <definedName name="_npp2001" localSheetId="2">#REF!</definedName>
    <definedName name="_npp2001" localSheetId="1">#REF!</definedName>
    <definedName name="_npp2001" localSheetId="19">#REF!</definedName>
    <definedName name="_npp2001" localSheetId="20">#REF!</definedName>
    <definedName name="_npp2001">#REF!</definedName>
    <definedName name="_npp2002" localSheetId="2">#REF!</definedName>
    <definedName name="_npp2002" localSheetId="1">#REF!</definedName>
    <definedName name="_npp2002" localSheetId="19">#REF!</definedName>
    <definedName name="_npp2002" localSheetId="20">#REF!</definedName>
    <definedName name="_npp2002">#REF!</definedName>
    <definedName name="_npp2003" localSheetId="2">#REF!</definedName>
    <definedName name="_npp2003" localSheetId="19">#REF!</definedName>
    <definedName name="_npp2003">#REF!</definedName>
    <definedName name="_npp2004" localSheetId="2">#REF!</definedName>
    <definedName name="_npp2004" localSheetId="19">#REF!</definedName>
    <definedName name="_npp2004">#REF!</definedName>
    <definedName name="_npp2005" localSheetId="2">#REF!</definedName>
    <definedName name="_npp2005" localSheetId="19">#REF!</definedName>
    <definedName name="_npp2005">#REF!</definedName>
    <definedName name="_npp98" localSheetId="10">#REF!</definedName>
    <definedName name="_npp98" localSheetId="2">#REF!</definedName>
    <definedName name="_npp98" localSheetId="1">#REF!</definedName>
    <definedName name="_npp98" localSheetId="19">#REF!</definedName>
    <definedName name="_npp98" localSheetId="20">#REF!</definedName>
    <definedName name="_npp98">#REF!</definedName>
    <definedName name="_npp99" localSheetId="2">#REF!</definedName>
    <definedName name="_npp99" localSheetId="1">#REF!</definedName>
    <definedName name="_npp99" localSheetId="19">#REF!</definedName>
    <definedName name="_npp99" localSheetId="20">#REF!</definedName>
    <definedName name="_npp99">#REF!</definedName>
    <definedName name="_OCT95">#REF!</definedName>
    <definedName name="_oma1">#REF!</definedName>
    <definedName name="_oma2">#REF!</definedName>
    <definedName name="_oma3">#REF!</definedName>
    <definedName name="_Order1" hidden="1">255</definedName>
    <definedName name="_Order2" hidden="1">255</definedName>
    <definedName name="_PAG2" localSheetId="10">#REF!</definedName>
    <definedName name="_PAG2" localSheetId="2">#REF!</definedName>
    <definedName name="_PAG2" localSheetId="1">#REF!</definedName>
    <definedName name="_PAG2" localSheetId="19">#REF!</definedName>
    <definedName name="_PAG2" localSheetId="20">#REF!</definedName>
    <definedName name="_PAG2">#REF!</definedName>
    <definedName name="_PAG3" localSheetId="10">#REF!</definedName>
    <definedName name="_PAG3" localSheetId="2">#REF!</definedName>
    <definedName name="_PAG3" localSheetId="1">#REF!</definedName>
    <definedName name="_PAG3" localSheetId="19">#REF!</definedName>
    <definedName name="_PAG3" localSheetId="20">#REF!</definedName>
    <definedName name="_PAG3">#REF!</definedName>
    <definedName name="_PAG4" localSheetId="10">#REF!</definedName>
    <definedName name="_PAG4" localSheetId="2">#REF!</definedName>
    <definedName name="_PAG4" localSheetId="1">#REF!</definedName>
    <definedName name="_PAG4" localSheetId="19">#REF!</definedName>
    <definedName name="_PAG4" localSheetId="20">#REF!</definedName>
    <definedName name="_PAG4">#REF!</definedName>
    <definedName name="_PAG5" localSheetId="10">#REF!</definedName>
    <definedName name="_PAG5" localSheetId="2">#REF!</definedName>
    <definedName name="_PAG5" localSheetId="1">#REF!</definedName>
    <definedName name="_PAG5" localSheetId="19">#REF!</definedName>
    <definedName name="_PAG5" localSheetId="20">#REF!</definedName>
    <definedName name="_PAG5">#REF!</definedName>
    <definedName name="_PAG6" localSheetId="2">#REF!</definedName>
    <definedName name="_PAG6" localSheetId="19">#REF!</definedName>
    <definedName name="_PAG6">#REF!</definedName>
    <definedName name="_PAG7" localSheetId="10">#REF!</definedName>
    <definedName name="_PAG7" localSheetId="2">#REF!</definedName>
    <definedName name="_PAG7" localSheetId="1">#REF!</definedName>
    <definedName name="_PAG7" localSheetId="19">#REF!</definedName>
    <definedName name="_PAG7" localSheetId="20">#REF!</definedName>
    <definedName name="_PAG7">#REF!</definedName>
    <definedName name="_Parse_Out" localSheetId="2" hidden="1">#REF!</definedName>
    <definedName name="_Parse_Out" localSheetId="1" hidden="1">#REF!</definedName>
    <definedName name="_Parse_Out" localSheetId="19" hidden="1">#REF!</definedName>
    <definedName name="_Parse_Out" localSheetId="20" hidden="1">#REF!</definedName>
    <definedName name="_Parse_Out" hidden="1">#REF!</definedName>
    <definedName name="_pib2000" localSheetId="2">#REF!</definedName>
    <definedName name="_pib2000" localSheetId="1">#REF!</definedName>
    <definedName name="_pib2000" localSheetId="19">#REF!</definedName>
    <definedName name="_pib2000" localSheetId="20">#REF!</definedName>
    <definedName name="_pib2000">#REF!</definedName>
    <definedName name="_pib2001" localSheetId="2">#REF!</definedName>
    <definedName name="_pib2001" localSheetId="19">#REF!</definedName>
    <definedName name="_pib2001">#REF!</definedName>
    <definedName name="_pib2002" localSheetId="2">#REF!</definedName>
    <definedName name="_pib2002" localSheetId="19">#REF!</definedName>
    <definedName name="_pib2002">#REF!</definedName>
    <definedName name="_pib2003" localSheetId="2">#REF!</definedName>
    <definedName name="_pib2003" localSheetId="19">#REF!</definedName>
    <definedName name="_pib2003">#REF!</definedName>
    <definedName name="_pib2004" localSheetId="2">#REF!</definedName>
    <definedName name="_pib2004" localSheetId="19">#REF!</definedName>
    <definedName name="_pib2004">#REF!</definedName>
    <definedName name="_pib2005" localSheetId="2">#REF!</definedName>
    <definedName name="_pib2005" localSheetId="19">#REF!</definedName>
    <definedName name="_pib2005">#REF!</definedName>
    <definedName name="_pib98" localSheetId="2">#REF!</definedName>
    <definedName name="_pib98" localSheetId="19">#REF!</definedName>
    <definedName name="_pib98">#REF!</definedName>
    <definedName name="_pib99" localSheetId="10">#REF!</definedName>
    <definedName name="_pib99" localSheetId="2">#REF!</definedName>
    <definedName name="_pib99" localSheetId="1">#REF!</definedName>
    <definedName name="_pib99" localSheetId="19">#REF!</definedName>
    <definedName name="_pib99" localSheetId="20">#REF!</definedName>
    <definedName name="_pib99">#REF!</definedName>
    <definedName name="_pri1" localSheetId="2">#REF!</definedName>
    <definedName name="_pri1" localSheetId="1">#REF!</definedName>
    <definedName name="_pri1" localSheetId="19">#REF!</definedName>
    <definedName name="_pri1" localSheetId="20">#REF!</definedName>
    <definedName name="_pri1">#REF!</definedName>
    <definedName name="_pri2" localSheetId="2">#REF!</definedName>
    <definedName name="_pri2" localSheetId="1">#REF!</definedName>
    <definedName name="_pri2" localSheetId="19">#REF!</definedName>
    <definedName name="_pri2" localSheetId="20">#REF!</definedName>
    <definedName name="_pri2">#REF!</definedName>
    <definedName name="_Ref452388530" localSheetId="4">'3 pav.'!#REF!</definedName>
    <definedName name="_Regression_Y" localSheetId="2" hidden="1">#REF!</definedName>
    <definedName name="_Regression_Y" localSheetId="19" hidden="1">#REF!</definedName>
    <definedName name="_Regression_Y" localSheetId="20" hidden="1">#REF!</definedName>
    <definedName name="_Regression_Y" hidden="1">#REF!</definedName>
    <definedName name="_Regression_Int" hidden="1">1</definedName>
    <definedName name="_Regression_Out" localSheetId="10" hidden="1">#REF!</definedName>
    <definedName name="_Regression_Out" localSheetId="2" hidden="1">#REF!</definedName>
    <definedName name="_Regression_Out" localSheetId="1" hidden="1">#REF!</definedName>
    <definedName name="_Regression_Out" localSheetId="19" hidden="1">#REF!</definedName>
    <definedName name="_Regression_Out" localSheetId="20" hidden="1">#REF!</definedName>
    <definedName name="_Regression_Out" hidden="1">#REF!</definedName>
    <definedName name="_Regression_X" localSheetId="10" hidden="1">#REF!</definedName>
    <definedName name="_Regression_X" localSheetId="2" hidden="1">#REF!</definedName>
    <definedName name="_Regression_X" localSheetId="1" hidden="1">#REF!</definedName>
    <definedName name="_Regression_X" localSheetId="19" hidden="1">#REF!</definedName>
    <definedName name="_Regression_X" localSheetId="20" hidden="1">#REF!</definedName>
    <definedName name="_Regression_X" hidden="1">#REF!</definedName>
    <definedName name="_rep1" localSheetId="10">#REF!</definedName>
    <definedName name="_rep1" localSheetId="2">#REF!</definedName>
    <definedName name="_rep1" localSheetId="1">#REF!</definedName>
    <definedName name="_rep1" localSheetId="19">#REF!</definedName>
    <definedName name="_rep1" localSheetId="20">#REF!</definedName>
    <definedName name="_rep1">#REF!</definedName>
    <definedName name="_RES2" localSheetId="10">#REF!</definedName>
    <definedName name="_RES2" localSheetId="2">#REF!</definedName>
    <definedName name="_RES2" localSheetId="1">#REF!</definedName>
    <definedName name="_RES2" localSheetId="19">#REF!</definedName>
    <definedName name="_RES2" localSheetId="20">#REF!</definedName>
    <definedName name="_RES2">#REF!</definedName>
    <definedName name="_set96" localSheetId="10">#REF!</definedName>
    <definedName name="_set96" localSheetId="2">#REF!</definedName>
    <definedName name="_set96" localSheetId="1">#REF!</definedName>
    <definedName name="_set96" localSheetId="19">#REF!</definedName>
    <definedName name="_set96" localSheetId="20">#REF!</definedName>
    <definedName name="_set96">#REF!</definedName>
    <definedName name="_set97" localSheetId="2">#REF!</definedName>
    <definedName name="_set97" localSheetId="1">#REF!</definedName>
    <definedName name="_set97" localSheetId="19">#REF!</definedName>
    <definedName name="_set97" localSheetId="20">#REF!</definedName>
    <definedName name="_set97">#REF!</definedName>
    <definedName name="_Sort" localSheetId="2" hidden="1">#REF!</definedName>
    <definedName name="_Sort" localSheetId="1" hidden="1">#REF!</definedName>
    <definedName name="_Sort" localSheetId="19" hidden="1">#REF!</definedName>
    <definedName name="_Sort" localSheetId="20" hidden="1">#REF!</definedName>
    <definedName name="_Sort" hidden="1">#REF!</definedName>
    <definedName name="_TAB1" localSheetId="2">#REF!</definedName>
    <definedName name="_TAB1" localSheetId="19">#REF!</definedName>
    <definedName name="_TAB1">#REF!</definedName>
    <definedName name="_TAB10" localSheetId="2">#REF!</definedName>
    <definedName name="_TAB10" localSheetId="19">#REF!</definedName>
    <definedName name="_TAB10">#REF!</definedName>
    <definedName name="_Tab11" localSheetId="2">#REF!</definedName>
    <definedName name="_Tab11" localSheetId="19">#REF!</definedName>
    <definedName name="_Tab11">#REF!</definedName>
    <definedName name="_TAB12" localSheetId="2">#REF!</definedName>
    <definedName name="_TAB12" localSheetId="19">#REF!</definedName>
    <definedName name="_TAB12">#REF!</definedName>
    <definedName name="_Tab19" localSheetId="2">#REF!</definedName>
    <definedName name="_Tab19" localSheetId="19">#REF!</definedName>
    <definedName name="_Tab19">#REF!</definedName>
    <definedName name="_TAB2" localSheetId="2">#REF!</definedName>
    <definedName name="_TAB2" localSheetId="19">#REF!</definedName>
    <definedName name="_TAB2">#REF!</definedName>
    <definedName name="_Tab20" localSheetId="2">#REF!</definedName>
    <definedName name="_Tab20" localSheetId="19">#REF!</definedName>
    <definedName name="_Tab20">#REF!</definedName>
    <definedName name="_Tab21" localSheetId="2">#REF!</definedName>
    <definedName name="_Tab21" localSheetId="19">#REF!</definedName>
    <definedName name="_Tab21">#REF!</definedName>
    <definedName name="_Tab22" localSheetId="2">#REF!</definedName>
    <definedName name="_Tab22" localSheetId="19">#REF!</definedName>
    <definedName name="_Tab22">#REF!</definedName>
    <definedName name="_Tab23" localSheetId="2">#REF!</definedName>
    <definedName name="_Tab23" localSheetId="19">#REF!</definedName>
    <definedName name="_Tab23">#REF!</definedName>
    <definedName name="_Tab24" localSheetId="2">#REF!</definedName>
    <definedName name="_Tab24" localSheetId="19">#REF!</definedName>
    <definedName name="_Tab24">#REF!</definedName>
    <definedName name="_Tab26" localSheetId="2">#REF!</definedName>
    <definedName name="_Tab26" localSheetId="19">#REF!</definedName>
    <definedName name="_Tab26">#REF!</definedName>
    <definedName name="_Tab27" localSheetId="2">#REF!</definedName>
    <definedName name="_Tab27" localSheetId="19">#REF!</definedName>
    <definedName name="_Tab27">#REF!</definedName>
    <definedName name="_Tab28" localSheetId="2">#REF!</definedName>
    <definedName name="_Tab28" localSheetId="19">#REF!</definedName>
    <definedName name="_Tab28">#REF!</definedName>
    <definedName name="_Tab29" localSheetId="2">#REF!</definedName>
    <definedName name="_Tab29" localSheetId="19">#REF!</definedName>
    <definedName name="_Tab29">#REF!</definedName>
    <definedName name="_TAB3" localSheetId="2">#REF!</definedName>
    <definedName name="_TAB3" localSheetId="19">#REF!</definedName>
    <definedName name="_TAB3">#REF!</definedName>
    <definedName name="_Tab30" localSheetId="2">#REF!</definedName>
    <definedName name="_Tab30" localSheetId="19">#REF!</definedName>
    <definedName name="_Tab30">#REF!</definedName>
    <definedName name="_Tab31" localSheetId="2">#REF!</definedName>
    <definedName name="_Tab31" localSheetId="19">#REF!</definedName>
    <definedName name="_Tab31">#REF!</definedName>
    <definedName name="_Tab32" localSheetId="2">#REF!</definedName>
    <definedName name="_Tab32" localSheetId="19">#REF!</definedName>
    <definedName name="_Tab32">#REF!</definedName>
    <definedName name="_Tab33" localSheetId="2">#REF!</definedName>
    <definedName name="_Tab33" localSheetId="19">#REF!</definedName>
    <definedName name="_Tab33">#REF!</definedName>
    <definedName name="_Tab34" localSheetId="2">#REF!</definedName>
    <definedName name="_Tab34" localSheetId="19">#REF!</definedName>
    <definedName name="_Tab34">#REF!</definedName>
    <definedName name="_Tab35" localSheetId="2">#REF!</definedName>
    <definedName name="_Tab35" localSheetId="19">#REF!</definedName>
    <definedName name="_Tab35">#REF!</definedName>
    <definedName name="_tAB4" localSheetId="2">#REF!</definedName>
    <definedName name="_tAB4" localSheetId="19">#REF!</definedName>
    <definedName name="_tAB4">#REF!</definedName>
    <definedName name="_TAB47" localSheetId="2">#REF!</definedName>
    <definedName name="_TAB47" localSheetId="19">#REF!</definedName>
    <definedName name="_TAB47">#REF!</definedName>
    <definedName name="_TAB5" localSheetId="2">#REF!</definedName>
    <definedName name="_TAB5" localSheetId="19">#REF!</definedName>
    <definedName name="_TAB5">#REF!</definedName>
    <definedName name="_TAB7" localSheetId="2">#REF!</definedName>
    <definedName name="_TAB7" localSheetId="19">#REF!</definedName>
    <definedName name="_TAB7">#REF!</definedName>
    <definedName name="_TAB8" localSheetId="2">#REF!</definedName>
    <definedName name="_TAB8" localSheetId="19">#REF!</definedName>
    <definedName name="_TAB8">#REF!</definedName>
    <definedName name="_Tan7">#REF!</definedName>
    <definedName name="_tc30" localSheetId="10">#REF!</definedName>
    <definedName name="_tc30" localSheetId="2">#REF!</definedName>
    <definedName name="_tc30" localSheetId="1">#REF!</definedName>
    <definedName name="_tc30" localSheetId="19">#REF!</definedName>
    <definedName name="_tc30" localSheetId="20">#REF!</definedName>
    <definedName name="_tc30">#REF!</definedName>
    <definedName name="_tc99">#REF!</definedName>
    <definedName name="_Toc524692727" localSheetId="0">Turinys!$B$7</definedName>
    <definedName name="_WEO1" localSheetId="10">#REF!</definedName>
    <definedName name="_WEO1" localSheetId="2">#REF!</definedName>
    <definedName name="_WEO1" localSheetId="1">#REF!</definedName>
    <definedName name="_WEO1" localSheetId="19">#REF!</definedName>
    <definedName name="_WEO1" localSheetId="20">#REF!</definedName>
    <definedName name="_WEO1">#REF!</definedName>
    <definedName name="_WEO2" localSheetId="2">#REF!</definedName>
    <definedName name="_WEO2" localSheetId="1">#REF!</definedName>
    <definedName name="_WEO2" localSheetId="19">#REF!</definedName>
    <definedName name="_WEO2" localSheetId="20">#REF!</definedName>
    <definedName name="_WEO2">#REF!</definedName>
    <definedName name="A" localSheetId="10">#REF!</definedName>
    <definedName name="A" localSheetId="2">Turinys!#REF!</definedName>
    <definedName name="A" localSheetId="1">#REF!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18">#REF!</definedName>
    <definedName name="A" localSheetId="4">#REF!</definedName>
    <definedName name="A" localSheetId="19">Turinys!#REF!</definedName>
    <definedName name="A" localSheetId="20">#REF!</definedName>
    <definedName name="A" localSheetId="7">#REF!</definedName>
    <definedName name="A">Turinys!#REF!</definedName>
    <definedName name="A_impresión_IM" localSheetId="10">#REF!</definedName>
    <definedName name="A_impresión_IM" localSheetId="2">#REF!</definedName>
    <definedName name="A_impresión_IM" localSheetId="1">#REF!</definedName>
    <definedName name="A_impresión_IM" localSheetId="19">#REF!</definedName>
    <definedName name="A_impresión_IM" localSheetId="20">#REF!</definedName>
    <definedName name="A_impresión_IM">#REF!</definedName>
    <definedName name="A1_" localSheetId="10">#REF!</definedName>
    <definedName name="A1_" localSheetId="2">#REF!</definedName>
    <definedName name="A1_" localSheetId="1">#REF!</definedName>
    <definedName name="A1_" localSheetId="19">#REF!</definedName>
    <definedName name="A1_" localSheetId="20">#REF!</definedName>
    <definedName name="A1_">#REF!</definedName>
    <definedName name="AA" localSheetId="10">#REF!</definedName>
    <definedName name="AA" localSheetId="2">#REF!</definedName>
    <definedName name="AA" localSheetId="1">#REF!</definedName>
    <definedName name="AA" localSheetId="19">#REF!</definedName>
    <definedName name="AA" localSheetId="20">#REF!</definedName>
    <definedName name="AA">#REF!</definedName>
    <definedName name="AA__Contents_and_file_description" localSheetId="2">#REF!</definedName>
    <definedName name="AA__Contents_and_file_description" localSheetId="1">#REF!</definedName>
    <definedName name="AA__Contents_and_file_description" localSheetId="19">#REF!</definedName>
    <definedName name="AA__Contents_and_file_description" localSheetId="20">#REF!</definedName>
    <definedName name="AA__Contents_and_file_description">#REF!</definedName>
    <definedName name="aaa" localSheetId="2">#REF!</definedName>
    <definedName name="aaa" localSheetId="1">#REF!</definedName>
    <definedName name="aaa" localSheetId="19">#REF!</definedName>
    <definedName name="aaa" localSheetId="20">#REF!</definedName>
    <definedName name="aaa">#REF!</definedName>
    <definedName name="aaaa" localSheetId="2">#REF!</definedName>
    <definedName name="aaaa" localSheetId="1">#REF!</definedName>
    <definedName name="aaaa" localSheetId="19">#REF!</definedName>
    <definedName name="aaaa" localSheetId="20">#REF!</definedName>
    <definedName name="aaaa">#REF!</definedName>
    <definedName name="aaaaa" localSheetId="10">#REF!</definedName>
    <definedName name="aaaaa" localSheetId="2">#REF!</definedName>
    <definedName name="aaaaa" localSheetId="1">#REF!</definedName>
    <definedName name="aaaaa" localSheetId="19">#REF!</definedName>
    <definedName name="aaaaa" localSheetId="20">#REF!</definedName>
    <definedName name="aaaaa">#REF!</definedName>
    <definedName name="abr" localSheetId="10">#REF!</definedName>
    <definedName name="abr" localSheetId="2">#REF!</definedName>
    <definedName name="abr" localSheetId="1">#REF!</definedName>
    <definedName name="abr" localSheetId="19">#REF!</definedName>
    <definedName name="abr" localSheetId="20">#REF!</definedName>
    <definedName name="abr">#REF!</definedName>
    <definedName name="abs" localSheetId="10">#REF!</definedName>
    <definedName name="abs" localSheetId="2">#REF!</definedName>
    <definedName name="abs" localSheetId="1">#REF!</definedName>
    <definedName name="abs" localSheetId="19">#REF!</definedName>
    <definedName name="abs" localSheetId="20">#REF!</definedName>
    <definedName name="abs">#REF!</definedName>
    <definedName name="activas" localSheetId="2">#REF!</definedName>
    <definedName name="activas" localSheetId="1">#REF!</definedName>
    <definedName name="activas" localSheetId="19">#REF!</definedName>
    <definedName name="activas" localSheetId="20">#REF!</definedName>
    <definedName name="activas">#REF!</definedName>
    <definedName name="ACTIVATE" localSheetId="2">#REF!</definedName>
    <definedName name="ACTIVATE" localSheetId="1">#REF!</definedName>
    <definedName name="ACTIVATE" localSheetId="19">#REF!</definedName>
    <definedName name="ACTIVATE" localSheetId="20">#REF!</definedName>
    <definedName name="ACTIVATE">#REF!</definedName>
    <definedName name="Acurrent" localSheetId="2">#REF!</definedName>
    <definedName name="Acurrent" localSheetId="13">#REF!</definedName>
    <definedName name="Acurrent" localSheetId="14">#REF!</definedName>
    <definedName name="Acurrent" localSheetId="15">#REF!</definedName>
    <definedName name="Acurrent" localSheetId="16">#REF!</definedName>
    <definedName name="Acurrent" localSheetId="17">#REF!</definedName>
    <definedName name="Acurrent" localSheetId="18">#REF!</definedName>
    <definedName name="Acurrent" localSheetId="19">#REF!</definedName>
    <definedName name="Acurrent">#REF!</definedName>
    <definedName name="ACwvu.PLA1." localSheetId="2" hidden="1">#REF!</definedName>
    <definedName name="ACwvu.PLA1." localSheetId="19" hidden="1">#REF!</definedName>
    <definedName name="ACwvu.PLA1." hidden="1">#REF!</definedName>
    <definedName name="ACwvu.PLA2." hidden="1">#REF!</definedName>
    <definedName name="Adjustments" localSheetId="10">#REF!</definedName>
    <definedName name="Adjustments" localSheetId="2">#REF!</definedName>
    <definedName name="Adjustments" localSheetId="1">#REF!</definedName>
    <definedName name="Adjustments" localSheetId="19">#REF!</definedName>
    <definedName name="Adjustments" localSheetId="20">#REF!</definedName>
    <definedName name="Adjustments">#REF!</definedName>
    <definedName name="adjustments_to_BO_according_to_CdG2000" localSheetId="2">#REF!</definedName>
    <definedName name="adjustments_to_BO_according_to_CdG2000" localSheetId="1">#REF!</definedName>
    <definedName name="adjustments_to_BO_according_to_CdG2000" localSheetId="13">#REF!</definedName>
    <definedName name="adjustments_to_BO_according_to_CdG2000" localSheetId="14">#REF!</definedName>
    <definedName name="adjustments_to_BO_according_to_CdG2000" localSheetId="15">#REF!</definedName>
    <definedName name="adjustments_to_BO_according_to_CdG2000" localSheetId="16">#REF!</definedName>
    <definedName name="adjustments_to_BO_according_to_CdG2000" localSheetId="17">#REF!</definedName>
    <definedName name="adjustments_to_BO_according_to_CdG2000" localSheetId="18">#REF!</definedName>
    <definedName name="adjustments_to_BO_according_to_CdG2000" localSheetId="19">#REF!</definedName>
    <definedName name="adjustments_to_BO_according_to_CdG2000">#REF!</definedName>
    <definedName name="aen1ycred1">#REF!</definedName>
    <definedName name="aen2ycred2">#REF!</definedName>
    <definedName name="afdsfaAasdaffdgsrthtregf" localSheetId="2">#REF!</definedName>
    <definedName name="afdsfaAasdaffdgsrthtregf" localSheetId="1">#REF!</definedName>
    <definedName name="afdsfaAasdaffdgsrthtregf" localSheetId="19">#REF!</definedName>
    <definedName name="afdsfaAasdaffdgsrthtregf">#REF!</definedName>
    <definedName name="Agrupamiento" localSheetId="10">#REF!</definedName>
    <definedName name="Agrupamiento" localSheetId="2">#REF!</definedName>
    <definedName name="Agrupamiento" localSheetId="1">#REF!</definedName>
    <definedName name="Agrupamiento" localSheetId="19">#REF!</definedName>
    <definedName name="Agrupamiento" localSheetId="20">#REF!</definedName>
    <definedName name="Agrupamiento">#REF!</definedName>
    <definedName name="ahme2000">#REF!</definedName>
    <definedName name="ahme2001" localSheetId="10">#REF!</definedName>
    <definedName name="ahme2001" localSheetId="2">#REF!</definedName>
    <definedName name="ahme2001" localSheetId="1">#REF!</definedName>
    <definedName name="ahme2001" localSheetId="19">#REF!</definedName>
    <definedName name="ahme2001" localSheetId="20">#REF!</definedName>
    <definedName name="ahme2001">#REF!</definedName>
    <definedName name="ahme2002" localSheetId="2">#REF!</definedName>
    <definedName name="ahme2002" localSheetId="1">#REF!</definedName>
    <definedName name="ahme2002" localSheetId="19">#REF!</definedName>
    <definedName name="ahme2002" localSheetId="20">#REF!</definedName>
    <definedName name="ahme2002">#REF!</definedName>
    <definedName name="ahme2003" localSheetId="2">#REF!</definedName>
    <definedName name="ahme2003" localSheetId="1">#REF!</definedName>
    <definedName name="ahme2003" localSheetId="19">#REF!</definedName>
    <definedName name="ahme2003" localSheetId="20">#REF!</definedName>
    <definedName name="ahme2003">#REF!</definedName>
    <definedName name="ahme2004" localSheetId="2">#REF!</definedName>
    <definedName name="ahme2004" localSheetId="1">#REF!</definedName>
    <definedName name="ahme2004" localSheetId="19">#REF!</definedName>
    <definedName name="ahme2004" localSheetId="20">#REF!</definedName>
    <definedName name="ahme2004">#REF!</definedName>
    <definedName name="ahme2005" localSheetId="2">#REF!</definedName>
    <definedName name="ahme2005" localSheetId="1">#REF!</definedName>
    <definedName name="ahme2005" localSheetId="19">#REF!</definedName>
    <definedName name="ahme2005" localSheetId="20">#REF!</definedName>
    <definedName name="ahme2005">#REF!</definedName>
    <definedName name="ahme98" localSheetId="2">#REF!</definedName>
    <definedName name="ahme98" localSheetId="1">#REF!</definedName>
    <definedName name="ahme98" localSheetId="19">#REF!</definedName>
    <definedName name="ahme98" localSheetId="20">#REF!</definedName>
    <definedName name="ahme98">#REF!</definedName>
    <definedName name="ahme98s">#REF!</definedName>
    <definedName name="ahme99">#REF!</definedName>
    <definedName name="ahome">#REF!</definedName>
    <definedName name="ahome98" localSheetId="10">#REF!</definedName>
    <definedName name="ahome98" localSheetId="2">#REF!</definedName>
    <definedName name="ahome98" localSheetId="1">#REF!</definedName>
    <definedName name="ahome98" localSheetId="19">#REF!</definedName>
    <definedName name="ahome98" localSheetId="20">#REF!</definedName>
    <definedName name="ahome98">#REF!</definedName>
    <definedName name="ahome98j" localSheetId="10">#REF!</definedName>
    <definedName name="ahome98j" localSheetId="2">#REF!</definedName>
    <definedName name="ahome98j" localSheetId="1">#REF!</definedName>
    <definedName name="ahome98j" localSheetId="19">#REF!</definedName>
    <definedName name="ahome98j" localSheetId="20">#REF!</definedName>
    <definedName name="ahome98j">#REF!</definedName>
    <definedName name="ahorro">#REF!</definedName>
    <definedName name="ahorro2000">#REF!</definedName>
    <definedName name="ahorro2001">#REF!</definedName>
    <definedName name="ahorro2002" localSheetId="10">#REF!</definedName>
    <definedName name="ahorro2002" localSheetId="2">#REF!</definedName>
    <definedName name="ahorro2002" localSheetId="1">#REF!</definedName>
    <definedName name="ahorro2002" localSheetId="19">#REF!</definedName>
    <definedName name="ahorro2002" localSheetId="20">#REF!</definedName>
    <definedName name="ahorro2002">#REF!</definedName>
    <definedName name="ahorro2003" localSheetId="2">#REF!</definedName>
    <definedName name="ahorro2003" localSheetId="1">#REF!</definedName>
    <definedName name="ahorro2003" localSheetId="19">#REF!</definedName>
    <definedName name="ahorro2003" localSheetId="20">#REF!</definedName>
    <definedName name="ahorro2003">#REF!</definedName>
    <definedName name="ahorro2004" localSheetId="2">#REF!</definedName>
    <definedName name="ahorro2004" localSheetId="1">#REF!</definedName>
    <definedName name="ahorro2004" localSheetId="19">#REF!</definedName>
    <definedName name="ahorro2004" localSheetId="20">#REF!</definedName>
    <definedName name="ahorro2004">#REF!</definedName>
    <definedName name="ahorro2005" localSheetId="2">#REF!</definedName>
    <definedName name="ahorro2005" localSheetId="1">#REF!</definedName>
    <definedName name="ahorro2005" localSheetId="19">#REF!</definedName>
    <definedName name="ahorro2005" localSheetId="20">#REF!</definedName>
    <definedName name="ahorro2005">#REF!</definedName>
    <definedName name="ahorro98" localSheetId="2">#REF!</definedName>
    <definedName name="ahorro98" localSheetId="1">#REF!</definedName>
    <definedName name="ahorro98" localSheetId="19">#REF!</definedName>
    <definedName name="ahorro98" localSheetId="20">#REF!</definedName>
    <definedName name="ahorro98">#REF!</definedName>
    <definedName name="ahorro98j" localSheetId="2">#REF!</definedName>
    <definedName name="ahorro98j" localSheetId="1">#REF!</definedName>
    <definedName name="ahorro98j" localSheetId="19">#REF!</definedName>
    <definedName name="ahorro98j" localSheetId="20">#REF!</definedName>
    <definedName name="ahorro98j">#REF!</definedName>
    <definedName name="ahorro98s">#REF!</definedName>
    <definedName name="ahorro99">#REF!</definedName>
    <definedName name="AI" localSheetId="10">#REF!</definedName>
    <definedName name="AI" localSheetId="2">#REF!</definedName>
    <definedName name="AI" localSheetId="1">#REF!</definedName>
    <definedName name="AI" localSheetId="19">#REF!</definedName>
    <definedName name="AI" localSheetId="20">#REF!</definedName>
    <definedName name="AI">#REF!</definedName>
    <definedName name="AL" localSheetId="2">#REF!</definedName>
    <definedName name="AL" localSheetId="1">#REF!</definedName>
    <definedName name="AL" localSheetId="19">#REF!</definedName>
    <definedName name="AL" localSheetId="20">#REF!</definedName>
    <definedName name="AL">#REF!</definedName>
    <definedName name="all" localSheetId="2">#REF!</definedName>
    <definedName name="all" localSheetId="1">#REF!</definedName>
    <definedName name="all" localSheetId="19">#REF!</definedName>
    <definedName name="all" localSheetId="20">#REF!</definedName>
    <definedName name="all">#REF!</definedName>
    <definedName name="ANITA" localSheetId="2">#REF!</definedName>
    <definedName name="ANITA" localSheetId="19">#REF!</definedName>
    <definedName name="ANITA">#REF!</definedName>
    <definedName name="Anno" localSheetId="2">#REF!</definedName>
    <definedName name="Anno" localSheetId="19">#REF!</definedName>
    <definedName name="Anno">#REF!</definedName>
    <definedName name="anscount" hidden="1">1</definedName>
    <definedName name="anterior" localSheetId="10">#REF!</definedName>
    <definedName name="anterior" localSheetId="2">#REF!</definedName>
    <definedName name="anterior" localSheetId="1">#REF!</definedName>
    <definedName name="anterior" localSheetId="19">#REF!</definedName>
    <definedName name="anterior" localSheetId="20">#REF!</definedName>
    <definedName name="anterior">#REF!</definedName>
    <definedName name="areor" localSheetId="10">#REF!</definedName>
    <definedName name="areor" localSheetId="2">#REF!</definedName>
    <definedName name="areor" localSheetId="1">#REF!</definedName>
    <definedName name="areor" localSheetId="19">#REF!</definedName>
    <definedName name="areor" localSheetId="20">#REF!</definedName>
    <definedName name="areor">#REF!</definedName>
    <definedName name="atrade" localSheetId="2">#REF!</definedName>
    <definedName name="atrade" localSheetId="1">#REF!</definedName>
    <definedName name="atrade" localSheetId="19">#REF!</definedName>
    <definedName name="atrade" localSheetId="5">#REF!</definedName>
    <definedName name="atrade">#REF!</definedName>
    <definedName name="B" localSheetId="10">#REF!</definedName>
    <definedName name="B" localSheetId="2">#REF!</definedName>
    <definedName name="B" localSheetId="1">#REF!</definedName>
    <definedName name="B" localSheetId="19">#REF!</definedName>
    <definedName name="B" localSheetId="20">#REF!</definedName>
    <definedName name="B">#REF!</definedName>
    <definedName name="bancos">#REF!</definedName>
    <definedName name="BANCOS_COMERCIALES" localSheetId="10">#REF!</definedName>
    <definedName name="BANCOS_COMERCIALES" localSheetId="2">#REF!</definedName>
    <definedName name="BANCOS_COMERCIALES" localSheetId="1">#REF!</definedName>
    <definedName name="BANCOS_COMERCIALES" localSheetId="19">#REF!</definedName>
    <definedName name="BANCOS_COMERCIALES" localSheetId="20">#REF!</definedName>
    <definedName name="BANCOS_COMERCIALES">#REF!</definedName>
    <definedName name="basass">#REF!</definedName>
    <definedName name="BASDAT" localSheetId="10">#REF!</definedName>
    <definedName name="BASDAT" localSheetId="2">#REF!</definedName>
    <definedName name="BASDAT" localSheetId="1">#REF!</definedName>
    <definedName name="BASDAT" localSheetId="19">#REF!</definedName>
    <definedName name="BASDAT" localSheetId="20">#REF!</definedName>
    <definedName name="BASDAT">#REF!</definedName>
    <definedName name="base" localSheetId="10">#REF!</definedName>
    <definedName name="base" localSheetId="2">#REF!</definedName>
    <definedName name="base" localSheetId="1">#REF!</definedName>
    <definedName name="base" localSheetId="19">#REF!</definedName>
    <definedName name="base" localSheetId="20">#REF!</definedName>
    <definedName name="base">#REF!</definedName>
    <definedName name="BASE1" localSheetId="2">#REF!</definedName>
    <definedName name="BASE1" localSheetId="1">#REF!</definedName>
    <definedName name="BASE1" localSheetId="19">#REF!</definedName>
    <definedName name="BASE1" localSheetId="20">#REF!</definedName>
    <definedName name="BASE1">#REF!</definedName>
    <definedName name="BaseYear">#REF!</definedName>
    <definedName name="BB__Data_Exports_from_Real__Sector_File" localSheetId="10">#REF!</definedName>
    <definedName name="BB__Data_Exports_from_Real__Sector_File" localSheetId="2">#REF!</definedName>
    <definedName name="BB__Data_Exports_from_Real__Sector_File" localSheetId="1">#REF!</definedName>
    <definedName name="BB__Data_Exports_from_Real__Sector_File" localSheetId="19">#REF!</definedName>
    <definedName name="BB__Data_Exports_from_Real__Sector_File" localSheetId="20">#REF!</definedName>
    <definedName name="BB__Data_Exports_from_Real__Sector_File">#REF!</definedName>
    <definedName name="BB__Data_Imports_from_BOP_File" localSheetId="2">#REF!</definedName>
    <definedName name="BB__Data_Imports_from_BOP_File" localSheetId="1">#REF!</definedName>
    <definedName name="BB__Data_Imports_from_BOP_File" localSheetId="19">#REF!</definedName>
    <definedName name="BB__Data_Imports_from_BOP_File" localSheetId="20">#REF!</definedName>
    <definedName name="BB__Data_Imports_from_BOP_File">#REF!</definedName>
    <definedName name="BB__Data_Imports_from_Fiscal_File" localSheetId="2">#REF!</definedName>
    <definedName name="BB__Data_Imports_from_Fiscal_File" localSheetId="1">#REF!</definedName>
    <definedName name="BB__Data_Imports_from_Fiscal_File" localSheetId="19">#REF!</definedName>
    <definedName name="BB__Data_Imports_from_Fiscal_File" localSheetId="20">#REF!</definedName>
    <definedName name="BB__Data_Imports_from_Fiscal_File">#REF!</definedName>
    <definedName name="BB__Data_Imports_from_Monetary_File" localSheetId="2">#REF!</definedName>
    <definedName name="BB__Data_Imports_from_Monetary_File" localSheetId="19">#REF!</definedName>
    <definedName name="BB__Data_Imports_from_Monetary_File">#REF!</definedName>
    <definedName name="BB__Data_inputs_for_projections" localSheetId="2">#REF!</definedName>
    <definedName name="BB__Data_inputs_for_projections" localSheetId="19">#REF!</definedName>
    <definedName name="BB__Data_inputs_for_projections">#REF!</definedName>
    <definedName name="BCA">#N/A</definedName>
    <definedName name="BCA_GDP">#N/A</definedName>
    <definedName name="BCA_NGDP">#REF!</definedName>
    <definedName name="bcos" localSheetId="10">#REF!</definedName>
    <definedName name="bcos" localSheetId="2">#REF!</definedName>
    <definedName name="bcos" localSheetId="1">#REF!</definedName>
    <definedName name="bcos" localSheetId="19">#REF!</definedName>
    <definedName name="bcos" localSheetId="20">#REF!</definedName>
    <definedName name="bcos">#REF!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0">#REF!</definedName>
    <definedName name="BEBE" localSheetId="2">#REF!</definedName>
    <definedName name="BEBE" localSheetId="1">#REF!</definedName>
    <definedName name="BEBE" localSheetId="19">#REF!</definedName>
    <definedName name="BEBE" localSheetId="20">#REF!</definedName>
    <definedName name="BEBE">#REF!</definedName>
    <definedName name="BED">#REF!</definedName>
    <definedName name="BED_6">#REF!</definedName>
    <definedName name="BEDE" localSheetId="10">#REF!</definedName>
    <definedName name="BEDE" localSheetId="2">#REF!</definedName>
    <definedName name="BEDE" localSheetId="1">#REF!</definedName>
    <definedName name="BEDE" localSheetId="19">#REF!</definedName>
    <definedName name="BEDE" localSheetId="20">#REF!</definedName>
    <definedName name="BEDE">#REF!</definedName>
    <definedName name="bem" localSheetId="10">#REF!</definedName>
    <definedName name="bem" localSheetId="2">#REF!</definedName>
    <definedName name="bem" localSheetId="1">#REF!</definedName>
    <definedName name="bem" localSheetId="19">#REF!</definedName>
    <definedName name="bem" localSheetId="20">#REF!</definedName>
    <definedName name="bem">#REF!</definedName>
    <definedName name="BEO">#REF!</definedName>
    <definedName name="BER">#REF!</definedName>
    <definedName name="BERI">#N/A</definedName>
    <definedName name="BERIB">#N/A</definedName>
    <definedName name="BERIG">#N/A</definedName>
    <definedName name="BERNA" localSheetId="10">#REF!</definedName>
    <definedName name="BERNA" localSheetId="2">#REF!</definedName>
    <definedName name="BERNA" localSheetId="1">#REF!</definedName>
    <definedName name="BERNA" localSheetId="19">#REF!</definedName>
    <definedName name="BERNA" localSheetId="20">#REF!</definedName>
    <definedName name="BERNA">#REF!</definedName>
    <definedName name="BERP">#N/A</definedName>
    <definedName name="BERPB">#N/A</definedName>
    <definedName name="BERPG">#N/A</definedName>
    <definedName name="best" localSheetId="10">#REF!</definedName>
    <definedName name="best" localSheetId="2">#REF!</definedName>
    <definedName name="best" localSheetId="1">#REF!</definedName>
    <definedName name="best" localSheetId="19">#REF!</definedName>
    <definedName name="best" localSheetId="20">#REF!</definedName>
    <definedName name="best">#REF!</definedName>
    <definedName name="BEST_D" localSheetId="10">#REF!</definedName>
    <definedName name="BEST_D" localSheetId="2">#REF!</definedName>
    <definedName name="BEST_D" localSheetId="1">#REF!</definedName>
    <definedName name="BEST_D" localSheetId="19">#REF!</definedName>
    <definedName name="BEST_D" localSheetId="20">#REF!</definedName>
    <definedName name="BEST_D">#REF!</definedName>
    <definedName name="BEx00LFKQ2IAFDRGAUJGE666Q03H" localSheetId="10" hidden="1">#REF!</definedName>
    <definedName name="BEx00LFKQ2IAFDRGAUJGE666Q03H" localSheetId="1"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hidden="1">#REF!</definedName>
    <definedName name="BEx1HXJLQ7ZJMENIQQ2INCGYI2R4" localSheetId="10" hidden="1">#REF!</definedName>
    <definedName name="BEx1HXJLQ7ZJMENIQQ2INCGYI2R4" localSheetId="1" hidden="1">#REF!</definedName>
    <definedName name="BEx1HXJLQ7ZJMENIQQ2INCGYI2R4" hidden="1">#REF!</definedName>
    <definedName name="BEx1IH67UO2NGJ0V6CT6P9BWIA9S" localSheetId="10" hidden="1">#REF!</definedName>
    <definedName name="BEx1IH67UO2NGJ0V6CT6P9BWIA9S" localSheetId="1" hidden="1">#REF!</definedName>
    <definedName name="BEx1IH67UO2NGJ0V6CT6P9BWIA9S" hidden="1">#REF!</definedName>
    <definedName name="BEx1LYG5A8OHSNG1NXTOCBYHDTPF" localSheetId="10" hidden="1">#REF!</definedName>
    <definedName name="BEx1LYG5A8OHSNG1NXTOCBYHDTPF" localSheetId="1"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hidden="1">#REF!</definedName>
    <definedName name="BEx1RPU9MHSCKI5738BOJX8WCJYI" localSheetId="10" hidden="1">#REF!</definedName>
    <definedName name="BEx1RPU9MHSCKI5738BOJX8WCJYI" localSheetId="1" hidden="1">#REF!</definedName>
    <definedName name="BEx1RPU9MHSCKI5738BOJX8WCJYI" hidden="1">#REF!</definedName>
    <definedName name="BEx1RSJDBQW87JEYKQ3G7JMU8KOJ" localSheetId="10" hidden="1">#REF!</definedName>
    <definedName name="BEx1RSJDBQW87JEYKQ3G7JMU8KOJ" localSheetId="1" hidden="1">#REF!</definedName>
    <definedName name="BEx1RSJDBQW87JEYKQ3G7JMU8KOJ" hidden="1">#REF!</definedName>
    <definedName name="BEx1STZXB6HD7RN66O10WJLQB8YO" localSheetId="10" hidden="1">#REF!</definedName>
    <definedName name="BEx1STZXB6HD7RN66O10WJLQB8YO" localSheetId="1" hidden="1">#REF!</definedName>
    <definedName name="BEx1STZXB6HD7RN66O10WJLQB8YO" hidden="1">#REF!</definedName>
    <definedName name="BEx1SVNBKKP1ECNYL6L22YF224A9" localSheetId="10" hidden="1">#REF!</definedName>
    <definedName name="BEx1SVNBKKP1ECNYL6L22YF224A9" localSheetId="1" hidden="1">#REF!</definedName>
    <definedName name="BEx1SVNBKKP1ECNYL6L22YF224A9" hidden="1">#REF!</definedName>
    <definedName name="BEx1TFKX1NLJTY8LMPLHSYPQHKIJ" localSheetId="10" hidden="1">#REF!</definedName>
    <definedName name="BEx1TFKX1NLJTY8LMPLHSYPQHKIJ" localSheetId="1" hidden="1">#REF!</definedName>
    <definedName name="BEx1TFKX1NLJTY8LMPLHSYPQHKIJ" hidden="1">#REF!</definedName>
    <definedName name="BEx1U9ZZ9EYVOYYTZ4X1DTFHHR3J" localSheetId="10" hidden="1">#REF!</definedName>
    <definedName name="BEx1U9ZZ9EYVOYYTZ4X1DTFHHR3J" localSheetId="1" hidden="1">#REF!</definedName>
    <definedName name="BEx1U9ZZ9EYVOYYTZ4X1DTFHHR3J" hidden="1">#REF!</definedName>
    <definedName name="BEx1UQXI768IXKKDIQ3HU51T61Y8" localSheetId="10" hidden="1">#REF!</definedName>
    <definedName name="BEx1UQXI768IXKKDIQ3HU51T61Y8" localSheetId="1"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hidden="1">#REF!</definedName>
    <definedName name="BEx9336D5I6KMLJGJT4BBCTEMN6E" localSheetId="10" hidden="1">#REF!</definedName>
    <definedName name="BEx9336D5I6KMLJGJT4BBCTEMN6E" localSheetId="1" hidden="1">#REF!</definedName>
    <definedName name="BEx9336D5I6KMLJGJT4BBCTEMN6E" hidden="1">#REF!</definedName>
    <definedName name="BEx945DY2ADNET6QJMXOH2OQ9OV6" localSheetId="10" hidden="1">#REF!</definedName>
    <definedName name="BEx945DY2ADNET6QJMXOH2OQ9OV6" localSheetId="1" hidden="1">#REF!</definedName>
    <definedName name="BEx945DY2ADNET6QJMXOH2OQ9OV6" hidden="1">#REF!</definedName>
    <definedName name="BEx96RSIOT05TBA8WQIZ87HRDM6Y" localSheetId="10" hidden="1">#REF!</definedName>
    <definedName name="BEx96RSIOT05TBA8WQIZ87HRDM6Y" localSheetId="1"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hidden="1">#REF!</definedName>
    <definedName name="BEx9CRQ7ORSK3R14HLFNXEFYMB6Z" hidden="1">#REF!</definedName>
    <definedName name="BEx9D2YRH6QQEKEH0T6CFBT3053L" localSheetId="10" hidden="1">#REF!</definedName>
    <definedName name="BEx9D2YRH6QQEKEH0T6CFBT3053L" localSheetId="1" hidden="1">#REF!</definedName>
    <definedName name="BEx9D2YRH6QQEKEH0T6CFBT3053L" hidden="1">#REF!</definedName>
    <definedName name="BEx9D6K8ZRLZE80FM8BDSF8LRPQR" localSheetId="10" hidden="1">#REF!</definedName>
    <definedName name="BEx9D6K8ZRLZE80FM8BDSF8LRPQR" localSheetId="1" hidden="1">#REF!</definedName>
    <definedName name="BEx9D6K8ZRLZE80FM8BDSF8LRPQR" hidden="1">#REF!</definedName>
    <definedName name="BEx9FWV3CRTPLIPWLD7W7TPQ8IZK" localSheetId="10" hidden="1">#REF!</definedName>
    <definedName name="BEx9FWV3CRTPLIPWLD7W7TPQ8IZK" localSheetId="1"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hidden="1">#REF!</definedName>
    <definedName name="BExB3JJQWEXNNYKHKW9MNZV2MEDI" localSheetId="10" hidden="1">#REF!</definedName>
    <definedName name="BExB3JJQWEXNNYKHKW9MNZV2MEDI" localSheetId="1" hidden="1">#REF!</definedName>
    <definedName name="BExB3JJQWEXNNYKHKW9MNZV2MEDI" hidden="1">#REF!</definedName>
    <definedName name="BExB4WJT8AY40ASVSRIRM5Z5RK84" localSheetId="10" hidden="1">#REF!</definedName>
    <definedName name="BExB4WJT8AY40ASVSRIRM5Z5RK84" localSheetId="1" hidden="1">#REF!</definedName>
    <definedName name="BExB4WJT8AY40ASVSRIRM5Z5RK84" hidden="1">#REF!</definedName>
    <definedName name="BExB7HWI7B5M00ADS35IKRGQQAAI" localSheetId="10" hidden="1">#REF!</definedName>
    <definedName name="BExB7HWI7B5M00ADS35IKRGQQAAI" localSheetId="1"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hidden="1">#REF!</definedName>
    <definedName name="BExCY9VIHM1H7JQKWMUHHIVZVYPG" localSheetId="10" hidden="1">#REF!</definedName>
    <definedName name="BExCY9VIHM1H7JQKWMUHHIVZVYPG" localSheetId="1" hidden="1">#REF!</definedName>
    <definedName name="BExCY9VIHM1H7JQKWMUHHIVZVYPG" hidden="1">#REF!</definedName>
    <definedName name="BExCSQF8GHJ2I50QDAA5P5F814C5" localSheetId="10" hidden="1">#REF!</definedName>
    <definedName name="BExCSQF8GHJ2I50QDAA5P5F814C5" localSheetId="1" hidden="1">#REF!</definedName>
    <definedName name="BExCSQF8GHJ2I50QDAA5P5F814C5" hidden="1">#REF!</definedName>
    <definedName name="BExCVCZA8V4D84X0N7IFLQCZPVXZ" localSheetId="10" hidden="1">#REF!</definedName>
    <definedName name="BExCVCZA8V4D84X0N7IFLQCZPVXZ" localSheetId="1"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hidden="1">#REF!</definedName>
    <definedName name="BExD28DRB64M8T4QQXJDXE1O8MM8" localSheetId="10" hidden="1">#REF!</definedName>
    <definedName name="BExD28DRB64M8T4QQXJDXE1O8MM8" localSheetId="1" hidden="1">#REF!</definedName>
    <definedName name="BExD28DRB64M8T4QQXJDXE1O8MM8" hidden="1">#REF!</definedName>
    <definedName name="BExD315JAVSOXGLV10JXLRLUOX7K" localSheetId="10" hidden="1">#REF!</definedName>
    <definedName name="BExD315JAVSOXGLV10JXLRLUOX7K" localSheetId="1" hidden="1">#REF!</definedName>
    <definedName name="BExD315JAVSOXGLV10JXLRLUOX7K" hidden="1">#REF!</definedName>
    <definedName name="BExD3J4R1GDG7YNYCT4YSL4P7L7M" localSheetId="10" hidden="1">#REF!</definedName>
    <definedName name="BExD3J4R1GDG7YNYCT4YSL4P7L7M" localSheetId="1"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hidden="1">#REF!</definedName>
    <definedName name="BExF555XCZUQTYECHVELNM3GTCEI" localSheetId="10" hidden="1">#REF!</definedName>
    <definedName name="BExF555XCZUQTYECHVELNM3GTCEI" localSheetId="1" hidden="1">#REF!</definedName>
    <definedName name="BExF555XCZUQTYECHVELNM3GTCEI" hidden="1">#REF!</definedName>
    <definedName name="BExF7YGNM3CS63JFKB13A4HJIU5Q" localSheetId="10" hidden="1">#REF!</definedName>
    <definedName name="BExF7YGNM3CS63JFKB13A4HJIU5Q" localSheetId="1" hidden="1">#REF!</definedName>
    <definedName name="BExF7YGNM3CS63JFKB13A4HJIU5Q" hidden="1">#REF!</definedName>
    <definedName name="BExF7JMLROJ4BK1N8675GQTDJ4WA" localSheetId="10" hidden="1">#REF!</definedName>
    <definedName name="BExF7JMLROJ4BK1N8675GQTDJ4WA" localSheetId="1"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hidden="1">#REF!</definedName>
    <definedName name="BExGUD387G0CEUBK87SISC6L8PIX" localSheetId="10" hidden="1">#REF!</definedName>
    <definedName name="BExGUD387G0CEUBK87SISC6L8PIX" localSheetId="1" hidden="1">#REF!</definedName>
    <definedName name="BExGUD387G0CEUBK87SISC6L8PIX" hidden="1">#REF!</definedName>
    <definedName name="BExGZUQLHY4U3BAHOIEA7T0WLIGG" localSheetId="10" hidden="1">#REF!</definedName>
    <definedName name="BExGZUQLHY4U3BAHOIEA7T0WLIGG" localSheetId="1" hidden="1">#REF!</definedName>
    <definedName name="BExGZUQLHY4U3BAHOIEA7T0WLIGG" hidden="1">#REF!</definedName>
    <definedName name="BExH151I4GS3KYUAI8XE1N4HFJ8A" localSheetId="10" hidden="1">#REF!</definedName>
    <definedName name="BExH151I4GS3KYUAI8XE1N4HFJ8A" localSheetId="1"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hidden="1">#REF!</definedName>
    <definedName name="BExITQCM44OUYQXBOW7QL6SJIY5A" localSheetId="10" hidden="1">#REF!</definedName>
    <definedName name="BExITQCM44OUYQXBOW7QL6SJIY5A" localSheetId="1" hidden="1">#REF!</definedName>
    <definedName name="BExITQCM44OUYQXBOW7QL6SJIY5A" hidden="1">#REF!</definedName>
    <definedName name="BExIX46EM05L3BWEU9ZR3OX3C95P" localSheetId="10" hidden="1">#REF!</definedName>
    <definedName name="BExIX46EM05L3BWEU9ZR3OX3C95P" localSheetId="1" hidden="1">#REF!</definedName>
    <definedName name="BExIX46EM05L3BWEU9ZR3OX3C95P" hidden="1">#REF!</definedName>
    <definedName name="BExIX7XBULGQBQKOG78PFUECUPK5" localSheetId="10" hidden="1">#REF!</definedName>
    <definedName name="BExIX7XBULGQBQKOG78PFUECUPK5" localSheetId="1"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hidden="1">#REF!</definedName>
    <definedName name="BExKP3AXE1DGB7AR7J3ZITTL6VYN" localSheetId="10" hidden="1">#REF!</definedName>
    <definedName name="BExKP3AXE1DGB7AR7J3ZITTL6VYN" localSheetId="1" hidden="1">#REF!</definedName>
    <definedName name="BExKP3AXE1DGB7AR7J3ZITTL6VYN" hidden="1">#REF!</definedName>
    <definedName name="BExKP3WGPB8AZVX0SKFNM4F852L0" localSheetId="10" hidden="1">#REF!</definedName>
    <definedName name="BExKP3WGPB8AZVX0SKFNM4F852L0" localSheetId="1" hidden="1">#REF!</definedName>
    <definedName name="BExKP3WGPB8AZVX0SKFNM4F852L0" hidden="1">#REF!</definedName>
    <definedName name="BExKP5JWL64UR012JQWEKGBCLN6Y" localSheetId="10" hidden="1">#REF!</definedName>
    <definedName name="BExKP5JWL64UR012JQWEKGBCLN6Y" localSheetId="1" hidden="1">#REF!</definedName>
    <definedName name="BExKP5JWL64UR012JQWEKGBCLN6Y" hidden="1">#REF!</definedName>
    <definedName name="BExKPTZ5TUTX1DNZMA3FKAJJV9GR" hidden="1">#REF!</definedName>
    <definedName name="BExKR6TRL0D8R3FQ4RJA1G6XIH36" hidden="1">#REF!</definedName>
    <definedName name="BExKRGF09L4EMSN5E02YKI8IIV85" hidden="1">#REF!</definedName>
    <definedName name="BExKS3N4J0NG7J82R9JHOH5UTBB9" localSheetId="10" hidden="1">#REF!</definedName>
    <definedName name="BExKS3N4J0NG7J82R9JHOH5UTBB9" localSheetId="1" hidden="1">#REF!</definedName>
    <definedName name="BExKS3N4J0NG7J82R9JHOH5UTBB9" hidden="1">#REF!</definedName>
    <definedName name="BExKSCHIHGZ0GIDOXQQ9B14C5Q9W" localSheetId="10" hidden="1">#REF!</definedName>
    <definedName name="BExKSCHIHGZ0GIDOXQQ9B14C5Q9W" localSheetId="1" hidden="1">#REF!</definedName>
    <definedName name="BExKSCHIHGZ0GIDOXQQ9B14C5Q9W" hidden="1">#REF!</definedName>
    <definedName name="BExKSMIUPE081Z5N5WQHGB5B5VZH" localSheetId="10" hidden="1">#REF!</definedName>
    <definedName name="BExKSMIUPE081Z5N5WQHGB5B5VZH" localSheetId="1"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hidden="1">#REF!</definedName>
    <definedName name="BExMB03KNE6TPS47MB5Q8758K4OX" localSheetId="10" hidden="1">#REF!</definedName>
    <definedName name="BExMB03KNE6TPS47MB5Q8758K4OX" localSheetId="1" hidden="1">#REF!</definedName>
    <definedName name="BExMB03KNE6TPS47MB5Q8758K4OX" hidden="1">#REF!</definedName>
    <definedName name="BExMC9CUFXQLWZPLTKBN3VTUDUZ5" localSheetId="10" hidden="1">#REF!</definedName>
    <definedName name="BExMC9CUFXQLWZPLTKBN3VTUDUZ5" hidden="1">#REF!</definedName>
    <definedName name="BExMD4OALXKXM78K9UTJ71TYH6CD" localSheetId="10" hidden="1">#REF!</definedName>
    <definedName name="BExMD4OALXKXM78K9UTJ71TYH6CD" localSheetId="1" hidden="1">#REF!</definedName>
    <definedName name="BExMD4OALXKXM78K9UTJ71TYH6CD" hidden="1">#REF!</definedName>
    <definedName name="BExMDCBBRFULL7M0CXYR2B8NFRJ8" localSheetId="10" hidden="1">#REF!</definedName>
    <definedName name="BExMDCBBRFULL7M0CXYR2B8NFRJ8" localSheetId="1" hidden="1">#REF!</definedName>
    <definedName name="BExMDCBBRFULL7M0CXYR2B8NFRJ8" hidden="1">#REF!</definedName>
    <definedName name="BExMDN91C1ITDW9KLRC9XUIL5TAC" localSheetId="10" hidden="1">#REF!</definedName>
    <definedName name="BExMDN91C1ITDW9KLRC9XUIL5TAC" localSheetId="1"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hidden="1">#REF!</definedName>
    <definedName name="BExOETZX4KXLMQMLFLL31IFB4CU5" localSheetId="10" hidden="1">#REF!</definedName>
    <definedName name="BExOETZX4KXLMQMLFLL31IFB4CU5" localSheetId="1" hidden="1">#REF!</definedName>
    <definedName name="BExOETZX4KXLMQMLFLL31IFB4CU5" hidden="1">#REF!</definedName>
    <definedName name="BExOFO475XE2LPDFO48A0WTLV7D9" localSheetId="10" hidden="1">#REF!</definedName>
    <definedName name="BExOFO475XE2LPDFO48A0WTLV7D9" localSheetId="1" hidden="1">#REF!</definedName>
    <definedName name="BExOFO475XE2LPDFO48A0WTLV7D9" hidden="1">#REF!</definedName>
    <definedName name="BExOGGW0ALUOKK0JC1FPFS6OC116" localSheetId="10" hidden="1">#REF!</definedName>
    <definedName name="BExOGGW0ALUOKK0JC1FPFS6OC116" localSheetId="1"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hidden="1">#REF!</definedName>
    <definedName name="BExOMEKPU1WQ6HN8UZ5I1DMWC90A" localSheetId="10" hidden="1">#REF!</definedName>
    <definedName name="BExOMEKPU1WQ6HN8UZ5I1DMWC90A" localSheetId="1" hidden="1">#REF!</definedName>
    <definedName name="BExOMEKPU1WQ6HN8UZ5I1DMWC90A" hidden="1">#REF!</definedName>
    <definedName name="BExONDMY5QMIFIMASRX6D7OI3OFQ" localSheetId="10" hidden="1">#REF!</definedName>
    <definedName name="BExONDMY5QMIFIMASRX6D7OI3OFQ" localSheetId="1" hidden="1">#REF!</definedName>
    <definedName name="BExONDMY5QMIFIMASRX6D7OI3OFQ" hidden="1">#REF!</definedName>
    <definedName name="BExONLKYQNK3NATWJBP9HBV6RAM2" localSheetId="10" hidden="1">#REF!</definedName>
    <definedName name="BExONLKYQNK3NATWJBP9HBV6RAM2" localSheetId="1" hidden="1">#REF!</definedName>
    <definedName name="BExONLKYQNK3NATWJBP9HBV6RAM2" hidden="1">#REF!</definedName>
    <definedName name="BExONXKJCKUABLF0PKJWZD2OJR8D" localSheetId="10" hidden="1">#REF!</definedName>
    <definedName name="BExONXKJCKUABLF0PKJWZD2OJR8D" localSheetId="1" hidden="1">#REF!</definedName>
    <definedName name="BExONXKJCKUABLF0PKJWZD2OJR8D" hidden="1">#REF!</definedName>
    <definedName name="BExQ2B4WDVW8AF50NQUIFRSLVHPA" localSheetId="10" hidden="1">#REF!</definedName>
    <definedName name="BExQ2B4WDVW8AF50NQUIFRSLVHPA" localSheetId="1" hidden="1">#REF!</definedName>
    <definedName name="BExQ2B4WDVW8AF50NQUIFRSLVHPA" hidden="1">#REF!</definedName>
    <definedName name="BExQ2V2C0BT4OGH8YTIM70EVF5G9" localSheetId="10" hidden="1">#REF!</definedName>
    <definedName name="BExQ2V2C0BT4OGH8YTIM70EVF5G9" localSheetId="1"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hidden="1">#REF!</definedName>
    <definedName name="BExQE50CWYUQWSRPKP97RCS5SOOO" localSheetId="10" hidden="1">#REF!</definedName>
    <definedName name="BExQE50CWYUQWSRPKP97RCS5SOOO" localSheetId="1" hidden="1">#REF!</definedName>
    <definedName name="BExQE50CWYUQWSRPKP97RCS5SOOO" hidden="1">#REF!</definedName>
    <definedName name="BExQENAILTGJIYLV77EDB7YKSQEM" localSheetId="10" hidden="1">#REF!</definedName>
    <definedName name="BExQENAILTGJIYLV77EDB7YKSQEM" localSheetId="1" hidden="1">#REF!</definedName>
    <definedName name="BExQENAILTGJIYLV77EDB7YKSQEM" hidden="1">#REF!</definedName>
    <definedName name="BExQFMCPZ5H4AGIPA26HY22B79VU" localSheetId="10" hidden="1">#REF!</definedName>
    <definedName name="BExQFMCPZ5H4AGIPA26HY22B79VU" localSheetId="1"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hidden="1">#REF!</definedName>
    <definedName name="BExS11MBMB1OGSTX6ZM97TL44VK5" localSheetId="10" hidden="1">#REF!</definedName>
    <definedName name="BExS11MBMB1OGSTX6ZM97TL44VK5" localSheetId="1" hidden="1">#REF!</definedName>
    <definedName name="BExS11MBMB1OGSTX6ZM97TL44VK5" hidden="1">#REF!</definedName>
    <definedName name="BExS1K79MH7FMGV60AH190ZCNKSA" localSheetId="10" hidden="1">#REF!</definedName>
    <definedName name="BExS1K79MH7FMGV60AH190ZCNKSA" localSheetId="1" hidden="1">#REF!</definedName>
    <definedName name="BExS1K79MH7FMGV60AH190ZCNKSA" hidden="1">#REF!</definedName>
    <definedName name="BExS1Q1LTZHX92JHGLRP496BKM5C" localSheetId="10" hidden="1">#REF!</definedName>
    <definedName name="BExS1Q1LTZHX92JHGLRP496BKM5C" localSheetId="1" hidden="1">#REF!</definedName>
    <definedName name="BExS1Q1LTZHX92JHGLRP496BKM5C" hidden="1">#REF!</definedName>
    <definedName name="BExS3KVNGJGA3YP4NXWLG9RNJ7KW" localSheetId="10" hidden="1">#REF!</definedName>
    <definedName name="BExS3KVNGJGA3YP4NXWLG9RNJ7KW" localSheetId="1" hidden="1">#REF!</definedName>
    <definedName name="BExS3KVNGJGA3YP4NXWLG9RNJ7KW" hidden="1">#REF!</definedName>
    <definedName name="BExS3ZEV0KUXN4W70Y0WSLOU7NI6" localSheetId="10" hidden="1">#REF!</definedName>
    <definedName name="BExS3ZEV0KUXN4W70Y0WSLOU7NI6" localSheetId="1" hidden="1">#REF!</definedName>
    <definedName name="BExS3ZEV0KUXN4W70Y0WSLOU7NI6" hidden="1">#REF!</definedName>
    <definedName name="BExS3ZPOCTASKMI98XPO69BW6P4Q" localSheetId="10" hidden="1">#REF!</definedName>
    <definedName name="BExS3ZPOCTASKMI98XPO69BW6P4Q" localSheetId="1" hidden="1">#REF!</definedName>
    <definedName name="BExS3ZPOCTASKMI98XPO69BW6P4Q" hidden="1">#REF!</definedName>
    <definedName name="BExS5BIJZCWF7DMJ2D1KQV1D9HA1" localSheetId="10" hidden="1">#REF!</definedName>
    <definedName name="BExS5BIJZCWF7DMJ2D1KQV1D9HA1" localSheetId="1"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hidden="1">#REF!</definedName>
    <definedName name="BExU257T38C8OB9R93RKL0BQ644H" localSheetId="10" hidden="1">#REF!</definedName>
    <definedName name="BExU257T38C8OB9R93RKL0BQ644H" localSheetId="1" hidden="1">#REF!</definedName>
    <definedName name="BExU257T38C8OB9R93RKL0BQ644H" hidden="1">#REF!</definedName>
    <definedName name="BExU27WX9JXJ8HMVJ2FOARML4XRB" localSheetId="10" hidden="1">#REF!</definedName>
    <definedName name="BExU27WX9JXJ8HMVJ2FOARML4XRB" localSheetId="1" hidden="1">#REF!</definedName>
    <definedName name="BExU27WX9JXJ8HMVJ2FOARML4XRB" hidden="1">#REF!</definedName>
    <definedName name="BExU3F7XNLRHQNVHY2UK7SBB96K5" localSheetId="10" hidden="1">#REF!</definedName>
    <definedName name="BExU3F7XNLRHQNVHY2UK7SBB96K5" localSheetId="1"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hidden="1">#REF!</definedName>
    <definedName name="BExVTZUHYKE3J2YACVVGRUDYYNCL" localSheetId="10" hidden="1">#REF!</definedName>
    <definedName name="BExVTZUHYKE3J2YACVVGRUDYYNCL" localSheetId="1" hidden="1">#REF!</definedName>
    <definedName name="BExVTZUHYKE3J2YACVVGRUDYYNCL" hidden="1">#REF!</definedName>
    <definedName name="BExVU355C3WA15X4FARK93OQM8Y1" localSheetId="10" hidden="1">#REF!</definedName>
    <definedName name="BExVU355C3WA15X4FARK93OQM8Y1" localSheetId="1" hidden="1">#REF!</definedName>
    <definedName name="BExVU355C3WA15X4FARK93OQM8Y1" hidden="1">#REF!</definedName>
    <definedName name="BExVU4XWUA6MJSGADP5DI0QO59NA" localSheetId="10" hidden="1">#REF!</definedName>
    <definedName name="BExVU4XWUA6MJSGADP5DI0QO59NA" localSheetId="1"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 localSheetId="2">#REF!</definedName>
    <definedName name="bf" localSheetId="19">#REF!</definedName>
    <definedName name="bf" localSheetId="20">#REF!</definedName>
    <definedName name="bf">#REF!</definedName>
    <definedName name="BFD">#REF!</definedName>
    <definedName name="BFDA">#REF!</definedName>
    <definedName name="BFDI">#REF!</definedName>
    <definedName name="BFDIL">#REF!</definedName>
    <definedName name="bfftsy" localSheetId="10" hidden="1">#REF!</definedName>
    <definedName name="bfftsy" localSheetId="2" hidden="1">#REF!</definedName>
    <definedName name="bfftsy" localSheetId="1" hidden="1">#REF!</definedName>
    <definedName name="bfftsy" localSheetId="19" hidden="1">#REF!</definedName>
    <definedName name="bfftsy" localSheetId="20"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0">#REF!</definedName>
    <definedName name="BFLRES" localSheetId="2">#REF!</definedName>
    <definedName name="BFLRES" localSheetId="1">#REF!</definedName>
    <definedName name="BFLRES" localSheetId="19">#REF!</definedName>
    <definedName name="BFLRES" localSheetId="20">#REF!</definedName>
    <definedName name="BFLRES">#REF!</definedName>
    <definedName name="BFO">#REF!</definedName>
    <definedName name="BFO_S" localSheetId="10">#REF!</definedName>
    <definedName name="BFO_S" localSheetId="2">#REF!</definedName>
    <definedName name="BFO_S" localSheetId="1">#REF!</definedName>
    <definedName name="BFO_S" localSheetId="19">#REF!</definedName>
    <definedName name="BFO_S" localSheetId="20">#REF!</definedName>
    <definedName name="BFO_S">#REF!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sdhtr" localSheetId="10" hidden="1">#REF!</definedName>
    <definedName name="bfsdhtr" localSheetId="2" hidden="1">#REF!</definedName>
    <definedName name="bfsdhtr" localSheetId="1" hidden="1">#REF!</definedName>
    <definedName name="bfsdhtr" localSheetId="19" hidden="1">#REF!</definedName>
    <definedName name="bfsdhtr" localSheetId="20" hidden="1">#REF!</definedName>
    <definedName name="bfsdhtr" hidden="1">#REF!</definedName>
    <definedName name="BFUND">#REF!</definedName>
    <definedName name="BGS">#REF!</definedName>
    <definedName name="BI">#N/A</definedName>
    <definedName name="BIP">#REF!</definedName>
    <definedName name="BK">#N/A</definedName>
    <definedName name="BKF">#N/A</definedName>
    <definedName name="BKFA">#REF!</definedName>
    <definedName name="BKO">#REF!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M">#REF!</definedName>
    <definedName name="BMG">#REF!</definedName>
    <definedName name="BMII">#N/A</definedName>
    <definedName name="BMII_7">#REF!</definedName>
    <definedName name="BMIIB">#N/A</definedName>
    <definedName name="BMIIG">#N/A</definedName>
    <definedName name="BMS">#REF!</definedName>
    <definedName name="Bolivia" localSheetId="10">#REF!</definedName>
    <definedName name="Bolivia" localSheetId="2">#REF!</definedName>
    <definedName name="Bolivia" localSheetId="1">#REF!</definedName>
    <definedName name="Bolivia" localSheetId="19">#REF!</definedName>
    <definedName name="Bolivia" localSheetId="20">#REF!</definedName>
    <definedName name="Bolivia">#REF!</definedName>
    <definedName name="bonos" localSheetId="2">#REF!</definedName>
    <definedName name="bonos" localSheetId="1">#REF!</definedName>
    <definedName name="bonos" localSheetId="19">#REF!</definedName>
    <definedName name="bonos" localSheetId="20">#REF!</definedName>
    <definedName name="bonos">#REF!</definedName>
    <definedName name="BOP">#N/A</definedName>
    <definedName name="BRASS">#REF!</definedName>
    <definedName name="BRASS_1">#REF!</definedName>
    <definedName name="BRASS_6">#REF!</definedName>
    <definedName name="Brazil" localSheetId="10">#REF!</definedName>
    <definedName name="Brazil" localSheetId="2">#REF!</definedName>
    <definedName name="Brazil" localSheetId="1">#REF!</definedName>
    <definedName name="Brazil" localSheetId="19">#REF!</definedName>
    <definedName name="Brazil" localSheetId="20">#REF!</definedName>
    <definedName name="Brazil">#REF!</definedName>
    <definedName name="BTR">#REF!</definedName>
    <definedName name="BTRG">#REF!</definedName>
    <definedName name="Budget_expenditure" localSheetId="10">#REF!</definedName>
    <definedName name="Budget_expenditure" localSheetId="2">#REF!</definedName>
    <definedName name="Budget_expenditure" localSheetId="1">#REF!</definedName>
    <definedName name="Budget_expenditure" localSheetId="19">#REF!</definedName>
    <definedName name="Budget_expenditure" localSheetId="20">#REF!</definedName>
    <definedName name="Budget_expenditure">#REF!</definedName>
    <definedName name="Budget_revenue" localSheetId="2">#REF!</definedName>
    <definedName name="Budget_revenue" localSheetId="1">#REF!</definedName>
    <definedName name="Budget_revenue" localSheetId="19">#REF!</definedName>
    <definedName name="Budget_revenue" localSheetId="20">#REF!</definedName>
    <definedName name="Budget_revenue">#REF!</definedName>
    <definedName name="BX">#REF!</definedName>
    <definedName name="BXG">#REF!</definedName>
    <definedName name="BXS">#REF!</definedName>
    <definedName name="CAJA" localSheetId="10">#REF!</definedName>
    <definedName name="CAJA" localSheetId="2">#REF!</definedName>
    <definedName name="CAJA" localSheetId="1">#REF!</definedName>
    <definedName name="CAJA" localSheetId="19">#REF!</definedName>
    <definedName name="CAJA" localSheetId="20">#REF!</definedName>
    <definedName name="CAJA">#REF!</definedName>
    <definedName name="CalcMCV_4" localSheetId="2">#REF!</definedName>
    <definedName name="CalcMCV_4" localSheetId="1">#REF!</definedName>
    <definedName name="CalcMCV_4" localSheetId="19">#REF!</definedName>
    <definedName name="CalcMCV_4" localSheetId="20">#REF!</definedName>
    <definedName name="CalcMCV_4">#REF!</definedName>
    <definedName name="calcNGS_NGDP">#N/A</definedName>
    <definedName name="CAPITAL" localSheetId="10">#REF!</definedName>
    <definedName name="CAPITAL" localSheetId="2">#REF!</definedName>
    <definedName name="CAPITAL" localSheetId="1">#REF!</definedName>
    <definedName name="CAPITAL" localSheetId="19">#REF!</definedName>
    <definedName name="CAPITAL" localSheetId="20">#REF!</definedName>
    <definedName name="CAPITAL">#REF!</definedName>
    <definedName name="captados" localSheetId="10">#REF!</definedName>
    <definedName name="captados" localSheetId="2">#REF!</definedName>
    <definedName name="captados" localSheetId="1">#REF!</definedName>
    <definedName name="captados" localSheetId="19">#REF!</definedName>
    <definedName name="captados" localSheetId="20">#REF!</definedName>
    <definedName name="captados">#REF!</definedName>
    <definedName name="CC_1" localSheetId="2">#REF!</definedName>
    <definedName name="CC_1" localSheetId="1">#REF!</definedName>
    <definedName name="CC_1" localSheetId="19">#REF!</definedName>
    <definedName name="CC_1" localSheetId="20">#REF!</definedName>
    <definedName name="CC_1">#REF!</definedName>
    <definedName name="CC_1__CPI_data" localSheetId="2">#REF!</definedName>
    <definedName name="CC_1__CPI_data" localSheetId="19">#REF!</definedName>
    <definedName name="CC_1__CPI_data">#REF!</definedName>
    <definedName name="CC_1__GDP_by_Final_Demand_Component" localSheetId="2">#REF!</definedName>
    <definedName name="CC_1__GDP_by_Final_Demand_Component" localSheetId="19">#REF!</definedName>
    <definedName name="CC_1__GDP_by_Final_Demand_Component">#REF!</definedName>
    <definedName name="CC_1__Gross_Domestic_Investment" localSheetId="2">#REF!</definedName>
    <definedName name="CC_1__Gross_Domestic_Investment" localSheetId="19">#REF!</definedName>
    <definedName name="CC_1__Gross_Domestic_Investment">#REF!</definedName>
    <definedName name="CC_1__National_Income_at_current_prices" localSheetId="2">#REF!</definedName>
    <definedName name="CC_1__National_Income_at_current_prices" localSheetId="19">#REF!</definedName>
    <definedName name="CC_1__National_Income_at_current_prices">#REF!</definedName>
    <definedName name="CC_1__Real_GDP_by_Sector" localSheetId="2">#REF!</definedName>
    <definedName name="CC_1__Real_GDP_by_Sector" localSheetId="19">#REF!</definedName>
    <definedName name="CC_1__Real_GDP_by_Sector">#REF!</definedName>
    <definedName name="CC_1__Selected_Wage_Indicators" localSheetId="2">#REF!</definedName>
    <definedName name="CC_1__Selected_Wage_Indicators" localSheetId="19">#REF!</definedName>
    <definedName name="CC_1__Selected_Wage_Indicators">#REF!</definedName>
    <definedName name="CC_1__Statistics_Agriculture" localSheetId="2">#REF!</definedName>
    <definedName name="CC_1__Statistics_Agriculture" localSheetId="19">#REF!</definedName>
    <definedName name="CC_1__Statistics_Agriculture">#REF!</definedName>
    <definedName name="CC_1__Statistics_Manufacturing_Production" localSheetId="2">#REF!</definedName>
    <definedName name="CC_1__Statistics_Manufacturing_Production" localSheetId="19">#REF!</definedName>
    <definedName name="CC_1__Statistics_Manufacturing_Production">#REF!</definedName>
    <definedName name="CC_2" localSheetId="2">#REF!</definedName>
    <definedName name="CC_2" localSheetId="19">#REF!</definedName>
    <definedName name="CC_2">#REF!</definedName>
    <definedName name="ccbccr" localSheetId="2">#REF!</definedName>
    <definedName name="ccbccr" localSheetId="19">#REF!</definedName>
    <definedName name="ccbccr">#REF!</definedName>
    <definedName name="cccc">#N/A</definedName>
    <definedName name="ccme" localSheetId="10">#REF!</definedName>
    <definedName name="ccme" localSheetId="2">#REF!</definedName>
    <definedName name="ccme" localSheetId="1">#REF!</definedName>
    <definedName name="ccme" localSheetId="19">#REF!</definedName>
    <definedName name="ccme" localSheetId="20">#REF!</definedName>
    <definedName name="ccme">#REF!</definedName>
    <definedName name="ccme2000" localSheetId="10">#REF!</definedName>
    <definedName name="ccme2000" localSheetId="2">#REF!</definedName>
    <definedName name="ccme2000" localSheetId="1">#REF!</definedName>
    <definedName name="ccme2000" localSheetId="19">#REF!</definedName>
    <definedName name="ccme2000" localSheetId="20">#REF!</definedName>
    <definedName name="ccme2000">#REF!</definedName>
    <definedName name="ccme2001" localSheetId="10">#REF!</definedName>
    <definedName name="ccme2001" localSheetId="2">#REF!</definedName>
    <definedName name="ccme2001" localSheetId="1">#REF!</definedName>
    <definedName name="ccme2001" localSheetId="19">#REF!</definedName>
    <definedName name="ccme2001" localSheetId="20">#REF!</definedName>
    <definedName name="ccme2001">#REF!</definedName>
    <definedName name="ccme2002" localSheetId="2">#REF!</definedName>
    <definedName name="ccme2002" localSheetId="19">#REF!</definedName>
    <definedName name="ccme2002">#REF!</definedName>
    <definedName name="ccme2003" localSheetId="2">#REF!</definedName>
    <definedName name="ccme2003" localSheetId="19">#REF!</definedName>
    <definedName name="ccme2003">#REF!</definedName>
    <definedName name="ccme2004" localSheetId="2">#REF!</definedName>
    <definedName name="ccme2004" localSheetId="19">#REF!</definedName>
    <definedName name="ccme2004">#REF!</definedName>
    <definedName name="ccme2005" localSheetId="2">#REF!</definedName>
    <definedName name="ccme2005" localSheetId="19">#REF!</definedName>
    <definedName name="ccme2005">#REF!</definedName>
    <definedName name="ccme98" localSheetId="2">#REF!</definedName>
    <definedName name="ccme98" localSheetId="19">#REF!</definedName>
    <definedName name="ccme98">#REF!</definedName>
    <definedName name="ccme98j" localSheetId="2">#REF!</definedName>
    <definedName name="ccme98j" localSheetId="19">#REF!</definedName>
    <definedName name="ccme98j">#REF!</definedName>
    <definedName name="ccme98s" localSheetId="10">#REF!</definedName>
    <definedName name="ccme98s" localSheetId="2">#REF!</definedName>
    <definedName name="ccme98s" localSheetId="1">#REF!</definedName>
    <definedName name="ccme98s" localSheetId="19">#REF!</definedName>
    <definedName name="ccme98s" localSheetId="20">#REF!</definedName>
    <definedName name="ccme98s">#REF!</definedName>
    <definedName name="ccme99" localSheetId="2">#REF!</definedName>
    <definedName name="ccme99" localSheetId="1">#REF!</definedName>
    <definedName name="ccme99" localSheetId="19">#REF!</definedName>
    <definedName name="ccme99" localSheetId="20">#REF!</definedName>
    <definedName name="ccme99">#REF!</definedName>
    <definedName name="CCode">#REF!</definedName>
    <definedName name="CdG_consolidé___volume_4__page_19___Commission" localSheetId="10">#REF!</definedName>
    <definedName name="CdG_consolidé___volume_4__page_19___Commission" localSheetId="2">#REF!</definedName>
    <definedName name="CdG_consolidé___volume_4__page_19___Commission" localSheetId="1">#REF!</definedName>
    <definedName name="CdG_consolidé___volume_4__page_19___Commission" localSheetId="13">#REF!</definedName>
    <definedName name="CdG_consolidé___volume_4__page_19___Commission" localSheetId="14">#REF!</definedName>
    <definedName name="CdG_consolidé___volume_4__page_19___Commission" localSheetId="15">#REF!</definedName>
    <definedName name="CdG_consolidé___volume_4__page_19___Commission" localSheetId="16">#REF!</definedName>
    <definedName name="CdG_consolidé___volume_4__page_19___Commission" localSheetId="17">#REF!</definedName>
    <definedName name="CdG_consolidé___volume_4__page_19___Commission" localSheetId="18">#REF!</definedName>
    <definedName name="CdG_consolidé___volume_4__page_19___Commission" localSheetId="19">#REF!</definedName>
    <definedName name="CdG_consolidé___volume_4__page_19___Commission">#REF!</definedName>
    <definedName name="CENGOVT" localSheetId="2">#REF!</definedName>
    <definedName name="CENGOVT" localSheetId="1">#REF!</definedName>
    <definedName name="CENGOVT" localSheetId="19">#REF!</definedName>
    <definedName name="CENGOVT">#REF!</definedName>
    <definedName name="CENTRALG" localSheetId="2">#REF!</definedName>
    <definedName name="CENTRALG" localSheetId="1">#REF!</definedName>
    <definedName name="CENTRALG" localSheetId="19">#REF!</definedName>
    <definedName name="CENTRALG">#REF!</definedName>
    <definedName name="cerdito2" localSheetId="2">#REF!</definedName>
    <definedName name="cerdito2" localSheetId="19">#REF!</definedName>
    <definedName name="cerdito2">#REF!</definedName>
    <definedName name="CFLOW" localSheetId="2">#REF!</definedName>
    <definedName name="CFLOW" localSheetId="19">#REF!</definedName>
    <definedName name="CFLOW">#REF!</definedName>
    <definedName name="Chart11" localSheetId="2">#REF!</definedName>
    <definedName name="Chart11" localSheetId="19">#REF!</definedName>
    <definedName name="Chart11">#REF!</definedName>
    <definedName name="CHILE" localSheetId="2">#REF!</definedName>
    <definedName name="CHILE" localSheetId="19">#REF!</definedName>
    <definedName name="CHILE">#REF!</definedName>
    <definedName name="CHK" localSheetId="2">#REF!</definedName>
    <definedName name="CHK" localSheetId="19">#REF!</definedName>
    <definedName name="CHK">#REF!</definedName>
    <definedName name="CHK5.1">#REF!</definedName>
    <definedName name="cifras_" localSheetId="10">#REF!</definedName>
    <definedName name="cifras_" localSheetId="2">#REF!</definedName>
    <definedName name="cifras_" localSheetId="1">#REF!</definedName>
    <definedName name="cifras_" localSheetId="19">#REF!</definedName>
    <definedName name="cifras_" localSheetId="20">#REF!</definedName>
    <definedName name="cifras_">#REF!</definedName>
    <definedName name="cmbccr" localSheetId="2">#REF!</definedName>
    <definedName name="cmbccr" localSheetId="1">#REF!</definedName>
    <definedName name="cmbccr" localSheetId="19">#REF!</definedName>
    <definedName name="cmbccr" localSheetId="20">#REF!</definedName>
    <definedName name="cmbccr">#REF!</definedName>
    <definedName name="cmbcom" localSheetId="2">#REF!</definedName>
    <definedName name="cmbcom" localSheetId="1">#REF!</definedName>
    <definedName name="cmbcom" localSheetId="19">#REF!</definedName>
    <definedName name="cmbcom" localSheetId="20">#REF!</definedName>
    <definedName name="cmbcom">#REF!</definedName>
    <definedName name="cmca" localSheetId="2">#REF!</definedName>
    <definedName name="cmca" localSheetId="19">#REF!</definedName>
    <definedName name="cmca">#REF!</definedName>
    <definedName name="cmsbn" localSheetId="2">#REF!</definedName>
    <definedName name="cmsbn" localSheetId="19">#REF!</definedName>
    <definedName name="cmsbn">#REF!</definedName>
    <definedName name="cnspnf" localSheetId="2">#REF!</definedName>
    <definedName name="cnspnf" localSheetId="19">#REF!</definedName>
    <definedName name="cnspnf">#REF!</definedName>
    <definedName name="cntryname">#REF!</definedName>
    <definedName name="COL" localSheetId="10">#REF!</definedName>
    <definedName name="COL" localSheetId="2">#REF!</definedName>
    <definedName name="COL" localSheetId="1">#REF!</definedName>
    <definedName name="COL" localSheetId="19">#REF!</definedName>
    <definedName name="COL" localSheetId="20">#REF!</definedName>
    <definedName name="COL">#REF!</definedName>
    <definedName name="comments_on_B21" localSheetId="10">#REF!</definedName>
    <definedName name="comments_on_B21" localSheetId="2">#REF!</definedName>
    <definedName name="comments_on_B21" localSheetId="1">#REF!</definedName>
    <definedName name="comments_on_B21" localSheetId="13">#REF!</definedName>
    <definedName name="comments_on_B21" localSheetId="14">#REF!</definedName>
    <definedName name="comments_on_B21" localSheetId="15">#REF!</definedName>
    <definedName name="comments_on_B21" localSheetId="16">#REF!</definedName>
    <definedName name="comments_on_B21" localSheetId="17">#REF!</definedName>
    <definedName name="comments_on_B21" localSheetId="18">#REF!</definedName>
    <definedName name="comments_on_B21" localSheetId="19">#REF!</definedName>
    <definedName name="comments_on_B21">#REF!</definedName>
    <definedName name="Compte_de_gestion_2000_C.02__Theo_Mestrom_s_file_25062001" localSheetId="2">#REF!</definedName>
    <definedName name="Compte_de_gestion_2000_C.02__Theo_Mestrom_s_file_25062001" localSheetId="1">#REF!</definedName>
    <definedName name="Compte_de_gestion_2000_C.02__Theo_Mestrom_s_file_25062001" localSheetId="13">#REF!</definedName>
    <definedName name="Compte_de_gestion_2000_C.02__Theo_Mestrom_s_file_25062001" localSheetId="14">#REF!</definedName>
    <definedName name="Compte_de_gestion_2000_C.02__Theo_Mestrom_s_file_25062001" localSheetId="15">#REF!</definedName>
    <definedName name="Compte_de_gestion_2000_C.02__Theo_Mestrom_s_file_25062001" localSheetId="16">#REF!</definedName>
    <definedName name="Compte_de_gestion_2000_C.02__Theo_Mestrom_s_file_25062001" localSheetId="17">#REF!</definedName>
    <definedName name="Compte_de_gestion_2000_C.02__Theo_Mestrom_s_file_25062001" localSheetId="18">#REF!</definedName>
    <definedName name="Compte_de_gestion_2000_C.02__Theo_Mestrom_s_file_25062001" localSheetId="19">#REF!</definedName>
    <definedName name="Compte_de_gestion_2000_C.02__Theo_Mestrom_s_file_25062001">#REF!</definedName>
    <definedName name="CONCK" localSheetId="2">#REF!</definedName>
    <definedName name="CONCK" localSheetId="1">#REF!</definedName>
    <definedName name="CONCK" localSheetId="19">#REF!</definedName>
    <definedName name="CONCK">#REF!</definedName>
    <definedName name="conor" localSheetId="2">#REF!</definedName>
    <definedName name="conor" localSheetId="19">#REF!</definedName>
    <definedName name="conor">#REF!</definedName>
    <definedName name="cons" localSheetId="2">#REF!</definedName>
    <definedName name="cons" localSheetId="19">#REF!</definedName>
    <definedName name="cons">#REF!</definedName>
    <definedName name="contacto" localSheetId="2">#REF!</definedName>
    <definedName name="contacto" localSheetId="19">#REF!</definedName>
    <definedName name="contacto">#REF!</definedName>
    <definedName name="council" localSheetId="2">#REF!</definedName>
    <definedName name="council" localSheetId="13">#REF!</definedName>
    <definedName name="council" localSheetId="14">#REF!</definedName>
    <definedName name="council" localSheetId="15">#REF!</definedName>
    <definedName name="council" localSheetId="16">#REF!</definedName>
    <definedName name="council" localSheetId="17">#REF!</definedName>
    <definedName name="council" localSheetId="18">#REF!</definedName>
    <definedName name="council" localSheetId="19">#REF!</definedName>
    <definedName name="council">#REF!</definedName>
    <definedName name="COUNTER" localSheetId="2">#REF!</definedName>
    <definedName name="COUNTER" localSheetId="19">#REF!</definedName>
    <definedName name="COUNTER">#REF!</definedName>
    <definedName name="CountryName">#REF!</definedName>
    <definedName name="court_of_auditors" localSheetId="10">#REF!</definedName>
    <definedName name="court_of_auditors" localSheetId="2">#REF!</definedName>
    <definedName name="court_of_auditors" localSheetId="1">#REF!</definedName>
    <definedName name="court_of_auditors" localSheetId="13">#REF!</definedName>
    <definedName name="court_of_auditors" localSheetId="14">#REF!</definedName>
    <definedName name="court_of_auditors" localSheetId="15">#REF!</definedName>
    <definedName name="court_of_auditors" localSheetId="16">#REF!</definedName>
    <definedName name="court_of_auditors" localSheetId="17">#REF!</definedName>
    <definedName name="court_of_auditors" localSheetId="18">#REF!</definedName>
    <definedName name="court_of_auditors" localSheetId="19">#REF!</definedName>
    <definedName name="court_of_auditors">#REF!</definedName>
    <definedName name="court_of_jusitce" localSheetId="2">#REF!</definedName>
    <definedName name="court_of_jusitce" localSheetId="1">#REF!</definedName>
    <definedName name="court_of_jusitce" localSheetId="13">#REF!</definedName>
    <definedName name="court_of_jusitce" localSheetId="14">#REF!</definedName>
    <definedName name="court_of_jusitce" localSheetId="15">#REF!</definedName>
    <definedName name="court_of_jusitce" localSheetId="16">#REF!</definedName>
    <definedName name="court_of_jusitce" localSheetId="17">#REF!</definedName>
    <definedName name="court_of_jusitce" localSheetId="18">#REF!</definedName>
    <definedName name="court_of_jusitce" localSheetId="19">#REF!</definedName>
    <definedName name="court_of_jusitce">#REF!</definedName>
    <definedName name="cp" localSheetId="2" hidden="1">#REF!</definedName>
    <definedName name="cp" localSheetId="1" hidden="1">#REF!</definedName>
    <definedName name="cp" localSheetId="19" hidden="1">#REF!</definedName>
    <definedName name="cp" hidden="1">#REF!</definedName>
    <definedName name="CRECWM">#REF!</definedName>
    <definedName name="cred" localSheetId="10">#REF!</definedName>
    <definedName name="cred" localSheetId="2">#REF!</definedName>
    <definedName name="cred" localSheetId="1">#REF!</definedName>
    <definedName name="cred" localSheetId="19">#REF!</definedName>
    <definedName name="cred" localSheetId="20">#REF!</definedName>
    <definedName name="cred">#REF!</definedName>
    <definedName name="cred1" localSheetId="2">#REF!</definedName>
    <definedName name="cred1" localSheetId="1">#REF!</definedName>
    <definedName name="cred1" localSheetId="19">#REF!</definedName>
    <definedName name="cred1" localSheetId="20">#REF!</definedName>
    <definedName name="cred1">#REF!</definedName>
    <definedName name="cred2000" localSheetId="2">#REF!</definedName>
    <definedName name="cred2000" localSheetId="1">#REF!</definedName>
    <definedName name="cred2000" localSheetId="19">#REF!</definedName>
    <definedName name="cred2000" localSheetId="20">#REF!</definedName>
    <definedName name="cred2000">#REF!</definedName>
    <definedName name="cred2001" localSheetId="2">#REF!</definedName>
    <definedName name="cred2001" localSheetId="19">#REF!</definedName>
    <definedName name="cred2001">#REF!</definedName>
    <definedName name="cred2002" localSheetId="2">#REF!</definedName>
    <definedName name="cred2002" localSheetId="19">#REF!</definedName>
    <definedName name="cred2002">#REF!</definedName>
    <definedName name="cred2003" localSheetId="2">#REF!</definedName>
    <definedName name="cred2003" localSheetId="19">#REF!</definedName>
    <definedName name="cred2003">#REF!</definedName>
    <definedName name="cred2004" localSheetId="10">#REF!</definedName>
    <definedName name="cred2004" localSheetId="2">#REF!</definedName>
    <definedName name="cred2004" localSheetId="1">#REF!</definedName>
    <definedName name="cred2004" localSheetId="19">#REF!</definedName>
    <definedName name="cred2004" localSheetId="20">#REF!</definedName>
    <definedName name="cred2004">#REF!</definedName>
    <definedName name="cred2005" localSheetId="10">#REF!</definedName>
    <definedName name="cred2005" localSheetId="2">#REF!</definedName>
    <definedName name="cred2005" localSheetId="1">#REF!</definedName>
    <definedName name="cred2005" localSheetId="19">#REF!</definedName>
    <definedName name="cred2005" localSheetId="20">#REF!</definedName>
    <definedName name="cred2005">#REF!</definedName>
    <definedName name="cred98" localSheetId="10">#REF!</definedName>
    <definedName name="cred98" localSheetId="2">#REF!</definedName>
    <definedName name="cred98" localSheetId="1">#REF!</definedName>
    <definedName name="cred98" localSheetId="19">#REF!</definedName>
    <definedName name="cred98" localSheetId="20">#REF!</definedName>
    <definedName name="cred98">#REF!</definedName>
    <definedName name="cred98j" localSheetId="10">#REF!</definedName>
    <definedName name="cred98j" localSheetId="2">#REF!</definedName>
    <definedName name="cred98j" localSheetId="1">#REF!</definedName>
    <definedName name="cred98j" localSheetId="19">#REF!</definedName>
    <definedName name="cred98j" localSheetId="20">#REF!</definedName>
    <definedName name="cred98j">#REF!</definedName>
    <definedName name="cred98s" localSheetId="10">#REF!</definedName>
    <definedName name="cred98s" localSheetId="2">#REF!</definedName>
    <definedName name="cred98s" localSheetId="1">#REF!</definedName>
    <definedName name="cred98s" localSheetId="19">#REF!</definedName>
    <definedName name="cred98s" localSheetId="20">#REF!</definedName>
    <definedName name="cred98s">#REF!</definedName>
    <definedName name="cred99" localSheetId="2">#REF!</definedName>
    <definedName name="cred99" localSheetId="1">#REF!</definedName>
    <definedName name="cred99" localSheetId="19">#REF!</definedName>
    <definedName name="cred99" localSheetId="20">#REF!</definedName>
    <definedName name="cred99">#REF!</definedName>
    <definedName name="CREDITO" localSheetId="2">#REF!</definedName>
    <definedName name="CREDITO" localSheetId="1">#REF!</definedName>
    <definedName name="CREDITO" localSheetId="19">#REF!</definedName>
    <definedName name="CREDITO" localSheetId="20">#REF!</definedName>
    <definedName name="CREDITO">#REF!</definedName>
    <definedName name="CREDITO1" localSheetId="2">#REF!</definedName>
    <definedName name="CREDITO1" localSheetId="19">#REF!</definedName>
    <definedName name="CREDITO1">#REF!</definedName>
    <definedName name="cu1_" localSheetId="10">#REF!</definedName>
    <definedName name="cu1_" localSheetId="2">#REF!</definedName>
    <definedName name="cu1_" localSheetId="1">#REF!</definedName>
    <definedName name="cu1_" localSheetId="19">#REF!</definedName>
    <definedName name="cu1_" localSheetId="20">#REF!</definedName>
    <definedName name="cu1_">#REF!</definedName>
    <definedName name="cu3_" localSheetId="10">#REF!</definedName>
    <definedName name="cu3_" localSheetId="2">#REF!</definedName>
    <definedName name="cu3_" localSheetId="1">#REF!</definedName>
    <definedName name="cu3_" localSheetId="19">#REF!</definedName>
    <definedName name="cu3_" localSheetId="20">#REF!</definedName>
    <definedName name="cu3_">#REF!</definedName>
    <definedName name="cu5_" localSheetId="10">#REF!</definedName>
    <definedName name="cu5_" localSheetId="2">#REF!</definedName>
    <definedName name="cu5_" localSheetId="1">#REF!</definedName>
    <definedName name="cu5_" localSheetId="19">#REF!</definedName>
    <definedName name="cu5_" localSheetId="20">#REF!</definedName>
    <definedName name="cu5_">#REF!</definedName>
    <definedName name="cuad1" localSheetId="10">#REF!</definedName>
    <definedName name="cuad1" localSheetId="2">#REF!</definedName>
    <definedName name="cuad1" localSheetId="1">#REF!</definedName>
    <definedName name="cuad1" localSheetId="19">#REF!</definedName>
    <definedName name="cuad1" localSheetId="20">#REF!</definedName>
    <definedName name="cuad1">#REF!</definedName>
    <definedName name="cuad10" localSheetId="2">#REF!</definedName>
    <definedName name="cuad10" localSheetId="1">#REF!</definedName>
    <definedName name="cuad10" localSheetId="19">#REF!</definedName>
    <definedName name="cuad10" localSheetId="20">#REF!</definedName>
    <definedName name="cuad10">#REF!</definedName>
    <definedName name="cuad11" localSheetId="2">#REF!</definedName>
    <definedName name="cuad11" localSheetId="1">#REF!</definedName>
    <definedName name="cuad11" localSheetId="19">#REF!</definedName>
    <definedName name="cuad11" localSheetId="20">#REF!</definedName>
    <definedName name="cuad11">#REF!</definedName>
    <definedName name="cuad12" localSheetId="2">#REF!</definedName>
    <definedName name="cuad12" localSheetId="19">#REF!</definedName>
    <definedName name="cuad12">#REF!</definedName>
    <definedName name="cuad13" localSheetId="2">#REF!</definedName>
    <definedName name="cuad13" localSheetId="19">#REF!</definedName>
    <definedName name="cuad13">#REF!</definedName>
    <definedName name="cuad14" localSheetId="2">#REF!</definedName>
    <definedName name="cuad14" localSheetId="19">#REF!</definedName>
    <definedName name="cuad14">#REF!</definedName>
    <definedName name="cuad15" localSheetId="2">#REF!</definedName>
    <definedName name="cuad15" localSheetId="19">#REF!</definedName>
    <definedName name="cuad15">#REF!</definedName>
    <definedName name="cuad16" localSheetId="2">#REF!</definedName>
    <definedName name="cuad16" localSheetId="19">#REF!</definedName>
    <definedName name="cuad16">#REF!</definedName>
    <definedName name="cuad17" localSheetId="2">#REF!</definedName>
    <definedName name="cuad17" localSheetId="19">#REF!</definedName>
    <definedName name="cuad17">#REF!</definedName>
    <definedName name="cuad18" localSheetId="2">#REF!</definedName>
    <definedName name="cuad18" localSheetId="19">#REF!</definedName>
    <definedName name="cuad18">#REF!</definedName>
    <definedName name="cuad19" localSheetId="2">#REF!</definedName>
    <definedName name="cuad19" localSheetId="19">#REF!</definedName>
    <definedName name="cuad19">#REF!</definedName>
    <definedName name="cuad2" localSheetId="2">#REF!</definedName>
    <definedName name="cuad2" localSheetId="19">#REF!</definedName>
    <definedName name="cuad2">#REF!</definedName>
    <definedName name="cuad20" localSheetId="2">#REF!</definedName>
    <definedName name="cuad20" localSheetId="19">#REF!</definedName>
    <definedName name="cuad20">#REF!</definedName>
    <definedName name="cuad21" localSheetId="2">#REF!</definedName>
    <definedName name="cuad21" localSheetId="19">#REF!</definedName>
    <definedName name="cuad21">#REF!</definedName>
    <definedName name="cuad22" localSheetId="2">#REF!</definedName>
    <definedName name="cuad22" localSheetId="19">#REF!</definedName>
    <definedName name="cuad22">#REF!</definedName>
    <definedName name="cuad23" localSheetId="2">#REF!</definedName>
    <definedName name="cuad23" localSheetId="19">#REF!</definedName>
    <definedName name="cuad23">#REF!</definedName>
    <definedName name="cuad24" localSheetId="2">#REF!</definedName>
    <definedName name="cuad24" localSheetId="19">#REF!</definedName>
    <definedName name="cuad24">#REF!</definedName>
    <definedName name="cuad25" localSheetId="2">#REF!</definedName>
    <definedName name="cuad25" localSheetId="19">#REF!</definedName>
    <definedName name="cuad25">#REF!</definedName>
    <definedName name="cuad3" localSheetId="2">#REF!</definedName>
    <definedName name="cuad3" localSheetId="19">#REF!</definedName>
    <definedName name="cuad3">#REF!</definedName>
    <definedName name="cuad4" localSheetId="2">#REF!</definedName>
    <definedName name="cuad4" localSheetId="19">#REF!</definedName>
    <definedName name="cuad4">#REF!</definedName>
    <definedName name="cuad5" localSheetId="2">#REF!</definedName>
    <definedName name="cuad5" localSheetId="19">#REF!</definedName>
    <definedName name="cuad5">#REF!</definedName>
    <definedName name="cuad6" localSheetId="2">#REF!</definedName>
    <definedName name="cuad6" localSheetId="19">#REF!</definedName>
    <definedName name="cuad6">#REF!</definedName>
    <definedName name="cuad7" localSheetId="2">#REF!</definedName>
    <definedName name="cuad7" localSheetId="19">#REF!</definedName>
    <definedName name="cuad7">#REF!</definedName>
    <definedName name="cuad8" localSheetId="2">#REF!</definedName>
    <definedName name="cuad8" localSheetId="19">#REF!</definedName>
    <definedName name="cuad8">#REF!</definedName>
    <definedName name="cuad9" localSheetId="2">#REF!</definedName>
    <definedName name="cuad9" localSheetId="19">#REF!</definedName>
    <definedName name="cuad9">#REF!</definedName>
    <definedName name="CUADR11" localSheetId="2">#REF!</definedName>
    <definedName name="CUADR11" localSheetId="19">#REF!</definedName>
    <definedName name="CUADR11">#REF!</definedName>
    <definedName name="cuadro1" localSheetId="2">#REF!</definedName>
    <definedName name="cuadro1" localSheetId="19">#REF!</definedName>
    <definedName name="cuadro1">#REF!</definedName>
    <definedName name="cuadroa_" localSheetId="2">#REF!</definedName>
    <definedName name="cuadroa_" localSheetId="19">#REF!</definedName>
    <definedName name="cuadroa_">#REF!</definedName>
    <definedName name="cuadrob_" localSheetId="2">#REF!</definedName>
    <definedName name="cuadrob_" localSheetId="19">#REF!</definedName>
    <definedName name="cuadrob_">#REF!</definedName>
    <definedName name="CUASEMA" localSheetId="2">#REF!</definedName>
    <definedName name="CUASEMA" localSheetId="19">#REF!</definedName>
    <definedName name="CUASEMA">#REF!</definedName>
    <definedName name="CurrVintage">#REF!</definedName>
    <definedName name="Cwvu.a." localSheetId="2" hidden="1">#REF!,#REF!,#REF!,#REF!,#REF!,#REF!</definedName>
    <definedName name="Cwvu.a." localSheetId="1" hidden="1">#REF!,#REF!,#REF!,#REF!,#REF!,#REF!</definedName>
    <definedName name="Cwvu.a." localSheetId="19" hidden="1">#REF!,#REF!,#REF!,#REF!,#REF!,#REF!</definedName>
    <definedName name="Cwvu.a." localSheetId="20" hidden="1">#REF!,#REF!,#REF!,#REF!,#REF!,#REF!</definedName>
    <definedName name="Cwvu.a." hidden="1">#REF!,#REF!,#REF!,#REF!,#REF!,#REF!</definedName>
    <definedName name="Cwvu.bop." localSheetId="2" hidden="1">#REF!,#REF!,#REF!,#REF!,#REF!,#REF!</definedName>
    <definedName name="Cwvu.bop." localSheetId="19" hidden="1">#REF!,#REF!,#REF!,#REF!,#REF!,#REF!</definedName>
    <definedName name="Cwvu.bop." localSheetId="20" hidden="1">#REF!,#REF!,#REF!,#REF!,#REF!,#REF!</definedName>
    <definedName name="Cwvu.bop." hidden="1">#REF!,#REF!,#REF!,#REF!,#REF!,#REF!</definedName>
    <definedName name="Cwvu.bop.sr." localSheetId="2" hidden="1">#REF!,#REF!,#REF!,#REF!,#REF!,#REF!</definedName>
    <definedName name="Cwvu.bop.sr." localSheetId="19" hidden="1">#REF!,#REF!,#REF!,#REF!,#REF!,#REF!</definedName>
    <definedName name="Cwvu.bop.sr." localSheetId="20" hidden="1">#REF!,#REF!,#REF!,#REF!,#REF!,#REF!</definedName>
    <definedName name="Cwvu.bop.sr." hidden="1">#REF!,#REF!,#REF!,#REF!,#REF!,#REF!</definedName>
    <definedName name="Cwvu.bopsdr.sr." localSheetId="2" hidden="1">#REF!,#REF!,#REF!,#REF!,#REF!,#REF!</definedName>
    <definedName name="Cwvu.bopsdr.sr." localSheetId="19" hidden="1">#REF!,#REF!,#REF!,#REF!,#REF!,#REF!</definedName>
    <definedName name="Cwvu.bopsdr.sr." localSheetId="20" hidden="1">#REF!,#REF!,#REF!,#REF!,#REF!,#REF!</definedName>
    <definedName name="Cwvu.bopsdr.sr." hidden="1">#REF!,#REF!,#REF!,#REF!,#REF!,#REF!</definedName>
    <definedName name="Cwvu.cotton." localSheetId="2" hidden="1">#REF!,#REF!,#REF!,#REF!,#REF!,#REF!,#REF!,#REF!</definedName>
    <definedName name="Cwvu.cotton." localSheetId="1" hidden="1">#REF!,#REF!,#REF!,#REF!,#REF!,#REF!,#REF!,#REF!</definedName>
    <definedName name="Cwvu.cotton." localSheetId="19" hidden="1">#REF!,#REF!,#REF!,#REF!,#REF!,#REF!,#REF!,#REF!</definedName>
    <definedName name="Cwvu.cotton." localSheetId="20" hidden="1">#REF!,#REF!,#REF!,#REF!,#REF!,#REF!,#REF!,#REF!</definedName>
    <definedName name="Cwvu.cotton." hidden="1">#REF!,#REF!,#REF!,#REF!,#REF!,#REF!,#REF!,#REF!</definedName>
    <definedName name="Cwvu.cottonall." localSheetId="2" hidden="1">#REF!,#REF!,#REF!,#REF!,#REF!,#REF!,#REF!</definedName>
    <definedName name="Cwvu.cottonall." localSheetId="19" hidden="1">#REF!,#REF!,#REF!,#REF!,#REF!,#REF!,#REF!</definedName>
    <definedName name="Cwvu.cottonall." localSheetId="20" hidden="1">#REF!,#REF!,#REF!,#REF!,#REF!,#REF!,#REF!</definedName>
    <definedName name="Cwvu.cottonall." hidden="1">#REF!,#REF!,#REF!,#REF!,#REF!,#REF!,#REF!</definedName>
    <definedName name="Cwvu.exportdetails." localSheetId="10" hidden="1">#REF!,#REF!,#REF!,#REF!,#REF!,#REF!,#REF!</definedName>
    <definedName name="Cwvu.exportdetails." localSheetId="2" hidden="1">#REF!,#REF!,#REF!,#REF!,#REF!,#REF!,#REF!</definedName>
    <definedName name="Cwvu.exportdetails." localSheetId="1" hidden="1">#REF!,#REF!,#REF!,#REF!,#REF!,#REF!,#REF!</definedName>
    <definedName name="Cwvu.exportdetails." localSheetId="19" hidden="1">#REF!,#REF!,#REF!,#REF!,#REF!,#REF!,#REF!</definedName>
    <definedName name="Cwvu.exportdetails." localSheetId="20" hidden="1">#REF!,#REF!,#REF!,#REF!,#REF!,#REF!,#REF!</definedName>
    <definedName name="Cwvu.exportdetails." hidden="1">#REF!,#REF!,#REF!,#REF!,#REF!,#REF!,#REF!</definedName>
    <definedName name="Cwvu.exports." localSheetId="2" hidden="1">#REF!,#REF!,#REF!,#REF!,#REF!,#REF!,#REF!,#REF!</definedName>
    <definedName name="Cwvu.exports." localSheetId="19" hidden="1">#REF!,#REF!,#REF!,#REF!,#REF!,#REF!,#REF!,#REF!</definedName>
    <definedName name="Cwvu.exports." localSheetId="20" hidden="1">#REF!,#REF!,#REF!,#REF!,#REF!,#REF!,#REF!,#REF!</definedName>
    <definedName name="Cwvu.exports." hidden="1">#REF!,#REF!,#REF!,#REF!,#REF!,#REF!,#REF!,#REF!</definedName>
    <definedName name="Cwvu.gold." localSheetId="2" hidden="1">#REF!,#REF!,#REF!,#REF!,#REF!,#REF!,#REF!,#REF!</definedName>
    <definedName name="Cwvu.gold." localSheetId="19" hidden="1">#REF!,#REF!,#REF!,#REF!,#REF!,#REF!,#REF!,#REF!</definedName>
    <definedName name="Cwvu.gold." localSheetId="20" hidden="1">#REF!,#REF!,#REF!,#REF!,#REF!,#REF!,#REF!,#REF!</definedName>
    <definedName name="Cwvu.gold." hidden="1">#REF!,#REF!,#REF!,#REF!,#REF!,#REF!,#REF!,#REF!</definedName>
    <definedName name="Cwvu.goldall." localSheetId="2" hidden="1">#REF!,#REF!,#REF!,#REF!,#REF!,#REF!,#REF!,#REF!</definedName>
    <definedName name="Cwvu.goldall." localSheetId="19" hidden="1">#REF!,#REF!,#REF!,#REF!,#REF!,#REF!,#REF!,#REF!</definedName>
    <definedName name="Cwvu.goldall." localSheetId="20" hidden="1">#REF!,#REF!,#REF!,#REF!,#REF!,#REF!,#REF!,#REF!</definedName>
    <definedName name="Cwvu.goldall." hidden="1">#REF!,#REF!,#REF!,#REF!,#REF!,#REF!,#REF!,#REF!</definedName>
    <definedName name="Cwvu.imports." localSheetId="2" hidden="1">#REF!,#REF!,#REF!,#REF!,#REF!,#REF!,#REF!,#REF!,#REF!</definedName>
    <definedName name="Cwvu.imports." localSheetId="1" hidden="1">#REF!,#REF!,#REF!,#REF!,#REF!,#REF!,#REF!,#REF!,#REF!</definedName>
    <definedName name="Cwvu.imports." localSheetId="19" hidden="1">#REF!,#REF!,#REF!,#REF!,#REF!,#REF!,#REF!,#REF!,#REF!</definedName>
    <definedName name="Cwvu.imports." localSheetId="20" hidden="1">#REF!,#REF!,#REF!,#REF!,#REF!,#REF!,#REF!,#REF!,#REF!</definedName>
    <definedName name="Cwvu.imports." hidden="1">#REF!,#REF!,#REF!,#REF!,#REF!,#REF!,#REF!,#REF!,#REF!</definedName>
    <definedName name="Cwvu.importsall." localSheetId="2" hidden="1">#REF!,#REF!,#REF!,#REF!,#REF!,#REF!,#REF!,#REF!,#REF!</definedName>
    <definedName name="Cwvu.importsall." localSheetId="19" hidden="1">#REF!,#REF!,#REF!,#REF!,#REF!,#REF!,#REF!,#REF!,#REF!</definedName>
    <definedName name="Cwvu.importsall." localSheetId="20" hidden="1">#REF!,#REF!,#REF!,#REF!,#REF!,#REF!,#REF!,#REF!,#REF!</definedName>
    <definedName name="Cwvu.importsall." hidden="1">#REF!,#REF!,#REF!,#REF!,#REF!,#REF!,#REF!,#REF!,#REF!</definedName>
    <definedName name="Cwvu.tot." localSheetId="2" hidden="1">#REF!,#REF!,#REF!,#REF!,#REF!,#REF!</definedName>
    <definedName name="Cwvu.tot." localSheetId="19" hidden="1">#REF!,#REF!,#REF!,#REF!,#REF!,#REF!</definedName>
    <definedName name="Cwvu.tot." hidden="1">#REF!,#REF!,#REF!,#REF!,#REF!,#REF!</definedName>
    <definedName name="D" localSheetId="10">#REF!</definedName>
    <definedName name="D" localSheetId="2">#REF!</definedName>
    <definedName name="D" localSheetId="1">#REF!</definedName>
    <definedName name="D" localSheetId="19">#REF!</definedName>
    <definedName name="D" localSheetId="20">#REF!</definedName>
    <definedName name="D">#REF!</definedName>
    <definedName name="D_B">#REF!</definedName>
    <definedName name="D_G">#REF!</definedName>
    <definedName name="D_L">#REF!</definedName>
    <definedName name="D_O">#REF!</definedName>
    <definedName name="D_S">#REF!</definedName>
    <definedName name="D_SY">#REF!</definedName>
    <definedName name="D_SRM">#REF!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#REF!</definedName>
    <definedName name="dates" localSheetId="10">#REF!</definedName>
    <definedName name="dates" localSheetId="2">#REF!</definedName>
    <definedName name="dates" localSheetId="1">#REF!</definedName>
    <definedName name="dates" localSheetId="19">#REF!</definedName>
    <definedName name="dates" localSheetId="20">#REF!</definedName>
    <definedName name="dates">#REF!</definedName>
    <definedName name="DATES_A" localSheetId="2">#REF!</definedName>
    <definedName name="DATES_A" localSheetId="1">#REF!</definedName>
    <definedName name="DATES_A" localSheetId="19">#REF!</definedName>
    <definedName name="DATES_A" localSheetId="20">#REF!</definedName>
    <definedName name="DATES_A">#REF!</definedName>
    <definedName name="dates_w" localSheetId="2">#REF!</definedName>
    <definedName name="dates_w" localSheetId="1">#REF!</definedName>
    <definedName name="dates_w" localSheetId="19">#REF!</definedName>
    <definedName name="dates_w" localSheetId="20">#REF!</definedName>
    <definedName name="dates_w">#REF!</definedName>
    <definedName name="datoact" localSheetId="2">#REF!</definedName>
    <definedName name="datoact" localSheetId="19">#REF!</definedName>
    <definedName name="datoact">#REF!</definedName>
    <definedName name="DB">#REF!</definedName>
    <definedName name="DBA" localSheetId="10">#REF!</definedName>
    <definedName name="DBA" localSheetId="2">#REF!</definedName>
    <definedName name="DBA" localSheetId="1">#REF!</definedName>
    <definedName name="DBA" localSheetId="19">#REF!</definedName>
    <definedName name="DBA" localSheetId="20">#REF!</definedName>
    <definedName name="DBA">#REF!</definedName>
    <definedName name="DBI" localSheetId="10">#REF!</definedName>
    <definedName name="DBI" localSheetId="2">#REF!</definedName>
    <definedName name="DBI" localSheetId="1">#REF!</definedName>
    <definedName name="DBI" localSheetId="19">#REF!</definedName>
    <definedName name="DBI" localSheetId="20">#REF!</definedName>
    <definedName name="DBI">#REF!</definedName>
    <definedName name="DBproj">#N/A</definedName>
    <definedName name="dcc98j" localSheetId="10">#REF!</definedName>
    <definedName name="dcc98j" localSheetId="2">#REF!</definedName>
    <definedName name="dcc98j" localSheetId="1">#REF!</definedName>
    <definedName name="dcc98j" localSheetId="19">#REF!</definedName>
    <definedName name="dcc98j" localSheetId="20">#REF!</definedName>
    <definedName name="dcc98j">#REF!</definedName>
    <definedName name="dcc98s" localSheetId="10">#REF!</definedName>
    <definedName name="dcc98s" localSheetId="2">#REF!</definedName>
    <definedName name="dcc98s" localSheetId="1">#REF!</definedName>
    <definedName name="dcc98s" localSheetId="19">#REF!</definedName>
    <definedName name="dcc98s" localSheetId="20">#REF!</definedName>
    <definedName name="dcc98s">#REF!</definedName>
    <definedName name="DD__Charts_area" localSheetId="2">#REF!</definedName>
    <definedName name="DD__Charts_area" localSheetId="1">#REF!</definedName>
    <definedName name="DD__Charts_area" localSheetId="19">#REF!</definedName>
    <definedName name="DD__Charts_area" localSheetId="20">#REF!</definedName>
    <definedName name="DD__Charts_area">#REF!</definedName>
    <definedName name="DD__GDI" localSheetId="2">#REF!</definedName>
    <definedName name="DD__GDI" localSheetId="1">#REF!</definedName>
    <definedName name="DD__GDI" localSheetId="19">#REF!</definedName>
    <definedName name="DD__GDI" localSheetId="20">#REF!</definedName>
    <definedName name="DD__GDI">#REF!</definedName>
    <definedName name="DD__GDP_real_by_sector_of_origin" localSheetId="2">#REF!</definedName>
    <definedName name="DD__GDP_real_by_sector_of_origin" localSheetId="19">#REF!</definedName>
    <definedName name="DD__GDP_real_by_sector_of_origin">#REF!</definedName>
    <definedName name="DD__Labor_Productivity" localSheetId="2">#REF!</definedName>
    <definedName name="DD__Labor_Productivity" localSheetId="19">#REF!</definedName>
    <definedName name="DD__Labor_Productivity">#REF!</definedName>
    <definedName name="DD__National_Accounts_at_1958_prices_" localSheetId="2">#REF!</definedName>
    <definedName name="DD__National_Accounts_at_1958_prices_" localSheetId="19">#REF!</definedName>
    <definedName name="DD__National_Accounts_at_1958_prices_">#REF!</definedName>
    <definedName name="DD__National_Accounts_at_Current_Prices" localSheetId="2">#REF!</definedName>
    <definedName name="DD__National_Accounts_at_Current_Prices" localSheetId="19">#REF!</definedName>
    <definedName name="DD__National_Accounts_at_Current_Prices">#REF!</definedName>
    <definedName name="DD__National_Accounts_Deflators" localSheetId="2">#REF!</definedName>
    <definedName name="DD__National_Accounts_Deflators" localSheetId="19">#REF!</definedName>
    <definedName name="DD__National_Accounts_Deflators">#REF!</definedName>
    <definedName name="DD__Prices_CPI_all_items" localSheetId="2">#REF!</definedName>
    <definedName name="DD__Prices_CPI_all_items" localSheetId="19">#REF!</definedName>
    <definedName name="DD__Prices_CPI_all_items">#REF!</definedName>
    <definedName name="DD__Prices_CPI_by_components" localSheetId="2">#REF!</definedName>
    <definedName name="DD__Prices_CPI_by_components" localSheetId="19">#REF!</definedName>
    <definedName name="DD__Prices_CPI_by_components">#REF!</definedName>
    <definedName name="DD__Prices_Wage_Indicators" localSheetId="2">#REF!</definedName>
    <definedName name="DD__Prices_Wage_Indicators" localSheetId="19">#REF!</definedName>
    <definedName name="DD__Prices_Wage_Indicators">#REF!</definedName>
    <definedName name="DD__Selected_Agricultural_Sector_Statistics" localSheetId="2">#REF!</definedName>
    <definedName name="DD__Selected_Agricultural_Sector_Statistics" localSheetId="19">#REF!</definedName>
    <definedName name="DD__Selected_Agricultural_Sector_Statistics">#REF!</definedName>
    <definedName name="DD__Selected_Agricultural_Sector_Statistics__concluded" localSheetId="2">#REF!</definedName>
    <definedName name="DD__Selected_Agricultural_Sector_Statistics__concluded" localSheetId="19">#REF!</definedName>
    <definedName name="DD__Selected_Agricultural_Sector_Statistics__concluded">#REF!</definedName>
    <definedName name="DD_Index_of_employment" localSheetId="2">#REF!</definedName>
    <definedName name="DD_Index_of_employment" localSheetId="19">#REF!</definedName>
    <definedName name="DD_Index_of_employment">#REF!</definedName>
    <definedName name="DD_Indicators_of_emp_wages_ulc" localSheetId="2">#REF!</definedName>
    <definedName name="DD_Indicators_of_emp_wages_ulc" localSheetId="19">#REF!</definedName>
    <definedName name="DD_Indicators_of_emp_wages_ulc">#REF!</definedName>
    <definedName name="DD_Labor_Productivity" localSheetId="2">#REF!</definedName>
    <definedName name="DD_Labor_Productivity" localSheetId="19">#REF!</definedName>
    <definedName name="DD_Labor_Productivity">#REF!</definedName>
    <definedName name="DEBT" localSheetId="2">#REF!</definedName>
    <definedName name="DEBT" localSheetId="19">#REF!</definedName>
    <definedName name="DEBT">#REF!</definedName>
    <definedName name="DEBT1" localSheetId="2">#REF!</definedName>
    <definedName name="DEBT1" localSheetId="19">#REF!</definedName>
    <definedName name="DEBT1">#REF!</definedName>
    <definedName name="DEBT10" localSheetId="2">#REF!</definedName>
    <definedName name="DEBT10" localSheetId="19">#REF!</definedName>
    <definedName name="DEBT10">#REF!</definedName>
    <definedName name="DEBT11" localSheetId="2">#REF!</definedName>
    <definedName name="DEBT11" localSheetId="19">#REF!</definedName>
    <definedName name="DEBT11">#REF!</definedName>
    <definedName name="DEBT12" localSheetId="2">#REF!</definedName>
    <definedName name="DEBT12" localSheetId="19">#REF!</definedName>
    <definedName name="DEBT12">#REF!</definedName>
    <definedName name="DEBT13" localSheetId="2">#REF!</definedName>
    <definedName name="DEBT13" localSheetId="19">#REF!</definedName>
    <definedName name="DEBT13">#REF!</definedName>
    <definedName name="DEBT14" localSheetId="2">#REF!</definedName>
    <definedName name="DEBT14" localSheetId="19">#REF!</definedName>
    <definedName name="DEBT14">#REF!</definedName>
    <definedName name="DEBT15" localSheetId="2">#REF!</definedName>
    <definedName name="DEBT15" localSheetId="19">#REF!</definedName>
    <definedName name="DEBT15">#REF!</definedName>
    <definedName name="DEBT16" localSheetId="2">#REF!</definedName>
    <definedName name="DEBT16" localSheetId="19">#REF!</definedName>
    <definedName name="DEBT16">#REF!</definedName>
    <definedName name="DEBT2" localSheetId="2">#REF!</definedName>
    <definedName name="DEBT2" localSheetId="19">#REF!</definedName>
    <definedName name="DEBT2">#REF!</definedName>
    <definedName name="DEBT3" localSheetId="2">#REF!</definedName>
    <definedName name="DEBT3" localSheetId="19">#REF!</definedName>
    <definedName name="DEBT3">#REF!</definedName>
    <definedName name="DEBT4" localSheetId="2">#REF!</definedName>
    <definedName name="DEBT4" localSheetId="19">#REF!</definedName>
    <definedName name="DEBT4">#REF!</definedName>
    <definedName name="DEBT5" localSheetId="2">#REF!</definedName>
    <definedName name="DEBT5" localSheetId="19">#REF!</definedName>
    <definedName name="DEBT5">#REF!</definedName>
    <definedName name="DEBT6" localSheetId="2">#REF!</definedName>
    <definedName name="DEBT6" localSheetId="19">#REF!</definedName>
    <definedName name="DEBT6">#REF!</definedName>
    <definedName name="DEBT7" localSheetId="2">#REF!</definedName>
    <definedName name="DEBT7" localSheetId="19">#REF!</definedName>
    <definedName name="DEBT7">#REF!</definedName>
    <definedName name="DEBT8" localSheetId="2">#REF!</definedName>
    <definedName name="DEBT8" localSheetId="19">#REF!</definedName>
    <definedName name="DEBT8">#REF!</definedName>
    <definedName name="DEBT9" localSheetId="2">#REF!</definedName>
    <definedName name="DEBT9" localSheetId="19">#REF!</definedName>
    <definedName name="DEBT9">#REF!</definedName>
    <definedName name="defesti" localSheetId="2">#REF!</definedName>
    <definedName name="defesti" localSheetId="19">#REF!</definedName>
    <definedName name="defesti">#REF!</definedName>
    <definedName name="deficit" localSheetId="2">#REF!</definedName>
    <definedName name="deficit" localSheetId="19">#REF!</definedName>
    <definedName name="deficit">#REF!</definedName>
    <definedName name="Department">#REF!</definedName>
    <definedName name="DETALLE" localSheetId="10">#REF!</definedName>
    <definedName name="DETALLE" localSheetId="2">#REF!</definedName>
    <definedName name="DETALLE" localSheetId="1">#REF!</definedName>
    <definedName name="DETALLE" localSheetId="19">#REF!</definedName>
    <definedName name="DETALLE" localSheetId="20">#REF!</definedName>
    <definedName name="DETALLE">#REF!</definedName>
    <definedName name="Detalle0" localSheetId="2">#REF!</definedName>
    <definedName name="Detalle0" localSheetId="1">#REF!</definedName>
    <definedName name="Detalle0" localSheetId="19">#REF!</definedName>
    <definedName name="Detalle0" localSheetId="20">#REF!</definedName>
    <definedName name="Detalle0">#REF!</definedName>
    <definedName name="Detalle1" localSheetId="2">#REF!</definedName>
    <definedName name="Detalle1" localSheetId="1">#REF!</definedName>
    <definedName name="Detalle1" localSheetId="19">#REF!</definedName>
    <definedName name="Detalle1" localSheetId="20">#REF!</definedName>
    <definedName name="Detalle1">#REF!</definedName>
    <definedName name="Detalle2" localSheetId="2">#REF!</definedName>
    <definedName name="Detalle2" localSheetId="19">#REF!</definedName>
    <definedName name="Detalle2">#REF!</definedName>
    <definedName name="dexbccr" localSheetId="2">#REF!</definedName>
    <definedName name="dexbccr" localSheetId="19">#REF!</definedName>
    <definedName name="dexbccr">#REF!</definedName>
    <definedName name="dfgeyry" localSheetId="2">#REF!</definedName>
    <definedName name="dfgeyry" localSheetId="1">#REF!</definedName>
    <definedName name="dfgeyry" localSheetId="19">#REF!</definedName>
    <definedName name="dfgeyry" localSheetId="5">#REF!</definedName>
    <definedName name="dfgeyry">#REF!</definedName>
    <definedName name="DG">#REF!</definedName>
    <definedName name="DG_S">#REF!</definedName>
    <definedName name="DGproj">#N/A</definedName>
    <definedName name="DIC" localSheetId="10">#REF!</definedName>
    <definedName name="DIC" localSheetId="2">#REF!</definedName>
    <definedName name="DIC" localSheetId="1">#REF!</definedName>
    <definedName name="DIC" localSheetId="19">#REF!</definedName>
    <definedName name="DIC" localSheetId="20">#REF!</definedName>
    <definedName name="DIC">#REF!</definedName>
    <definedName name="Discount_NC" localSheetId="10">#REF!</definedName>
    <definedName name="Discount_NC" localSheetId="2">#REF!</definedName>
    <definedName name="Discount_NC" localSheetId="1">#REF!</definedName>
    <definedName name="Discount_NC" localSheetId="19">#REF!</definedName>
    <definedName name="Discount_NC" localSheetId="20">#REF!</definedName>
    <definedName name="Discount_NC">#REF!</definedName>
    <definedName name="DiscountRate" localSheetId="10">#REF!</definedName>
    <definedName name="DiscountRate" localSheetId="2">#REF!</definedName>
    <definedName name="DiscountRate" localSheetId="1">#REF!</definedName>
    <definedName name="DiscountRate" localSheetId="19">#REF!</definedName>
    <definedName name="DiscountRate" localSheetId="20">#REF!</definedName>
    <definedName name="DiscountRate">#REF!</definedName>
    <definedName name="DMBYS">#REF!</definedName>
    <definedName name="DMU" localSheetId="10">#REF!</definedName>
    <definedName name="DMU" localSheetId="2">#REF!</definedName>
    <definedName name="DMU" localSheetId="1">#REF!</definedName>
    <definedName name="DMU" localSheetId="19">#REF!</definedName>
    <definedName name="DMU" localSheetId="20">#REF!</definedName>
    <definedName name="DMU">#REF!</definedName>
    <definedName name="DNP">#REF!</definedName>
    <definedName name="DO">#REF!</definedName>
    <definedName name="docint" localSheetId="10">#REF!</definedName>
    <definedName name="docint" localSheetId="2">#REF!</definedName>
    <definedName name="docint" localSheetId="1">#REF!</definedName>
    <definedName name="docint" localSheetId="19">#REF!</definedName>
    <definedName name="docint" localSheetId="20">#REF!</definedName>
    <definedName name="docint">#REF!</definedName>
    <definedName name="DPOB">#REF!</definedName>
    <definedName name="Dproj">#N/A</definedName>
    <definedName name="DRFP">#REF!</definedName>
    <definedName name="D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XBYS">#REF!</definedName>
    <definedName name="E" localSheetId="10">#REF!</definedName>
    <definedName name="E" localSheetId="2">#REF!</definedName>
    <definedName name="E" localSheetId="1">#REF!</definedName>
    <definedName name="E" localSheetId="19">#REF!</definedName>
    <definedName name="E" localSheetId="20">#REF!</definedName>
    <definedName name="E">#REF!</definedName>
    <definedName name="EDNA">#N/A</definedName>
    <definedName name="EE_Table_02.___Selected_National_Accounts_Aggregates" localSheetId="10">#REF!</definedName>
    <definedName name="EE_Table_02.___Selected_National_Accounts_Aggregates" localSheetId="2">#REF!</definedName>
    <definedName name="EE_Table_02.___Selected_National_Accounts_Aggregates" localSheetId="1">#REF!</definedName>
    <definedName name="EE_Table_02.___Selected_National_Accounts_Aggregates" localSheetId="19">#REF!</definedName>
    <definedName name="EE_Table_02.___Selected_National_Accounts_Aggregates" localSheetId="20">#REF!</definedName>
    <definedName name="EE_Table_02.___Selected_National_Accounts_Aggregates">#REF!</definedName>
    <definedName name="EE_Table_03.___Expenditure_and_Savings" localSheetId="10">#REF!</definedName>
    <definedName name="EE_Table_03.___Expenditure_and_Savings" localSheetId="2">#REF!</definedName>
    <definedName name="EE_Table_03.___Expenditure_and_Savings" localSheetId="1">#REF!</definedName>
    <definedName name="EE_Table_03.___Expenditure_and_Savings" localSheetId="19">#REF!</definedName>
    <definedName name="EE_Table_03.___Expenditure_and_Savings" localSheetId="20">#REF!</definedName>
    <definedName name="EE_Table_03.___Expenditure_and_Savings">#REF!</definedName>
    <definedName name="EE_Table_04.___Consumer_Price_Indices____1" localSheetId="10">#REF!</definedName>
    <definedName name="EE_Table_04.___Consumer_Price_Indices____1" localSheetId="2">#REF!</definedName>
    <definedName name="EE_Table_04.___Consumer_Price_Indices____1" localSheetId="1">#REF!</definedName>
    <definedName name="EE_Table_04.___Consumer_Price_Indices____1" localSheetId="19">#REF!</definedName>
    <definedName name="EE_Table_04.___Consumer_Price_Indices____1" localSheetId="20">#REF!</definedName>
    <definedName name="EE_Table_04.___Consumer_Price_Indices____1">#REF!</definedName>
    <definedName name="EE_Table_16.__National_Accounts_at_Current_Prices" localSheetId="2">#REF!</definedName>
    <definedName name="EE_Table_16.__National_Accounts_at_Current_Prices" localSheetId="19">#REF!</definedName>
    <definedName name="EE_Table_16.__National_Accounts_at_Current_Prices">#REF!</definedName>
    <definedName name="EE_Table_17___Real_Gross_Domestic_Expenditure" localSheetId="2">#REF!</definedName>
    <definedName name="EE_Table_17___Real_Gross_Domestic_Expenditure" localSheetId="19">#REF!</definedName>
    <definedName name="EE_Table_17___Real_Gross_Domestic_Expenditure">#REF!</definedName>
    <definedName name="EE_Table_18.__Real_Gross_Domestic_Product_by_Sector" localSheetId="2">#REF!</definedName>
    <definedName name="EE_Table_18.__Real_Gross_Domestic_Product_by_Sector" localSheetId="19">#REF!</definedName>
    <definedName name="EE_Table_18.__Real_Gross_Domestic_Product_by_Sector">#REF!</definedName>
    <definedName name="EE_Table_19.__Gross_Domestic_Investment" localSheetId="2">#REF!</definedName>
    <definedName name="EE_Table_19.__Gross_Domestic_Investment" localSheetId="19">#REF!</definedName>
    <definedName name="EE_Table_19.__Gross_Domestic_Investment">#REF!</definedName>
    <definedName name="EE_Table_20.__Selected_Agricultural_Sector_Statistics" localSheetId="2">#REF!</definedName>
    <definedName name="EE_Table_20.__Selected_Agricultural_Sector_Statistics" localSheetId="19">#REF!</definedName>
    <definedName name="EE_Table_20.__Selected_Agricultural_Sector_Statistics">#REF!</definedName>
    <definedName name="EE_Table_20.5__Ag_Sector_Statistics__concluded" localSheetId="2">#REF!</definedName>
    <definedName name="EE_Table_20.5__Ag_Sector_Statistics__concluded" localSheetId="19">#REF!</definedName>
    <definedName name="EE_Table_20.5__Ag_Sector_Statistics__concluded">#REF!</definedName>
    <definedName name="EE_Table_21.__Manufacturing_Production" localSheetId="2">#REF!</definedName>
    <definedName name="EE_Table_21.__Manufacturing_Production" localSheetId="19">#REF!</definedName>
    <definedName name="EE_Table_21.__Manufacturing_Production">#REF!</definedName>
    <definedName name="EE_Table_22.__Production_Exports_and_Imports_of_Petroleum" localSheetId="2">#REF!</definedName>
    <definedName name="EE_Table_22.__Production_Exports_and_Imports_of_Petroleum" localSheetId="19">#REF!</definedName>
    <definedName name="EE_Table_22.__Production_Exports_and_Imports_of_Petroleum">#REF!</definedName>
    <definedName name="EE_Table_23.__Retail_Prices_for_Petroleum_Products" localSheetId="2">#REF!</definedName>
    <definedName name="EE_Table_23.__Retail_Prices_for_Petroleum_Products" localSheetId="19">#REF!</definedName>
    <definedName name="EE_Table_23.__Retail_Prices_for_Petroleum_Products">#REF!</definedName>
    <definedName name="EE_Table_24.__Consumption_of_Petroleum_and_Derivatives" localSheetId="2">#REF!</definedName>
    <definedName name="EE_Table_24.__Consumption_of_Petroleum_and_Derivatives" localSheetId="19">#REF!</definedName>
    <definedName name="EE_Table_24.__Consumption_of_Petroleum_and_Derivatives">#REF!</definedName>
    <definedName name="EE_Table_25.__Production_and_Distribution_Electricity" localSheetId="2">#REF!</definedName>
    <definedName name="EE_Table_25.__Production_and_Distribution_Electricity" localSheetId="19">#REF!</definedName>
    <definedName name="EE_Table_25.__Production_and_Distribution_Electricity">#REF!</definedName>
    <definedName name="EE_Table_26.__Average_Price_of_Electricity" localSheetId="2">#REF!</definedName>
    <definedName name="EE_Table_26.__Average_Price_of_Electricity" localSheetId="19">#REF!</definedName>
    <definedName name="EE_Table_26.__Average_Price_of_Electricity">#REF!</definedName>
    <definedName name="EE_Table_27.__Guatemala___Consumer_Price_Indices__1" localSheetId="2">#REF!</definedName>
    <definedName name="EE_Table_27.__Guatemala___Consumer_Price_Indices__1" localSheetId="19">#REF!</definedName>
    <definedName name="EE_Table_27.__Guatemala___Consumer_Price_Indices__1">#REF!</definedName>
    <definedName name="EE_Table_28._Guatemala___Selected_Wage_Indicators_1" localSheetId="2">#REF!</definedName>
    <definedName name="EE_Table_28._Guatemala___Selected_Wage_Indicators_1" localSheetId="19">#REF!</definedName>
    <definedName name="EE_Table_28._Guatemala___Selected_Wage_Indicators_1">#REF!</definedName>
    <definedName name="EE_Table_29.__Minimum_Monthly_Wages_by_Economic_Activity" localSheetId="2">#REF!</definedName>
    <definedName name="EE_Table_29.__Minimum_Monthly_Wages_by_Economic_Activity" localSheetId="19">#REF!</definedName>
    <definedName name="EE_Table_29.__Minimum_Monthly_Wages_by_Economic_Activity">#REF!</definedName>
    <definedName name="EE_Table_30._Guatemala___Selected_Employment_and_Labor_Productivity_Indicators" localSheetId="2">#REF!</definedName>
    <definedName name="EE_Table_30._Guatemala___Selected_Employment_and_Labor_Productivity_Indicators" localSheetId="19">#REF!</definedName>
    <definedName name="EE_Table_30._Guatemala___Selected_Employment_and_Labor_Productivity_Indicators">#REF!</definedName>
    <definedName name="EE_Table_31._Wage_and_Employment_Indicators_1" localSheetId="2">#REF!</definedName>
    <definedName name="EE_Table_31._Wage_and_Employment_Indicators_1" localSheetId="19">#REF!</definedName>
    <definedName name="EE_Table_31._Wage_and_Employment_Indicators_1">#REF!</definedName>
    <definedName name="EE_Table_32_ULC_PROD_indicators" localSheetId="2">#REF!</definedName>
    <definedName name="EE_Table_32_ULC_PROD_indicators" localSheetId="19">#REF!</definedName>
    <definedName name="EE_Table_32_ULC_PROD_indicators">#REF!</definedName>
    <definedName name="EE_Table_33_Indicators_of_Competitiveness" localSheetId="2">#REF!</definedName>
    <definedName name="EE_Table_33_Indicators_of_Competitiveness" localSheetId="19">#REF!</definedName>
    <definedName name="EE_Table_33_Indicators_of_Competitiveness">#REF!</definedName>
    <definedName name="ele" localSheetId="2">#REF!</definedName>
    <definedName name="ele" localSheetId="19">#REF!</definedName>
    <definedName name="ele">#REF!</definedName>
    <definedName name="elect" localSheetId="2">#REF!</definedName>
    <definedName name="elect" localSheetId="19">#REF!</definedName>
    <definedName name="elect">#REF!</definedName>
    <definedName name="EMETEL" localSheetId="2">#REF!</definedName>
    <definedName name="EMETEL" localSheetId="19">#REF!</definedName>
    <definedName name="EMETEL">#REF!</definedName>
    <definedName name="emi98j" localSheetId="2">#REF!</definedName>
    <definedName name="emi98j" localSheetId="19">#REF!</definedName>
    <definedName name="emi98j">#REF!</definedName>
    <definedName name="emi98s" localSheetId="10">#REF!</definedName>
    <definedName name="emi98s" localSheetId="2">#REF!</definedName>
    <definedName name="emi98s" localSheetId="1">#REF!</definedName>
    <definedName name="emi98s" localSheetId="19">#REF!</definedName>
    <definedName name="emi98s" localSheetId="20">#REF!</definedName>
    <definedName name="emi98s">#REF!</definedName>
    <definedName name="empty">#REF!</definedName>
    <definedName name="encajec" localSheetId="10">#REF!</definedName>
    <definedName name="encajec" localSheetId="2">#REF!</definedName>
    <definedName name="encajec" localSheetId="1">#REF!</definedName>
    <definedName name="encajec" localSheetId="19">#REF!</definedName>
    <definedName name="encajec" localSheetId="20">#REF!</definedName>
    <definedName name="encajec">#REF!</definedName>
    <definedName name="encajed" localSheetId="2">#REF!</definedName>
    <definedName name="encajed" localSheetId="1">#REF!</definedName>
    <definedName name="encajed" localSheetId="19">#REF!</definedName>
    <definedName name="encajed" localSheetId="20">#REF!</definedName>
    <definedName name="encajed">#REF!</definedName>
    <definedName name="ENDA">#N/A</definedName>
    <definedName name="ENE" localSheetId="10">#REF!</definedName>
    <definedName name="ENE" localSheetId="2">#REF!</definedName>
    <definedName name="ENE" localSheetId="1">#REF!</definedName>
    <definedName name="ENE" localSheetId="19">#REF!</definedName>
    <definedName name="ENE" localSheetId="20">#REF!</definedName>
    <definedName name="ENE">#REF!</definedName>
    <definedName name="est" localSheetId="10">#REF!</definedName>
    <definedName name="est" localSheetId="2">#REF!</definedName>
    <definedName name="est" localSheetId="1">#REF!</definedName>
    <definedName name="est" localSheetId="19">#REF!</definedName>
    <definedName name="est" localSheetId="20">#REF!</definedName>
    <definedName name="est">#REF!</definedName>
    <definedName name="estacional" localSheetId="2">#REF!</definedName>
    <definedName name="estacional" localSheetId="1">#REF!</definedName>
    <definedName name="estacional" localSheetId="19">#REF!</definedName>
    <definedName name="estacional" localSheetId="20">#REF!</definedName>
    <definedName name="estacional">#REF!</definedName>
    <definedName name="european_parliament" localSheetId="2">#REF!</definedName>
    <definedName name="european_parliament" localSheetId="13">#REF!</definedName>
    <definedName name="european_parliament" localSheetId="14">#REF!</definedName>
    <definedName name="european_parliament" localSheetId="15">#REF!</definedName>
    <definedName name="european_parliament" localSheetId="16">#REF!</definedName>
    <definedName name="european_parliament" localSheetId="17">#REF!</definedName>
    <definedName name="european_parliament" localSheetId="18">#REF!</definedName>
    <definedName name="european_parliament" localSheetId="19">#REF!</definedName>
    <definedName name="european_parliament">#REF!</definedName>
    <definedName name="ewqr" localSheetId="2" hidden="1">#REF!</definedName>
    <definedName name="ewqr" localSheetId="19" hidden="1">#REF!</definedName>
    <definedName name="ewqr" hidden="1">#REF!</definedName>
    <definedName name="EX_IMP" localSheetId="10">#REF!</definedName>
    <definedName name="EX_IMP" localSheetId="2">#REF!</definedName>
    <definedName name="EX_IMP" localSheetId="1">#REF!</definedName>
    <definedName name="EX_IMP" localSheetId="19">#REF!</definedName>
    <definedName name="EX_IMP" localSheetId="20">#REF!</definedName>
    <definedName name="EX_IMP">#REF!</definedName>
    <definedName name="ExitWRS">#REF!</definedName>
    <definedName name="exports" localSheetId="10">#REF!</definedName>
    <definedName name="exports" localSheetId="2">#REF!</definedName>
    <definedName name="exports" localSheetId="1">#REF!</definedName>
    <definedName name="exports" localSheetId="19">#REF!</definedName>
    <definedName name="exports" localSheetId="20">#REF!</definedName>
    <definedName name="exports">#REF!</definedName>
    <definedName name="f">#N/A</definedName>
    <definedName name="fds4___________" localSheetId="10">#REF!</definedName>
    <definedName name="fds4___________" localSheetId="1">#REF!</definedName>
    <definedName name="fds4___________">#REF!</definedName>
    <definedName name="feb" localSheetId="10">#REF!</definedName>
    <definedName name="feb" localSheetId="2">#REF!</definedName>
    <definedName name="feb" localSheetId="1">#REF!</definedName>
    <definedName name="feb" localSheetId="19">#REF!</definedName>
    <definedName name="feb" localSheetId="20">#REF!</definedName>
    <definedName name="feb">#REF!</definedName>
    <definedName name="fecha" localSheetId="2">#REF!</definedName>
    <definedName name="fecha" localSheetId="19">#REF!</definedName>
    <definedName name="fecha" localSheetId="20">#REF!</definedName>
    <definedName name="fecha">#REF!</definedName>
    <definedName name="fecha1" localSheetId="10">#REF!</definedName>
    <definedName name="fecha1" localSheetId="2">#REF!</definedName>
    <definedName name="fecha1" localSheetId="1">#REF!</definedName>
    <definedName name="fecha1" localSheetId="19">#REF!</definedName>
    <definedName name="fecha1" localSheetId="20">#REF!</definedName>
    <definedName name="fecha1">#REF!</definedName>
    <definedName name="ffff">#REF!</definedName>
    <definedName name="FFISCMON" localSheetId="10">#REF!</definedName>
    <definedName name="FFISCMON" localSheetId="2">#REF!</definedName>
    <definedName name="FFISCMON" localSheetId="1">#REF!</definedName>
    <definedName name="FFISCMON" localSheetId="19">#REF!</definedName>
    <definedName name="FFISCMON" localSheetId="20">#REF!</definedName>
    <definedName name="FFISCMON">#REF!</definedName>
    <definedName name="fghjfghjf" localSheetId="10">#REF!</definedName>
    <definedName name="fghjfghjf" localSheetId="1">#REF!</definedName>
    <definedName name="fghjfghjf">#REF!</definedName>
    <definedName name="FIDR" localSheetId="10">#REF!</definedName>
    <definedName name="FIDR" localSheetId="2">#REF!</definedName>
    <definedName name="FIDR" localSheetId="1">#REF!</definedName>
    <definedName name="FIDR" localSheetId="19">#REF!</definedName>
    <definedName name="FIDR" localSheetId="20">#REF!</definedName>
    <definedName name="FIDR">#REF!</definedName>
    <definedName name="fin" localSheetId="10">#REF!</definedName>
    <definedName name="fin" localSheetId="2">#REF!</definedName>
    <definedName name="fin" localSheetId="1">#REF!</definedName>
    <definedName name="fin" localSheetId="19">#REF!</definedName>
    <definedName name="fin" localSheetId="20">#REF!</definedName>
    <definedName name="fin">#REF!</definedName>
    <definedName name="finan" localSheetId="2">#REF!</definedName>
    <definedName name="finan" localSheetId="1">#REF!</definedName>
    <definedName name="finan" localSheetId="19">#REF!</definedName>
    <definedName name="finan" localSheetId="20">#REF!</definedName>
    <definedName name="finan">#REF!</definedName>
    <definedName name="finan1" localSheetId="2">#REF!</definedName>
    <definedName name="finan1" localSheetId="1">#REF!</definedName>
    <definedName name="finan1" localSheetId="19">#REF!</definedName>
    <definedName name="finan1" localSheetId="20">#REF!</definedName>
    <definedName name="finan1">#REF!</definedName>
    <definedName name="finan3_D" localSheetId="2">#REF!</definedName>
    <definedName name="finan3_D" localSheetId="19">#REF!</definedName>
    <definedName name="finan3_D">#REF!</definedName>
    <definedName name="FirstYear">#REF!</definedName>
    <definedName name="FISINP">#REF!</definedName>
    <definedName name="FISUM" localSheetId="10">#REF!</definedName>
    <definedName name="FISUM" localSheetId="2">#REF!</definedName>
    <definedName name="FISUM" localSheetId="1">#REF!</definedName>
    <definedName name="FISUM" localSheetId="19">#REF!</definedName>
    <definedName name="FISUM" localSheetId="20">#REF!</definedName>
    <definedName name="FISUM">#REF!</definedName>
    <definedName name="FLOPEC" localSheetId="2">#REF!</definedName>
    <definedName name="FLOPEC" localSheetId="1">#REF!</definedName>
    <definedName name="FLOPEC" localSheetId="19">#REF!</definedName>
    <definedName name="FLOPEC" localSheetId="20">#REF!</definedName>
    <definedName name="FLOPEC">#REF!</definedName>
    <definedName name="fluct" localSheetId="2">#REF!</definedName>
    <definedName name="fluct" localSheetId="1">#REF!</definedName>
    <definedName name="fluct" localSheetId="19">#REF!</definedName>
    <definedName name="fluct" localSheetId="20">#REF!</definedName>
    <definedName name="fluct">#REF!</definedName>
    <definedName name="flujo1">#REF!</definedName>
    <definedName name="flujo2">#REF!</definedName>
    <definedName name="FLUJO3">#REF!</definedName>
    <definedName name="FLUJOS">#REF!</definedName>
    <definedName name="FMB" localSheetId="10">#REF!</definedName>
    <definedName name="FMB" localSheetId="2">#REF!</definedName>
    <definedName name="FMB" localSheetId="1">#REF!</definedName>
    <definedName name="FMB" localSheetId="19">#REF!</definedName>
    <definedName name="FMB" localSheetId="20">#REF!</definedName>
    <definedName name="FMB">#REF!</definedName>
    <definedName name="FODESEC" localSheetId="2">#REF!</definedName>
    <definedName name="FODESEC" localSheetId="1">#REF!</definedName>
    <definedName name="FODESEC" localSheetId="19">#REF!</definedName>
    <definedName name="FODESEC" localSheetId="20">#REF!</definedName>
    <definedName name="FODESEC">#REF!</definedName>
    <definedName name="formato" localSheetId="2">#REF!</definedName>
    <definedName name="formato" localSheetId="1">#REF!</definedName>
    <definedName name="formato" localSheetId="19">#REF!</definedName>
    <definedName name="formato" localSheetId="20">#REF!</definedName>
    <definedName name="formato">#REF!</definedName>
    <definedName name="FORMATO_ABAJO" localSheetId="2">#REF!</definedName>
    <definedName name="FORMATO_ABAJO" localSheetId="19">#REF!</definedName>
    <definedName name="FORMATO_ABAJO">#REF!</definedName>
    <definedName name="fromyear">#REF!</definedName>
    <definedName name="fshrts" hidden="1">#REF!</definedName>
    <definedName name="ftaref" localSheetId="10">#REF!</definedName>
    <definedName name="ftaref" localSheetId="2">#REF!</definedName>
    <definedName name="ftaref" localSheetId="1">#REF!</definedName>
    <definedName name="ftaref" localSheetId="19">#REF!</definedName>
    <definedName name="ftaref" localSheetId="20">#REF!</definedName>
    <definedName name="ftaref">#REF!</definedName>
    <definedName name="ftconf" localSheetId="10">#REF!</definedName>
    <definedName name="ftconf" localSheetId="2">#REF!</definedName>
    <definedName name="ftconf" localSheetId="1">#REF!</definedName>
    <definedName name="ftconf" localSheetId="19">#REF!</definedName>
    <definedName name="ftconf" localSheetId="20">#REF!</definedName>
    <definedName name="ftconf">#REF!</definedName>
    <definedName name="ftima" localSheetId="10">#REF!</definedName>
    <definedName name="ftima" localSheetId="2">#REF!</definedName>
    <definedName name="ftima" localSheetId="1">#REF!</definedName>
    <definedName name="ftima" localSheetId="19">#REF!</definedName>
    <definedName name="ftima" localSheetId="20">#REF!</definedName>
    <definedName name="ftima">#REF!</definedName>
    <definedName name="ftimaf" localSheetId="2">#REF!</definedName>
    <definedName name="ftimaf" localSheetId="19">#REF!</definedName>
    <definedName name="ftimaf">#REF!</definedName>
    <definedName name="g" localSheetId="10">#REF!</definedName>
    <definedName name="g" localSheetId="2">#REF!</definedName>
    <definedName name="g" localSheetId="1">#REF!</definedName>
    <definedName name="g" localSheetId="19">#REF!</definedName>
    <definedName name="g">#REF!</definedName>
    <definedName name="GATO" localSheetId="10">#REF!</definedName>
    <definedName name="GATO" localSheetId="2">#REF!</definedName>
    <definedName name="GATO" localSheetId="19">#REF!</definedName>
    <definedName name="GATO">#REF!</definedName>
    <definedName name="GCB" localSheetId="2">#REF!</definedName>
    <definedName name="GCB" localSheetId="19">#REF!</definedName>
    <definedName name="GCB">#REF!</definedName>
    <definedName name="GCB_NGDP" localSheetId="2">#REF!</definedName>
    <definedName name="GCB_NGDP" localSheetId="19">#REF!</definedName>
    <definedName name="GCB_NGDP">#REF!</definedName>
    <definedName name="GCD" localSheetId="2">#REF!</definedName>
    <definedName name="GCD" localSheetId="19">#REF!</definedName>
    <definedName name="GCD">#REF!</definedName>
    <definedName name="GCEC" localSheetId="2">#REF!</definedName>
    <definedName name="GCEC" localSheetId="19">#REF!</definedName>
    <definedName name="GCEC">#REF!</definedName>
    <definedName name="GCED" localSheetId="2">#REF!</definedName>
    <definedName name="GCED" localSheetId="19">#REF!</definedName>
    <definedName name="GCED">#REF!</definedName>
    <definedName name="GCEE" localSheetId="2">#REF!</definedName>
    <definedName name="GCEE" localSheetId="19">#REF!</definedName>
    <definedName name="GCEE">#REF!</definedName>
    <definedName name="GCEEP" localSheetId="2">#REF!</definedName>
    <definedName name="GCEEP" localSheetId="19">#REF!</definedName>
    <definedName name="GCEEP">#REF!</definedName>
    <definedName name="GCEES" localSheetId="2">#REF!</definedName>
    <definedName name="GCEES" localSheetId="19">#REF!</definedName>
    <definedName name="GCEES">#REF!</definedName>
    <definedName name="GCEG" localSheetId="2">#REF!</definedName>
    <definedName name="GCEG" localSheetId="19">#REF!</definedName>
    <definedName name="GCEG">#REF!</definedName>
    <definedName name="GCEH" localSheetId="2">#REF!</definedName>
    <definedName name="GCEH" localSheetId="19">#REF!</definedName>
    <definedName name="GCEH">#REF!</definedName>
    <definedName name="GCEHP" localSheetId="2">#REF!</definedName>
    <definedName name="GCEHP" localSheetId="19">#REF!</definedName>
    <definedName name="GCEHP">#REF!</definedName>
    <definedName name="GCEI" localSheetId="10">#REF!</definedName>
    <definedName name="GCEI" localSheetId="2">#REF!</definedName>
    <definedName name="GCEI" localSheetId="1">#REF!</definedName>
    <definedName name="GCEI" localSheetId="19">#REF!</definedName>
    <definedName name="GCEI" localSheetId="20">#REF!</definedName>
    <definedName name="GCEI">#REF!</definedName>
    <definedName name="GCEI_D" localSheetId="10">#REF!</definedName>
    <definedName name="GCEI_D" localSheetId="2">#REF!</definedName>
    <definedName name="GCEI_D" localSheetId="19">#REF!</definedName>
    <definedName name="GCEI_D" localSheetId="20">#REF!</definedName>
    <definedName name="GCEI_D">#REF!</definedName>
    <definedName name="GCEI_F" localSheetId="10">#REF!</definedName>
    <definedName name="GCEI_F" localSheetId="2">#REF!</definedName>
    <definedName name="GCEI_F" localSheetId="19">#REF!</definedName>
    <definedName name="GCEI_F">#REF!</definedName>
    <definedName name="GCENL" localSheetId="10">#REF!</definedName>
    <definedName name="GCENL" localSheetId="2">#REF!</definedName>
    <definedName name="GCENL" localSheetId="1">#REF!</definedName>
    <definedName name="GCENL" localSheetId="19">#REF!</definedName>
    <definedName name="GCENL" localSheetId="20">#REF!</definedName>
    <definedName name="GCENL">#REF!</definedName>
    <definedName name="GCEO" localSheetId="10">#REF!</definedName>
    <definedName name="GCEO" localSheetId="2">#REF!</definedName>
    <definedName name="GCEO" localSheetId="19">#REF!</definedName>
    <definedName name="GCEO" localSheetId="20">#REF!</definedName>
    <definedName name="GCEO">#REF!</definedName>
    <definedName name="GCESWH" localSheetId="10">#REF!</definedName>
    <definedName name="GCESWH" localSheetId="2">#REF!</definedName>
    <definedName name="GCESWH" localSheetId="19">#REF!</definedName>
    <definedName name="GCESWH">#REF!</definedName>
    <definedName name="GCEW" localSheetId="10">#REF!</definedName>
    <definedName name="GCEW" localSheetId="2">#REF!</definedName>
    <definedName name="GCEW" localSheetId="19">#REF!</definedName>
    <definedName name="GCEW">#REF!</definedName>
    <definedName name="GCG" localSheetId="10">#REF!</definedName>
    <definedName name="GCG" localSheetId="2">#REF!</definedName>
    <definedName name="GCG" localSheetId="19">#REF!</definedName>
    <definedName name="GCG">#REF!</definedName>
    <definedName name="GCGC" localSheetId="2">#REF!</definedName>
    <definedName name="GCGC" localSheetId="19">#REF!</definedName>
    <definedName name="GCGC">#REF!</definedName>
    <definedName name="GCND" localSheetId="10">#REF!</definedName>
    <definedName name="GCND" localSheetId="2">#REF!</definedName>
    <definedName name="GCND" localSheetId="1">#REF!</definedName>
    <definedName name="GCND" localSheetId="19">#REF!</definedName>
    <definedName name="GCND" localSheetId="20">#REF!</definedName>
    <definedName name="GCND">#REF!</definedName>
    <definedName name="GCND_NGDP" localSheetId="2">#REF!</definedName>
    <definedName name="GCND_NGDP" localSheetId="1">#REF!</definedName>
    <definedName name="GCND_NGDP" localSheetId="19">#REF!</definedName>
    <definedName name="GCND_NGDP" localSheetId="20">#REF!</definedName>
    <definedName name="GCND_NGDP">#REF!</definedName>
    <definedName name="GCRG" localSheetId="2">#REF!</definedName>
    <definedName name="GCRG" localSheetId="1">#REF!</definedName>
    <definedName name="GCRG" localSheetId="19">#REF!</definedName>
    <definedName name="GCRG" localSheetId="20">#REF!</definedName>
    <definedName name="GCRG">#REF!</definedName>
    <definedName name="GGB" localSheetId="2">#REF!</definedName>
    <definedName name="GGB" localSheetId="19">#REF!</definedName>
    <definedName name="GGB">#REF!</definedName>
    <definedName name="GGB_NGDP" localSheetId="2">#REF!</definedName>
    <definedName name="GGB_NGDP" localSheetId="19">#REF!</definedName>
    <definedName name="GGB_NGDP">#REF!</definedName>
    <definedName name="GGD" localSheetId="2">#REF!</definedName>
    <definedName name="GGD" localSheetId="19">#REF!</definedName>
    <definedName name="GGD">#REF!</definedName>
    <definedName name="GGEC" localSheetId="2">#REF!</definedName>
    <definedName name="GGEC" localSheetId="19">#REF!</definedName>
    <definedName name="GGEC">#REF!</definedName>
    <definedName name="GGED" localSheetId="10">#REF!</definedName>
    <definedName name="GGED" localSheetId="2">#REF!</definedName>
    <definedName name="GGED" localSheetId="1">#REF!</definedName>
    <definedName name="GGED" localSheetId="19">#REF!</definedName>
    <definedName name="GGED" localSheetId="20">#REF!</definedName>
    <definedName name="GGED">#REF!</definedName>
    <definedName name="GGEI" localSheetId="2">#REF!</definedName>
    <definedName name="GGEI" localSheetId="1">#REF!</definedName>
    <definedName name="GGEI" localSheetId="19">#REF!</definedName>
    <definedName name="GGEI" localSheetId="20">#REF!</definedName>
    <definedName name="GGEI">#REF!</definedName>
    <definedName name="GGENL" localSheetId="2">#REF!</definedName>
    <definedName name="GGENL" localSheetId="1">#REF!</definedName>
    <definedName name="GGENL" localSheetId="19">#REF!</definedName>
    <definedName name="GGENL" localSheetId="20">#REF!</definedName>
    <definedName name="GGENL">#REF!</definedName>
    <definedName name="ggggg" localSheetId="2" hidden="1">#REF!</definedName>
    <definedName name="ggggg" localSheetId="1" hidden="1">#REF!</definedName>
    <definedName name="ggggg" localSheetId="19" hidden="1">#REF!</definedName>
    <definedName name="ggggg" localSheetId="20" hidden="1">#REF!</definedName>
    <definedName name="ggggg" hidden="1">#REF!</definedName>
    <definedName name="gghh">#N/A</definedName>
    <definedName name="GGND" localSheetId="10">#REF!</definedName>
    <definedName name="GGND" localSheetId="2">#REF!</definedName>
    <definedName name="GGND" localSheetId="1">#REF!</definedName>
    <definedName name="GGND" localSheetId="19">#REF!</definedName>
    <definedName name="GGND" localSheetId="20">#REF!</definedName>
    <definedName name="GGND">#REF!</definedName>
    <definedName name="GGRG" localSheetId="10">#REF!</definedName>
    <definedName name="GGRG" localSheetId="2">#REF!</definedName>
    <definedName name="GGRG" localSheetId="1">#REF!</definedName>
    <definedName name="GGRG" localSheetId="19">#REF!</definedName>
    <definedName name="GGRG" localSheetId="20">#REF!</definedName>
    <definedName name="GGRG">#REF!</definedName>
    <definedName name="gnsaexp">#REF!</definedName>
    <definedName name="gnsaexpcountries">#REF!</definedName>
    <definedName name="gnsaexpquarters">#REF!</definedName>
    <definedName name="gnsaimp">#REF!</definedName>
    <definedName name="gnsaimpcountries">#REF!</definedName>
    <definedName name="gnsaimpquarters">#REF!</definedName>
    <definedName name="Grace_NC" localSheetId="10">#REF!</definedName>
    <definedName name="Grace_NC" localSheetId="2">#REF!</definedName>
    <definedName name="Grace_NC" localSheetId="1">#REF!</definedName>
    <definedName name="Grace_NC" localSheetId="19">#REF!</definedName>
    <definedName name="Grace_NC" localSheetId="20">#REF!</definedName>
    <definedName name="Grace_NC">#REF!</definedName>
    <definedName name="gsfexp" localSheetId="10">#REF!</definedName>
    <definedName name="gsfexp" localSheetId="2">#REF!</definedName>
    <definedName name="gsfexp" localSheetId="1">#REF!</definedName>
    <definedName name="gsfexp" localSheetId="13">#REF!</definedName>
    <definedName name="gsfexp" localSheetId="14">#REF!</definedName>
    <definedName name="gsfexp" localSheetId="15">#REF!</definedName>
    <definedName name="gsfexp" localSheetId="16">#REF!</definedName>
    <definedName name="gsfexp" localSheetId="17">#REF!</definedName>
    <definedName name="gsfexp" localSheetId="18">#REF!</definedName>
    <definedName name="gsfexp" localSheetId="19">#REF!</definedName>
    <definedName name="gsfexp">#REF!</definedName>
    <definedName name="gsfexpcountries" localSheetId="2">#REF!</definedName>
    <definedName name="gsfexpcountries" localSheetId="1">#REF!</definedName>
    <definedName name="gsfexpcountries" localSheetId="13">#REF!</definedName>
    <definedName name="gsfexpcountries" localSheetId="14">#REF!</definedName>
    <definedName name="gsfexpcountries" localSheetId="15">#REF!</definedName>
    <definedName name="gsfexpcountries" localSheetId="16">#REF!</definedName>
    <definedName name="gsfexpcountries" localSheetId="17">#REF!</definedName>
    <definedName name="gsfexpcountries" localSheetId="18">#REF!</definedName>
    <definedName name="gsfexpcountries" localSheetId="19">#REF!</definedName>
    <definedName name="gsfexpcountries">#REF!</definedName>
    <definedName name="gsfexpquarters" localSheetId="2">#REF!</definedName>
    <definedName name="gsfexpquarters" localSheetId="1">#REF!</definedName>
    <definedName name="gsfexpquarters" localSheetId="13">#REF!</definedName>
    <definedName name="gsfexpquarters" localSheetId="14">#REF!</definedName>
    <definedName name="gsfexpquarters" localSheetId="15">#REF!</definedName>
    <definedName name="gsfexpquarters" localSheetId="16">#REF!</definedName>
    <definedName name="gsfexpquarters" localSheetId="17">#REF!</definedName>
    <definedName name="gsfexpquarters" localSheetId="18">#REF!</definedName>
    <definedName name="gsfexpquarters" localSheetId="19">#REF!</definedName>
    <definedName name="gsfexpquarters">#REF!</definedName>
    <definedName name="gsfimp" localSheetId="2">#REF!</definedName>
    <definedName name="gsfimp" localSheetId="13">#REF!</definedName>
    <definedName name="gsfimp" localSheetId="14">#REF!</definedName>
    <definedName name="gsfimp" localSheetId="15">#REF!</definedName>
    <definedName name="gsfimp" localSheetId="16">#REF!</definedName>
    <definedName name="gsfimp" localSheetId="17">#REF!</definedName>
    <definedName name="gsfimp" localSheetId="18">#REF!</definedName>
    <definedName name="gsfimp" localSheetId="19">#REF!</definedName>
    <definedName name="gsfimp">#REF!</definedName>
    <definedName name="gsfimpcountries" localSheetId="2">#REF!</definedName>
    <definedName name="gsfimpcountries" localSheetId="13">#REF!</definedName>
    <definedName name="gsfimpcountries" localSheetId="14">#REF!</definedName>
    <definedName name="gsfimpcountries" localSheetId="15">#REF!</definedName>
    <definedName name="gsfimpcountries" localSheetId="16">#REF!</definedName>
    <definedName name="gsfimpcountries" localSheetId="17">#REF!</definedName>
    <definedName name="gsfimpcountries" localSheetId="18">#REF!</definedName>
    <definedName name="gsfimpcountries" localSheetId="19">#REF!</definedName>
    <definedName name="gsfimpcountries">#REF!</definedName>
    <definedName name="gsfimpquarters" localSheetId="2">#REF!</definedName>
    <definedName name="gsfimpquarters" localSheetId="13">#REF!</definedName>
    <definedName name="gsfimpquarters" localSheetId="14">#REF!</definedName>
    <definedName name="gsfimpquarters" localSheetId="15">#REF!</definedName>
    <definedName name="gsfimpquarters" localSheetId="16">#REF!</definedName>
    <definedName name="gsfimpquarters" localSheetId="17">#REF!</definedName>
    <definedName name="gsfimpquarters" localSheetId="18">#REF!</definedName>
    <definedName name="gsfimpquarters" localSheetId="19">#REF!</definedName>
    <definedName name="gsfimpquarters">#REF!</definedName>
    <definedName name="gz" localSheetId="2">#REF!</definedName>
    <definedName name="gz" localSheetId="19">#REF!</definedName>
    <definedName name="gz">#REF!</definedName>
    <definedName name="hacienda1">#REF!</definedName>
    <definedName name="hacienda2">#REF!</definedName>
    <definedName name="heading_A" localSheetId="10">#REF!</definedName>
    <definedName name="heading_A" localSheetId="2">#REF!</definedName>
    <definedName name="heading_A" localSheetId="1">#REF!</definedName>
    <definedName name="heading_A" localSheetId="13">#REF!</definedName>
    <definedName name="heading_A" localSheetId="14">#REF!</definedName>
    <definedName name="heading_A" localSheetId="15">#REF!</definedName>
    <definedName name="heading_A" localSheetId="16">#REF!</definedName>
    <definedName name="heading_A" localSheetId="17">#REF!</definedName>
    <definedName name="heading_A" localSheetId="18">#REF!</definedName>
    <definedName name="heading_A" localSheetId="19">#REF!</definedName>
    <definedName name="heading_A">#REF!</definedName>
    <definedName name="Heading39" localSheetId="2">#REF!</definedName>
    <definedName name="Heading39" localSheetId="1">#REF!</definedName>
    <definedName name="Heading39" localSheetId="19">#REF!</definedName>
    <definedName name="Heading39">#REF!</definedName>
    <definedName name="headings_current_partB" localSheetId="2">#REF!</definedName>
    <definedName name="headings_current_partB" localSheetId="1">#REF!</definedName>
    <definedName name="headings_current_partB" localSheetId="13">#REF!</definedName>
    <definedName name="headings_current_partB" localSheetId="14">#REF!</definedName>
    <definedName name="headings_current_partB" localSheetId="15">#REF!</definedName>
    <definedName name="headings_current_partB" localSheetId="16">#REF!</definedName>
    <definedName name="headings_current_partB" localSheetId="17">#REF!</definedName>
    <definedName name="headings_current_partB" localSheetId="18">#REF!</definedName>
    <definedName name="headings_current_partB" localSheetId="19">#REF!</definedName>
    <definedName name="headings_current_partB">#REF!</definedName>
    <definedName name="hfrstes" localSheetId="2" hidden="1">#REF!</definedName>
    <definedName name="hfrstes" localSheetId="1" hidden="1">#REF!</definedName>
    <definedName name="hfrstes" localSheetId="19" hidden="1">#REF!</definedName>
    <definedName name="hfrstes" hidden="1">#REF!</definedName>
    <definedName name="hfshfrt" hidden="1">#REF!</definedName>
    <definedName name="hhh" localSheetId="10" hidden="1">#REF!</definedName>
    <definedName name="hhh" localSheetId="2" hidden="1">#REF!</definedName>
    <definedName name="hhh" localSheetId="1" hidden="1">#REF!</definedName>
    <definedName name="hhh" localSheetId="19" hidden="1">#REF!</definedName>
    <definedName name="hhh" localSheetId="20" hidden="1">#REF!</definedName>
    <definedName name="hhh" hidden="1">#REF!</definedName>
    <definedName name="hhhh">#N/A</definedName>
    <definedName name="hora" localSheetId="10">#REF!</definedName>
    <definedName name="hora" localSheetId="2">#REF!</definedName>
    <definedName name="hora" localSheetId="1">#REF!</definedName>
    <definedName name="hora" localSheetId="19">#REF!</definedName>
    <definedName name="hora" localSheetId="20">#REF!</definedName>
    <definedName name="hora">#REF!</definedName>
    <definedName name="HTML_CodePage" hidden="1">1257</definedName>
    <definedName name="HTML_Control" localSheetId="10" hidden="1">{"'Sheet1'!$A$3:$BP$9"}</definedName>
    <definedName name="HTML_Control" localSheetId="1" hidden="1">{"'Sheet1'!$A$3:$BP$9"}</definedName>
    <definedName name="HTML_Control" localSheetId="7"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 localSheetId="10">#REF!</definedName>
    <definedName name="HUY" localSheetId="2">#REF!</definedName>
    <definedName name="HUY" localSheetId="1">#REF!</definedName>
    <definedName name="HUY" localSheetId="19">#REF!</definedName>
    <definedName name="HUY" localSheetId="20">#REF!</definedName>
    <definedName name="HUY">#REF!</definedName>
    <definedName name="i" localSheetId="10">#REF!</definedName>
    <definedName name="i" localSheetId="2">#REF!</definedName>
    <definedName name="i" localSheetId="1">#REF!</definedName>
    <definedName name="i" localSheetId="19">#REF!</definedName>
    <definedName name="i" localSheetId="20">#REF!</definedName>
    <definedName name="i">#REF!</definedName>
    <definedName name="y">#REF!</definedName>
    <definedName name="Year" localSheetId="10">#REF!</definedName>
    <definedName name="Year" localSheetId="2">#REF!</definedName>
    <definedName name="Year" localSheetId="1">#REF!</definedName>
    <definedName name="Year" localSheetId="19">#REF!</definedName>
    <definedName name="Year" localSheetId="20">#REF!</definedName>
    <definedName name="Year">#REF!</definedName>
    <definedName name="yearly">#REF!</definedName>
    <definedName name="Years">#REF!</definedName>
    <definedName name="IESS" localSheetId="10">#REF!</definedName>
    <definedName name="IESS" localSheetId="2">#REF!</definedName>
    <definedName name="IESS" localSheetId="1">#REF!</definedName>
    <definedName name="IESS" localSheetId="19">#REF!</definedName>
    <definedName name="IESS" localSheetId="20">#REF!</definedName>
    <definedName name="IESS">#REF!</definedName>
    <definedName name="yiuyuuyui" localSheetId="2">#REF!</definedName>
    <definedName name="yiuyuuyui" localSheetId="1">#REF!</definedName>
    <definedName name="yiuyuuyui" localSheetId="19">#REF!</definedName>
    <definedName name="yiuyuuyui" localSheetId="20">#REF!</definedName>
    <definedName name="yiuyuuyui">#REF!</definedName>
    <definedName name="ima" localSheetId="2">#REF!</definedName>
    <definedName name="ima" localSheetId="1">#REF!</definedName>
    <definedName name="ima" localSheetId="19">#REF!</definedName>
    <definedName name="ima" localSheetId="20">#REF!</definedName>
    <definedName name="ima">#REF!</definedName>
    <definedName name="imaor" localSheetId="2">#REF!</definedName>
    <definedName name="imaor" localSheetId="19">#REF!</definedName>
    <definedName name="imaor">#REF!</definedName>
    <definedName name="IMPORT" localSheetId="2">#REF!</definedName>
    <definedName name="IMPORT" localSheetId="19">#REF!</definedName>
    <definedName name="IMPORT">#REF!</definedName>
    <definedName name="imports" localSheetId="2">#REF!</definedName>
    <definedName name="imports" localSheetId="19">#REF!</definedName>
    <definedName name="imports">#REF!</definedName>
    <definedName name="imprima" localSheetId="2">#REF!</definedName>
    <definedName name="imprima" localSheetId="19">#REF!</definedName>
    <definedName name="imprima">#REF!</definedName>
    <definedName name="Imprimir_área_IM" localSheetId="2">#REF!</definedName>
    <definedName name="Imprimir_área_IM" localSheetId="19">#REF!</definedName>
    <definedName name="Imprimir_área_IM">#REF!</definedName>
    <definedName name="IN_OUT" localSheetId="2">#REF!</definedName>
    <definedName name="IN_OUT" localSheetId="19">#REF!</definedName>
    <definedName name="IN_OUT">#REF!</definedName>
    <definedName name="ind" localSheetId="2">#REF!</definedName>
    <definedName name="ind" localSheetId="19">#REF!</definedName>
    <definedName name="ind">#REF!</definedName>
    <definedName name="index">#REF!</definedName>
    <definedName name="INDICE" localSheetId="10">#REF!</definedName>
    <definedName name="INDICE" localSheetId="2">#REF!</definedName>
    <definedName name="INDICE" localSheetId="1">#REF!</definedName>
    <definedName name="INDICE" localSheetId="19">#REF!</definedName>
    <definedName name="INDICE">#REF!</definedName>
    <definedName name="INE" localSheetId="10">#REF!</definedName>
    <definedName name="INE" localSheetId="2">#REF!</definedName>
    <definedName name="INE" localSheetId="1">#REF!</definedName>
    <definedName name="INE" localSheetId="19">#REF!</definedName>
    <definedName name="INE" localSheetId="20">#REF!</definedName>
    <definedName name="INE">#REF!</definedName>
    <definedName name="INECEL" localSheetId="2">#REF!</definedName>
    <definedName name="INECEL" localSheetId="1">#REF!</definedName>
    <definedName name="INECEL" localSheetId="19">#REF!</definedName>
    <definedName name="INECEL" localSheetId="20">#REF!</definedName>
    <definedName name="INECEL">#REF!</definedName>
    <definedName name="INF">#REF!</definedName>
    <definedName name="infcom" localSheetId="10">#REF!</definedName>
    <definedName name="infcom" localSheetId="2">#REF!</definedName>
    <definedName name="infcom" localSheetId="1">#REF!</definedName>
    <definedName name="infcom" localSheetId="19">#REF!</definedName>
    <definedName name="infcom" localSheetId="20">#REF!</definedName>
    <definedName name="infcom">#REF!</definedName>
    <definedName name="infest" localSheetId="2">#REF!</definedName>
    <definedName name="infest" localSheetId="1">#REF!</definedName>
    <definedName name="infest" localSheetId="19">#REF!</definedName>
    <definedName name="infest" localSheetId="20">#REF!</definedName>
    <definedName name="infest">#REF!</definedName>
    <definedName name="info" localSheetId="10">#REF!</definedName>
    <definedName name="info" localSheetId="2">#REF!</definedName>
    <definedName name="info" localSheetId="1">#REF!</definedName>
    <definedName name="info" localSheetId="19">#REF!</definedName>
    <definedName name="info" localSheetId="20">#REF!</definedName>
    <definedName name="info">#REF!</definedName>
    <definedName name="infobs" localSheetId="10">#REF!</definedName>
    <definedName name="infobs" localSheetId="2">#REF!</definedName>
    <definedName name="infobs" localSheetId="1">#REF!</definedName>
    <definedName name="infobs" localSheetId="19">#REF!</definedName>
    <definedName name="infobs" localSheetId="20">#REF!</definedName>
    <definedName name="infobs">#REF!</definedName>
    <definedName name="INGRE" localSheetId="2">#REF!</definedName>
    <definedName name="INGRE" localSheetId="1">#REF!</definedName>
    <definedName name="INGRE" localSheetId="19">#REF!</definedName>
    <definedName name="INGRE" localSheetId="20">#REF!</definedName>
    <definedName name="INGRE">#REF!</definedName>
    <definedName name="INPUT_2" localSheetId="10">#REF!</definedName>
    <definedName name="INPUT_2" localSheetId="2">#REF!</definedName>
    <definedName name="INPUT_2" localSheetId="1">#REF!</definedName>
    <definedName name="INPUT_2" localSheetId="19">#REF!</definedName>
    <definedName name="INPUT_2" localSheetId="20">#REF!</definedName>
    <definedName name="INPUT_2">#REF!</definedName>
    <definedName name="INPUT_4" localSheetId="10">#REF!</definedName>
    <definedName name="INPUT_4" localSheetId="2">#REF!</definedName>
    <definedName name="INPUT_4" localSheetId="1">#REF!</definedName>
    <definedName name="INPUT_4" localSheetId="19">#REF!</definedName>
    <definedName name="INPUT_4" localSheetId="20">#REF!</definedName>
    <definedName name="INPUT_4">#REF!</definedName>
    <definedName name="Interest_NC" localSheetId="2">#REF!</definedName>
    <definedName name="Interest_NC" localSheetId="1">#REF!</definedName>
    <definedName name="Interest_NC" localSheetId="19">#REF!</definedName>
    <definedName name="Interest_NC" localSheetId="20">#REF!</definedName>
    <definedName name="Interest_NC">#REF!</definedName>
    <definedName name="InterestRate" localSheetId="10">#REF!</definedName>
    <definedName name="InterestRate" localSheetId="2">#REF!</definedName>
    <definedName name="InterestRate" localSheetId="1">#REF!</definedName>
    <definedName name="InterestRate" localSheetId="19">#REF!</definedName>
    <definedName name="InterestRate" localSheetId="20">#REF!</definedName>
    <definedName name="InterestRate">#REF!</definedName>
    <definedName name="international_fund_for_Ireland" localSheetId="2">#REF!</definedName>
    <definedName name="international_fund_for_Ireland" localSheetId="1">#REF!</definedName>
    <definedName name="international_fund_for_Ireland" localSheetId="13">#REF!</definedName>
    <definedName name="international_fund_for_Ireland" localSheetId="14">#REF!</definedName>
    <definedName name="international_fund_for_Ireland" localSheetId="15">#REF!</definedName>
    <definedName name="international_fund_for_Ireland" localSheetId="16">#REF!</definedName>
    <definedName name="international_fund_for_Ireland" localSheetId="17">#REF!</definedName>
    <definedName name="international_fund_for_Ireland" localSheetId="18">#REF!</definedName>
    <definedName name="international_fund_for_Ireland" localSheetId="19">#REF!</definedName>
    <definedName name="international_fund_for_Ireland">#REF!</definedName>
    <definedName name="ipc" localSheetId="2">#REF!</definedName>
    <definedName name="ipc" localSheetId="1">#REF!</definedName>
    <definedName name="ipc" localSheetId="19">#REF!</definedName>
    <definedName name="ipc">#REF!</definedName>
    <definedName name="ipc98j" localSheetId="10">#REF!</definedName>
    <definedName name="ipc98j" localSheetId="2">#REF!</definedName>
    <definedName name="ipc98j" localSheetId="1">#REF!</definedName>
    <definedName name="ipc98j" localSheetId="19">#REF!</definedName>
    <definedName name="ipc98j" localSheetId="20">#REF!</definedName>
    <definedName name="ipc98j">#REF!</definedName>
    <definedName name="ipc98s" localSheetId="10">#REF!</definedName>
    <definedName name="ipc98s" localSheetId="2">#REF!</definedName>
    <definedName name="ipc98s" localSheetId="1">#REF!</definedName>
    <definedName name="ipc98s" localSheetId="19">#REF!</definedName>
    <definedName name="ipc98s" localSheetId="20">#REF!</definedName>
    <definedName name="ipc98s">#REF!</definedName>
    <definedName name="_xlnm.Recorder" localSheetId="2">#REF!</definedName>
    <definedName name="_xlnm.Recorder" localSheetId="1">#REF!</definedName>
    <definedName name="_xlnm.Recorder" localSheetId="19">#REF!</definedName>
    <definedName name="_xlnm.Recorder" localSheetId="20">#REF!</definedName>
    <definedName name="_xlnm.Recorder">#REF!</definedName>
    <definedName name="istasap" localSheetId="2">#REF!</definedName>
    <definedName name="istasap" localSheetId="1">#REF!</definedName>
    <definedName name="istasap" localSheetId="19">#REF!</definedName>
    <definedName name="istasap" localSheetId="20">#REF!</definedName>
    <definedName name="istasap">#REF!</definedName>
    <definedName name="istasasa" localSheetId="2">#REF!</definedName>
    <definedName name="istasasa" localSheetId="19">#REF!</definedName>
    <definedName name="istasasa">#REF!</definedName>
    <definedName name="istasasp" localSheetId="2">#REF!</definedName>
    <definedName name="istasasp" localSheetId="19">#REF!</definedName>
    <definedName name="istasasp">#REF!</definedName>
    <definedName name="yuiyiyiyi" localSheetId="2">#REF!</definedName>
    <definedName name="yuiyiyiyi" localSheetId="19">#REF!</definedName>
    <definedName name="yuiyiyiyi">#REF!</definedName>
    <definedName name="yuyuiyu" localSheetId="2">#REF!</definedName>
    <definedName name="yuyuiyu" localSheetId="19">#REF!</definedName>
    <definedName name="yuyuiyu">#REF!</definedName>
    <definedName name="yuyuyuyu" localSheetId="2">#REF!</definedName>
    <definedName name="yuyuyuyu" localSheetId="19">#REF!</definedName>
    <definedName name="yuyuyuyu">#REF!</definedName>
    <definedName name="yuyuuu" localSheetId="2">#REF!</definedName>
    <definedName name="yuyuuu" localSheetId="19">#REF!</definedName>
    <definedName name="yuyuuu">#REF!</definedName>
    <definedName name="yuuyuu" localSheetId="2">#REF!</definedName>
    <definedName name="yuuyuu" localSheetId="19">#REF!</definedName>
    <definedName name="yuuyuu">#REF!</definedName>
    <definedName name="yuuyuuuy" localSheetId="2">#REF!</definedName>
    <definedName name="yuuyuuuy" localSheetId="19">#REF!</definedName>
    <definedName name="yuuyuuuy">#REF!</definedName>
    <definedName name="J" localSheetId="2">#REF!</definedName>
    <definedName name="J" localSheetId="19">#REF!</definedName>
    <definedName name="J">#REF!</definedName>
    <definedName name="jjj" localSheetId="10" hidden="1">#REF!</definedName>
    <definedName name="jjj" localSheetId="2" hidden="1">#REF!</definedName>
    <definedName name="jjj" localSheetId="1" hidden="1">#REF!</definedName>
    <definedName name="jjj" localSheetId="19" hidden="1">#REF!</definedName>
    <definedName name="jjj" localSheetId="20" hidden="1">#REF!</definedName>
    <definedName name="jjj" hidden="1">#REF!</definedName>
    <definedName name="jjjjjj" localSheetId="10" hidden="1">#REF!</definedName>
    <definedName name="jjjjjj" localSheetId="2" hidden="1">#REF!</definedName>
    <definedName name="jjjjjj" localSheetId="1" hidden="1">#REF!</definedName>
    <definedName name="jjjjjj" localSheetId="19" hidden="1">#REF!</definedName>
    <definedName name="jjjjjj" localSheetId="20" hidden="1">#REF!</definedName>
    <definedName name="jjjjjj" hidden="1">#REF!</definedName>
    <definedName name="JR_PAGE_ANCHOR_0_1" localSheetId="10">#REF!</definedName>
    <definedName name="JR_PAGE_ANCHOR_0_1" localSheetId="2">#REF!</definedName>
    <definedName name="JR_PAGE_ANCHOR_0_1" localSheetId="1">#REF!</definedName>
    <definedName name="JR_PAGE_ANCHOR_0_1" localSheetId="13">#REF!</definedName>
    <definedName name="JR_PAGE_ANCHOR_0_1" localSheetId="14">#REF!</definedName>
    <definedName name="JR_PAGE_ANCHOR_0_1" localSheetId="15">#REF!</definedName>
    <definedName name="JR_PAGE_ANCHOR_0_1" localSheetId="16">#REF!</definedName>
    <definedName name="JR_PAGE_ANCHOR_0_1" localSheetId="17">#REF!</definedName>
    <definedName name="JR_PAGE_ANCHOR_0_1" localSheetId="18">#REF!</definedName>
    <definedName name="JR_PAGE_ANCHOR_0_1" localSheetId="19">#REF!</definedName>
    <definedName name="JR_PAGE_ANCHOR_0_1">#REF!</definedName>
    <definedName name="JUL" localSheetId="10">#REF!</definedName>
    <definedName name="JUL" localSheetId="2">#REF!</definedName>
    <definedName name="JUL" localSheetId="1">#REF!</definedName>
    <definedName name="JUL" localSheetId="19">#REF!</definedName>
    <definedName name="JUL">#REF!</definedName>
    <definedName name="JUL.MD5.S" localSheetId="10">#REF!</definedName>
    <definedName name="JUL.MD5.S" localSheetId="2">#REF!</definedName>
    <definedName name="JUL.MD5.S" localSheetId="1">#REF!</definedName>
    <definedName name="JUL.MD5.S" localSheetId="19">#REF!</definedName>
    <definedName name="JUL.MD5.S" localSheetId="20">#REF!</definedName>
    <definedName name="JUL.MD5.S">#REF!</definedName>
    <definedName name="JUN" localSheetId="10">#REF!</definedName>
    <definedName name="JUN" localSheetId="2">#REF!</definedName>
    <definedName name="JUN" localSheetId="1">#REF!</definedName>
    <definedName name="JUN" localSheetId="19">#REF!</definedName>
    <definedName name="JUN" localSheetId="20">#REF!</definedName>
    <definedName name="JUN">#REF!</definedName>
    <definedName name="kkkk" localSheetId="10" hidden="1">#REF!</definedName>
    <definedName name="kkkk" localSheetId="2" hidden="1">#REF!</definedName>
    <definedName name="kkkk" localSheetId="1" hidden="1">#REF!</definedName>
    <definedName name="kkkk" localSheetId="19" hidden="1">#REF!</definedName>
    <definedName name="kkkk" localSheetId="20" hidden="1">#REF!</definedName>
    <definedName name="kkkk" hidden="1">#REF!</definedName>
    <definedName name="kkkkk" localSheetId="10" hidden="1">#REF!</definedName>
    <definedName name="kkkkk" localSheetId="2" hidden="1">#REF!</definedName>
    <definedName name="kkkkk" localSheetId="1" hidden="1">#REF!</definedName>
    <definedName name="kkkkk" localSheetId="19" hidden="1">#REF!</definedName>
    <definedName name="kkkkk" localSheetId="20" hidden="1">#REF!</definedName>
    <definedName name="kkkkk" hidden="1">#REF!</definedName>
    <definedName name="ko" localSheetId="10">#REF!</definedName>
    <definedName name="ko" localSheetId="1">#REF!</definedName>
    <definedName name="ko">#REF!</definedName>
    <definedName name="KURSAS">3.4527</definedName>
    <definedName name="l" localSheetId="10">#REF!</definedName>
    <definedName name="l" localSheetId="2">#REF!</definedName>
    <definedName name="l" localSheetId="1">#REF!</definedName>
    <definedName name="l" localSheetId="19">#REF!</definedName>
    <definedName name="l" localSheetId="20">#REF!</definedName>
    <definedName name="l">#REF!</definedName>
    <definedName name="LANGUAGES" localSheetId="10">#REF!</definedName>
    <definedName name="LANGUAGES" localSheetId="2">#REF!</definedName>
    <definedName name="LANGUAGES" localSheetId="1">#REF!</definedName>
    <definedName name="LANGUAGES" localSheetId="13">#REF!</definedName>
    <definedName name="LANGUAGES" localSheetId="14">#REF!</definedName>
    <definedName name="LANGUAGES" localSheetId="15">#REF!</definedName>
    <definedName name="LANGUAGES" localSheetId="16">#REF!</definedName>
    <definedName name="LANGUAGES" localSheetId="17">#REF!</definedName>
    <definedName name="LANGUAGES" localSheetId="18">#REF!</definedName>
    <definedName name="LANGUAGES" localSheetId="19">#REF!</definedName>
    <definedName name="LANGUAGES">#REF!</definedName>
    <definedName name="LE" localSheetId="10">#REF!</definedName>
    <definedName name="LE" localSheetId="2">#REF!</definedName>
    <definedName name="LE" localSheetId="1">#REF!</definedName>
    <definedName name="LE" localSheetId="19">#REF!</definedName>
    <definedName name="LE" localSheetId="20">#REF!</definedName>
    <definedName name="LE">#REF!</definedName>
    <definedName name="LEGC" localSheetId="10">#REF!</definedName>
    <definedName name="LEGC" localSheetId="2">#REF!</definedName>
    <definedName name="LEGC" localSheetId="1">#REF!</definedName>
    <definedName name="LEGC" localSheetId="19">#REF!</definedName>
    <definedName name="LEGC" localSheetId="20">#REF!</definedName>
    <definedName name="LEGC">#REF!</definedName>
    <definedName name="lent" localSheetId="10">#REF!</definedName>
    <definedName name="lent" localSheetId="1">#REF!</definedName>
    <definedName name="lent">#REF!</definedName>
    <definedName name="LIBOR3">#REF!</definedName>
    <definedName name="LIBOR6">#REF!</definedName>
    <definedName name="liqc" localSheetId="10">#REF!</definedName>
    <definedName name="liqc" localSheetId="2">#REF!</definedName>
    <definedName name="liqc" localSheetId="1">#REF!</definedName>
    <definedName name="liqc" localSheetId="19">#REF!</definedName>
    <definedName name="liqc" localSheetId="20">#REF!</definedName>
    <definedName name="liqc">#REF!</definedName>
    <definedName name="liqd" localSheetId="10">#REF!</definedName>
    <definedName name="liqd" localSheetId="2">#REF!</definedName>
    <definedName name="liqd" localSheetId="1">#REF!</definedName>
    <definedName name="liqd" localSheetId="19">#REF!</definedName>
    <definedName name="liqd" localSheetId="20">#REF!</definedName>
    <definedName name="liqd">#REF!</definedName>
    <definedName name="List" localSheetId="10">#REF!</definedName>
    <definedName name="List" localSheetId="2">#REF!</definedName>
    <definedName name="List" localSheetId="1">#REF!</definedName>
    <definedName name="List" localSheetId="19">#REF!</definedName>
    <definedName name="List" localSheetId="20">#REF!</definedName>
    <definedName name="List">#REF!</definedName>
    <definedName name="List2" localSheetId="2">#REF!</definedName>
    <definedName name="List2" localSheetId="1">#REF!</definedName>
    <definedName name="List2" localSheetId="19">#REF!</definedName>
    <definedName name="List2" localSheetId="20">#REF!</definedName>
    <definedName name="List2">#REF!</definedName>
    <definedName name="llll" localSheetId="10" hidden="1">#REF!</definedName>
    <definedName name="llll" localSheetId="2" hidden="1">#REF!</definedName>
    <definedName name="llll" localSheetId="1" hidden="1">#REF!</definedName>
    <definedName name="llll" localSheetId="19" hidden="1">#REF!</definedName>
    <definedName name="llll" localSheetId="20" hidden="1">#REF!</definedName>
    <definedName name="llll" hidden="1">#REF!</definedName>
    <definedName name="LP" localSheetId="10">#REF!</definedName>
    <definedName name="LP" localSheetId="2">#REF!</definedName>
    <definedName name="LP" localSheetId="1">#REF!</definedName>
    <definedName name="LP" localSheetId="19">#REF!</definedName>
    <definedName name="LP" localSheetId="20">#REF!</definedName>
    <definedName name="LP">#REF!</definedName>
    <definedName name="LUR">#N/A</definedName>
    <definedName name="m">#N/A</definedName>
    <definedName name="MACRO" localSheetId="10">#REF!</definedName>
    <definedName name="MACRO" localSheetId="2">#REF!</definedName>
    <definedName name="MACRO" localSheetId="1">#REF!</definedName>
    <definedName name="MACRO" localSheetId="19">#REF!</definedName>
    <definedName name="MACRO" localSheetId="20">#REF!</definedName>
    <definedName name="MACRO">#REF!</definedName>
    <definedName name="MACROINPUT" localSheetId="2">#REF!</definedName>
    <definedName name="MACROINPUT" localSheetId="1">#REF!</definedName>
    <definedName name="MACROINPUT" localSheetId="19">#REF!</definedName>
    <definedName name="MACROINPUT" localSheetId="20">#REF!</definedName>
    <definedName name="MACROINPUT">#REF!</definedName>
    <definedName name="MACROS">#REF!</definedName>
    <definedName name="may" localSheetId="2">#REF!</definedName>
    <definedName name="may" localSheetId="19">#REF!</definedName>
    <definedName name="may">#REF!</definedName>
    <definedName name="Malaysia" localSheetId="10">#REF!</definedName>
    <definedName name="Malaysia" localSheetId="2">#REF!</definedName>
    <definedName name="Malaysia" localSheetId="1">#REF!</definedName>
    <definedName name="Malaysia" localSheetId="19">#REF!</definedName>
    <definedName name="Malaysia" localSheetId="20">#REF!</definedName>
    <definedName name="Malaysia">#REF!</definedName>
    <definedName name="mar" localSheetId="10">#REF!</definedName>
    <definedName name="mar" localSheetId="2">#REF!</definedName>
    <definedName name="mar" localSheetId="19">#REF!</definedName>
    <definedName name="mar" localSheetId="20">#REF!</definedName>
    <definedName name="mar">#REF!</definedName>
    <definedName name="MARI" localSheetId="10">#REF!</definedName>
    <definedName name="MARI" localSheetId="2">#REF!</definedName>
    <definedName name="MARI" localSheetId="1">#REF!</definedName>
    <definedName name="MARI" localSheetId="19">#REF!</definedName>
    <definedName name="MARI" localSheetId="20">#REF!</definedName>
    <definedName name="MARI">#REF!</definedName>
    <definedName name="Maturity_NC" localSheetId="10">#REF!</definedName>
    <definedName name="Maturity_NC" localSheetId="2">#REF!</definedName>
    <definedName name="Maturity_NC" localSheetId="19">#REF!</definedName>
    <definedName name="Maturity_NC" localSheetId="20">#REF!</definedName>
    <definedName name="Maturity_NC">#REF!</definedName>
    <definedName name="maxe1" localSheetId="10">#REF!</definedName>
    <definedName name="maxe1" localSheetId="2">#REF!</definedName>
    <definedName name="maxe1" localSheetId="1">#REF!</definedName>
    <definedName name="maxe1" localSheetId="19">#REF!</definedName>
    <definedName name="maxe1" localSheetId="20">#REF!</definedName>
    <definedName name="maxe1">#REF!</definedName>
    <definedName name="maxe2" localSheetId="2">#REF!</definedName>
    <definedName name="maxe2" localSheetId="1">#REF!</definedName>
    <definedName name="maxe2" localSheetId="19">#REF!</definedName>
    <definedName name="maxe2" localSheetId="20">#REF!</definedName>
    <definedName name="maxe2">#REF!</definedName>
    <definedName name="maxf1" localSheetId="2">#REF!</definedName>
    <definedName name="maxf1" localSheetId="1">#REF!</definedName>
    <definedName name="maxf1" localSheetId="19">#REF!</definedName>
    <definedName name="maxf1" localSheetId="20">#REF!</definedName>
    <definedName name="maxf1">#REF!</definedName>
    <definedName name="maxf2" localSheetId="2">#REF!</definedName>
    <definedName name="maxf2" localSheetId="19">#REF!</definedName>
    <definedName name="maxf2">#REF!</definedName>
    <definedName name="maxp1" localSheetId="2">#REF!</definedName>
    <definedName name="maxp1" localSheetId="19">#REF!</definedName>
    <definedName name="maxp1">#REF!</definedName>
    <definedName name="maxp2" localSheetId="2">#REF!</definedName>
    <definedName name="maxp2" localSheetId="19">#REF!</definedName>
    <definedName name="maxp2">#REF!</definedName>
    <definedName name="MCV">#REF!</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NORES" localSheetId="10">#REF!</definedName>
    <definedName name="MENORES" localSheetId="2">#REF!</definedName>
    <definedName name="MENORES" localSheetId="1">#REF!</definedName>
    <definedName name="MENORES" localSheetId="19">#REF!</definedName>
    <definedName name="MENORES" localSheetId="20">#REF!</definedName>
    <definedName name="MENORES">#REF!</definedName>
    <definedName name="mes" localSheetId="2">#REF!</definedName>
    <definedName name="mes" localSheetId="1">#REF!</definedName>
    <definedName name="mes" localSheetId="19">#REF!</definedName>
    <definedName name="mes" localSheetId="20">#REF!</definedName>
    <definedName name="mes">#REF!</definedName>
    <definedName name="meses_" localSheetId="2">#REF!</definedName>
    <definedName name="meses_" localSheetId="1">#REF!</definedName>
    <definedName name="meses_" localSheetId="19">#REF!</definedName>
    <definedName name="meses_" localSheetId="20">#REF!</definedName>
    <definedName name="meses_">#REF!</definedName>
    <definedName name="metas">#REF!</definedName>
    <definedName name="MFISCAL" localSheetId="10">#REF!</definedName>
    <definedName name="MFISCAL" localSheetId="2">#REF!</definedName>
    <definedName name="MFISCAL" localSheetId="1">#REF!</definedName>
    <definedName name="MFISCAL" localSheetId="19">#REF!</definedName>
    <definedName name="MFISCAL" localSheetId="20">#REF!</definedName>
    <definedName name="MFISCAL">#REF!</definedName>
    <definedName name="mflowsa" localSheetId="2">#REF!</definedName>
    <definedName name="mflowsa" localSheetId="1">#REF!</definedName>
    <definedName name="mflowsa" localSheetId="19">#REF!</definedName>
    <definedName name="mflowsa" localSheetId="5">#REF!</definedName>
    <definedName name="mflowsa">#REF!</definedName>
    <definedName name="mflowsq" localSheetId="2">#REF!</definedName>
    <definedName name="mflowsq" localSheetId="1">#REF!</definedName>
    <definedName name="mflowsq" localSheetId="19">#REF!</definedName>
    <definedName name="mflowsq" localSheetId="5">#REF!</definedName>
    <definedName name="mflowsq">#REF!</definedName>
    <definedName name="MICRO" localSheetId="10">#REF!</definedName>
    <definedName name="MICRO" localSheetId="2">#REF!</definedName>
    <definedName name="MICRO" localSheetId="1">#REF!</definedName>
    <definedName name="MICRO" localSheetId="19">#REF!</definedName>
    <definedName name="MICRO" localSheetId="20">#REF!</definedName>
    <definedName name="MICRO">#REF!</definedName>
    <definedName name="MIDDLE" localSheetId="2">#REF!</definedName>
    <definedName name="MIDDLE" localSheetId="1">#REF!</definedName>
    <definedName name="MIDDLE" localSheetId="19">#REF!</definedName>
    <definedName name="MIDDLE" localSheetId="20">#REF!</definedName>
    <definedName name="MIDDLE">#REF!</definedName>
    <definedName name="MISC3" localSheetId="2">#REF!</definedName>
    <definedName name="MISC3" localSheetId="1">#REF!</definedName>
    <definedName name="MISC3" localSheetId="19">#REF!</definedName>
    <definedName name="MISC3" localSheetId="20">#REF!</definedName>
    <definedName name="MISC3">#REF!</definedName>
    <definedName name="MISC4" localSheetId="2">#REF!</definedName>
    <definedName name="MISC4" localSheetId="1">#REF!</definedName>
    <definedName name="MISC4" localSheetId="19">#REF!</definedName>
    <definedName name="MISC4" localSheetId="20">#REF!</definedName>
    <definedName name="MISC4">#REF!</definedName>
    <definedName name="Modality" localSheetId="10">#REF!</definedName>
    <definedName name="Modality" localSheetId="2">#REF!</definedName>
    <definedName name="Modality" localSheetId="1">#REF!</definedName>
    <definedName name="Modality" localSheetId="19">#REF!</definedName>
    <definedName name="Modality" localSheetId="20">#REF!</definedName>
    <definedName name="Modality">#REF!</definedName>
    <definedName name="MON_SM" localSheetId="2">#REF!</definedName>
    <definedName name="MON_SM" localSheetId="1">#REF!</definedName>
    <definedName name="MON_SM" localSheetId="19">#REF!</definedName>
    <definedName name="MON_SM" localSheetId="20">#REF!</definedName>
    <definedName name="MON_SM">#REF!</definedName>
    <definedName name="MONF_SM" localSheetId="2">#REF!</definedName>
    <definedName name="MONF_SM" localSheetId="1">#REF!</definedName>
    <definedName name="MONF_SM" localSheetId="19">#REF!</definedName>
    <definedName name="MONF_SM" localSheetId="20">#REF!</definedName>
    <definedName name="MONF_SM">#REF!</definedName>
    <definedName name="mstocksa" localSheetId="2">#REF!</definedName>
    <definedName name="mstocksa" localSheetId="1">#REF!</definedName>
    <definedName name="mstocksa" localSheetId="19">#REF!</definedName>
    <definedName name="mstocksa" localSheetId="5">#REF!</definedName>
    <definedName name="mstocksa">#REF!</definedName>
    <definedName name="mstocksq" localSheetId="2">#REF!</definedName>
    <definedName name="mstocksq" localSheetId="1">#REF!</definedName>
    <definedName name="mstocksq" localSheetId="19">#REF!</definedName>
    <definedName name="mstocksq" localSheetId="5">#REF!</definedName>
    <definedName name="mstocksq">#REF!</definedName>
    <definedName name="Municipios" localSheetId="10">#REF!</definedName>
    <definedName name="Municipios" localSheetId="2">#REF!</definedName>
    <definedName name="Municipios" localSheetId="1">#REF!</definedName>
    <definedName name="Municipios" localSheetId="19">#REF!</definedName>
    <definedName name="Municipios" localSheetId="20">#REF!</definedName>
    <definedName name="Municipios">#REF!</definedName>
    <definedName name="names" localSheetId="2">#REF!</definedName>
    <definedName name="names" localSheetId="1">#REF!</definedName>
    <definedName name="names" localSheetId="19">#REF!</definedName>
    <definedName name="names" localSheetId="20">#REF!</definedName>
    <definedName name="names">#REF!</definedName>
    <definedName name="NAMES_A" localSheetId="2">#REF!</definedName>
    <definedName name="NAMES_A" localSheetId="1">#REF!</definedName>
    <definedName name="NAMES_A" localSheetId="19">#REF!</definedName>
    <definedName name="NAMES_A" localSheetId="20">#REF!</definedName>
    <definedName name="NAMES_A">#REF!</definedName>
    <definedName name="names_w" localSheetId="2">#REF!</definedName>
    <definedName name="names_w" localSheetId="19">#REF!</definedName>
    <definedName name="names_w">#REF!</definedName>
    <definedName name="naujas" localSheetId="2">#REF!</definedName>
    <definedName name="naujas" localSheetId="13">#REF!</definedName>
    <definedName name="naujas" localSheetId="14">#REF!</definedName>
    <definedName name="naujas" localSheetId="15">#REF!</definedName>
    <definedName name="naujas" localSheetId="16">#REF!</definedName>
    <definedName name="naujas" localSheetId="17">#REF!</definedName>
    <definedName name="naujas" localSheetId="18">#REF!</definedName>
    <definedName name="naujas" localSheetId="19">#REF!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2">#REF!</definedName>
    <definedName name="NFIP" localSheetId="19">#REF!</definedName>
    <definedName name="NFIP">#REF!</definedName>
    <definedName name="nfrtrs" hidden="1">#REF!</definedName>
    <definedName name="NGDP">#REF!</definedName>
    <definedName name="NGDP_DG">#N/A</definedName>
    <definedName name="NGDP_R">#N/A</definedName>
    <definedName name="NGDP_RG">#N/A</definedName>
    <definedName name="NGDPA" localSheetId="10">#REF!</definedName>
    <definedName name="NGDPA" localSheetId="2">#REF!</definedName>
    <definedName name="NGDPA" localSheetId="1">#REF!</definedName>
    <definedName name="NGDPA" localSheetId="19">#REF!</definedName>
    <definedName name="NGDPA" localSheetId="20">#REF!</definedName>
    <definedName name="NGDPA">#REF!</definedName>
    <definedName name="NGNI" localSheetId="10">#REF!</definedName>
    <definedName name="NGNI" localSheetId="2">#REF!</definedName>
    <definedName name="NGNI" localSheetId="1">#REF!</definedName>
    <definedName name="NGNI" localSheetId="19">#REF!</definedName>
    <definedName name="NGNI" localSheetId="20">#REF!</definedName>
    <definedName name="NGNI">#REF!</definedName>
    <definedName name="NGPXO" localSheetId="10">#REF!</definedName>
    <definedName name="NGPXO" localSheetId="2">#REF!</definedName>
    <definedName name="NGPXO" localSheetId="1">#REF!</definedName>
    <definedName name="NGPXO" localSheetId="19">#REF!</definedName>
    <definedName name="NGPXO" localSheetId="20">#REF!</definedName>
    <definedName name="NGPXO">#REF!</definedName>
    <definedName name="NGPXO_R" localSheetId="2">#REF!</definedName>
    <definedName name="NGPXO_R" localSheetId="19">#REF!</definedName>
    <definedName name="NGPXO_R">#REF!</definedName>
    <definedName name="NGS_NGDP">#N/A</definedName>
    <definedName name="NINV">#N/A</definedName>
    <definedName name="NINV_R">#N/A</definedName>
    <definedName name="nlk" localSheetId="10">#REF!</definedName>
    <definedName name="nlk">#REF!</definedName>
    <definedName name="NM">#N/A</definedName>
    <definedName name="NM_R">#N/A</definedName>
    <definedName name="NMG" localSheetId="2">#REF!</definedName>
    <definedName name="NMG" localSheetId="19">#REF!</definedName>
    <definedName name="NMG">#REF!</definedName>
    <definedName name="NMG_R" localSheetId="2">#REF!</definedName>
    <definedName name="NMG_R" localSheetId="19">#REF!</definedName>
    <definedName name="NMG_R">#REF!</definedName>
    <definedName name="NMG_RG">#N/A</definedName>
    <definedName name="nn">#REF!</definedName>
    <definedName name="NNAMES" localSheetId="2">#REF!</definedName>
    <definedName name="NNAMES" localSheetId="19">#REF!</definedName>
    <definedName name="NNAMES">#REF!</definedName>
    <definedName name="nnnnn">#N/A</definedName>
    <definedName name="nomenclature_FRENCH" localSheetId="10">#REF!</definedName>
    <definedName name="nomenclature_FRENCH" localSheetId="2">#REF!</definedName>
    <definedName name="nomenclature_FRENCH" localSheetId="1">#REF!</definedName>
    <definedName name="nomenclature_FRENCH" localSheetId="13">#REF!</definedName>
    <definedName name="nomenclature_FRENCH" localSheetId="14">#REF!</definedName>
    <definedName name="nomenclature_FRENCH" localSheetId="15">#REF!</definedName>
    <definedName name="nomenclature_FRENCH" localSheetId="16">#REF!</definedName>
    <definedName name="nomenclature_FRENCH" localSheetId="17">#REF!</definedName>
    <definedName name="nomenclature_FRENCH" localSheetId="18">#REF!</definedName>
    <definedName name="nomenclature_FRENCH" localSheetId="19">#REF!</definedName>
    <definedName name="nomenclature_FRENCH">#REF!</definedName>
    <definedName name="NORMAL">#REF!,#REF!</definedName>
    <definedName name="NOTAS" localSheetId="10">#REF!</definedName>
    <definedName name="NOTAS" localSheetId="2">#REF!</definedName>
    <definedName name="NOTAS" localSheetId="1">#REF!</definedName>
    <definedName name="NOTAS" localSheetId="19">#REF!</definedName>
    <definedName name="NOTAS" localSheetId="20">#REF!</definedName>
    <definedName name="NOTAS">#REF!</definedName>
    <definedName name="NOV" localSheetId="2">#REF!</definedName>
    <definedName name="NOV" localSheetId="1">#REF!</definedName>
    <definedName name="NOV" localSheetId="19">#REF!</definedName>
    <definedName name="NOV" localSheetId="20">#REF!</definedName>
    <definedName name="NOV">#REF!</definedName>
    <definedName name="NTDD_RG">#N/A</definedName>
    <definedName name="NX">#N/A</definedName>
    <definedName name="NX_R">#N/A</definedName>
    <definedName name="NXG" localSheetId="2">#REF!</definedName>
    <definedName name="NXG" localSheetId="1">#REF!</definedName>
    <definedName name="NXG" localSheetId="19">#REF!</definedName>
    <definedName name="NXG" localSheetId="20">#REF!</definedName>
    <definedName name="NXG">#REF!</definedName>
    <definedName name="NXG_R" localSheetId="2">#REF!</definedName>
    <definedName name="NXG_R" localSheetId="1">#REF!</definedName>
    <definedName name="NXG_R" localSheetId="19">#REF!</definedName>
    <definedName name="NXG_R" localSheetId="20">#REF!</definedName>
    <definedName name="NXG_R">#REF!</definedName>
    <definedName name="NXG_RG">#N/A</definedName>
    <definedName name="OCT" localSheetId="10">#REF!</definedName>
    <definedName name="OCT" localSheetId="2">#REF!</definedName>
    <definedName name="OCT" localSheetId="1">#REF!</definedName>
    <definedName name="OCT" localSheetId="19">#REF!</definedName>
    <definedName name="OCT" localSheetId="20">#REF!</definedName>
    <definedName name="OCT">#REF!</definedName>
    <definedName name="OnShow">#N/A</definedName>
    <definedName name="ORIG" localSheetId="10">#REF!</definedName>
    <definedName name="ORIG" localSheetId="2">#REF!</definedName>
    <definedName name="ORIG" localSheetId="1">#REF!</definedName>
    <definedName name="ORIG" localSheetId="19">#REF!</definedName>
    <definedName name="ORIG" localSheetId="20">#REF!</definedName>
    <definedName name="ORIG">#REF!</definedName>
    <definedName name="Otras_Residuales" localSheetId="10">#REF!</definedName>
    <definedName name="Otras_Residuales" localSheetId="2">#REF!</definedName>
    <definedName name="Otras_Residuales" localSheetId="1">#REF!</definedName>
    <definedName name="Otras_Residuales" localSheetId="19">#REF!</definedName>
    <definedName name="Otras_Residuales" localSheetId="20">#REF!</definedName>
    <definedName name="Otras_Residuales">#REF!</definedName>
    <definedName name="otros2000" localSheetId="2">#REF!</definedName>
    <definedName name="otros2000" localSheetId="1">#REF!</definedName>
    <definedName name="otros2000" localSheetId="19">#REF!</definedName>
    <definedName name="otros2000" localSheetId="20">#REF!</definedName>
    <definedName name="otros2000">#REF!</definedName>
    <definedName name="otros2001" localSheetId="2">#REF!</definedName>
    <definedName name="otros2001" localSheetId="1">#REF!</definedName>
    <definedName name="otros2001" localSheetId="19">#REF!</definedName>
    <definedName name="otros2001" localSheetId="20">#REF!</definedName>
    <definedName name="otros2001">#REF!</definedName>
    <definedName name="otros2002" localSheetId="2">#REF!</definedName>
    <definedName name="otros2002" localSheetId="19">#REF!</definedName>
    <definedName name="otros2002">#REF!</definedName>
    <definedName name="otros2003" localSheetId="2">#REF!</definedName>
    <definedName name="otros2003" localSheetId="19">#REF!</definedName>
    <definedName name="otros2003">#REF!</definedName>
    <definedName name="otros2004" localSheetId="2">#REF!</definedName>
    <definedName name="otros2004" localSheetId="19">#REF!</definedName>
    <definedName name="otros2004">#REF!</definedName>
    <definedName name="otros2005" localSheetId="2">#REF!</definedName>
    <definedName name="otros2005" localSheetId="19">#REF!</definedName>
    <definedName name="otros2005">#REF!</definedName>
    <definedName name="otros98" localSheetId="2">#REF!</definedName>
    <definedName name="otros98" localSheetId="19">#REF!</definedName>
    <definedName name="otros98">#REF!</definedName>
    <definedName name="otros98j" localSheetId="2">#REF!</definedName>
    <definedName name="otros98j" localSheetId="19">#REF!</definedName>
    <definedName name="otros98j">#REF!</definedName>
    <definedName name="otros98s" localSheetId="10">#REF!</definedName>
    <definedName name="otros98s" localSheetId="2">#REF!</definedName>
    <definedName name="otros98s" localSheetId="1">#REF!</definedName>
    <definedName name="otros98s" localSheetId="19">#REF!</definedName>
    <definedName name="otros98s" localSheetId="20">#REF!</definedName>
    <definedName name="otros98s">#REF!</definedName>
    <definedName name="otros99" localSheetId="2">#REF!</definedName>
    <definedName name="otros99" localSheetId="1">#REF!</definedName>
    <definedName name="otros99" localSheetId="19">#REF!</definedName>
    <definedName name="otros99" localSheetId="20">#REF!</definedName>
    <definedName name="otros99">#REF!</definedName>
    <definedName name="pared" localSheetId="2">#REF!</definedName>
    <definedName name="pared" localSheetId="1">#REF!</definedName>
    <definedName name="pared" localSheetId="19">#REF!</definedName>
    <definedName name="pared" localSheetId="20">#REF!</definedName>
    <definedName name="pared">#REF!</definedName>
    <definedName name="PASA" localSheetId="2">#REF!</definedName>
    <definedName name="PASA" localSheetId="19">#REF!</definedName>
    <definedName name="PASA">#REF!</definedName>
    <definedName name="pase" localSheetId="2">#REF!</definedName>
    <definedName name="pase" localSheetId="19">#REF!</definedName>
    <definedName name="pase">#REF!</definedName>
    <definedName name="pasfcoma" localSheetId="2">#REF!</definedName>
    <definedName name="pasfcoma" localSheetId="19">#REF!</definedName>
    <definedName name="pasfcoma">#REF!</definedName>
    <definedName name="pasivas" localSheetId="2">#REF!</definedName>
    <definedName name="pasivas" localSheetId="19">#REF!</definedName>
    <definedName name="pasivas">#REF!</definedName>
    <definedName name="Path_Data" localSheetId="2">#REF!</definedName>
    <definedName name="Path_Data" localSheetId="19">#REF!</definedName>
    <definedName name="Path_Data">#REF!</definedName>
    <definedName name="Path_System" localSheetId="2">#REF!</definedName>
    <definedName name="Path_System" localSheetId="19">#REF!</definedName>
    <definedName name="Path_System">#REF!</definedName>
    <definedName name="pchBMG">#REF!</definedName>
    <definedName name="pchBXG">#REF!</definedName>
    <definedName name="PCPI" localSheetId="10">#REF!</definedName>
    <definedName name="PCPI" localSheetId="2">#REF!</definedName>
    <definedName name="PCPI" localSheetId="1">#REF!</definedName>
    <definedName name="PCPI" localSheetId="19">#REF!</definedName>
    <definedName name="PCPI" localSheetId="20">#REF!</definedName>
    <definedName name="PCPI">#REF!</definedName>
    <definedName name="PCPIE" localSheetId="10">#REF!</definedName>
    <definedName name="PCPIE" localSheetId="2">#REF!</definedName>
    <definedName name="PCPIE" localSheetId="1">#REF!</definedName>
    <definedName name="PCPIE" localSheetId="19">#REF!</definedName>
    <definedName name="PCPIE" localSheetId="20">#REF!</definedName>
    <definedName name="PCPIE">#REF!</definedName>
    <definedName name="PCPIG">#N/A</definedName>
    <definedName name="Petroecuador" localSheetId="10">#REF!</definedName>
    <definedName name="Petroecuador" localSheetId="2">#REF!</definedName>
    <definedName name="Petroecuador" localSheetId="1">#REF!</definedName>
    <definedName name="Petroecuador" localSheetId="19">#REF!</definedName>
    <definedName name="Petroecuador" localSheetId="20">#REF!</definedName>
    <definedName name="Petroecuador">#REF!</definedName>
    <definedName name="PEX">#REF!</definedName>
    <definedName name="pib" localSheetId="10">#REF!</definedName>
    <definedName name="pib" localSheetId="2">#REF!</definedName>
    <definedName name="pib" localSheetId="1">#REF!</definedName>
    <definedName name="pib" localSheetId="19">#REF!</definedName>
    <definedName name="pib" localSheetId="20">#REF!</definedName>
    <definedName name="pib">#REF!</definedName>
    <definedName name="pib_int" localSheetId="10">#REF!</definedName>
    <definedName name="pib_int" localSheetId="2">#REF!</definedName>
    <definedName name="pib_int" localSheetId="1">#REF!</definedName>
    <definedName name="pib_int" localSheetId="19">#REF!</definedName>
    <definedName name="pib_int" localSheetId="20">#REF!</definedName>
    <definedName name="pib_int">#REF!</definedName>
    <definedName name="pib98j" localSheetId="10">#REF!</definedName>
    <definedName name="pib98j" localSheetId="2">#REF!</definedName>
    <definedName name="pib98j" localSheetId="1">#REF!</definedName>
    <definedName name="pib98j" localSheetId="19">#REF!</definedName>
    <definedName name="pib98j" localSheetId="20">#REF!</definedName>
    <definedName name="pib98j">#REF!</definedName>
    <definedName name="pib98s" localSheetId="10">#REF!</definedName>
    <definedName name="pib98s" localSheetId="2">#REF!</definedName>
    <definedName name="pib98s" localSheetId="1">#REF!</definedName>
    <definedName name="pib98s" localSheetId="19">#REF!</definedName>
    <definedName name="pib98s" localSheetId="20">#REF!</definedName>
    <definedName name="pib98s">#REF!</definedName>
    <definedName name="PIBporSECT" localSheetId="10">#REF!</definedName>
    <definedName name="PIBporSECT" localSheetId="2">#REF!</definedName>
    <definedName name="PIBporSECT" localSheetId="1">#REF!</definedName>
    <definedName name="PIBporSECT" localSheetId="19">#REF!</definedName>
    <definedName name="PIBporSECT" localSheetId="20">#REF!</definedName>
    <definedName name="PIBporSECT">#REF!</definedName>
    <definedName name="plame" localSheetId="2">#REF!</definedName>
    <definedName name="plame" localSheetId="1">#REF!</definedName>
    <definedName name="plame" localSheetId="19">#REF!</definedName>
    <definedName name="plame" localSheetId="20">#REF!</definedName>
    <definedName name="plame">#REF!</definedName>
    <definedName name="plame2000" localSheetId="2">#REF!</definedName>
    <definedName name="plame2000" localSheetId="1">#REF!</definedName>
    <definedName name="plame2000" localSheetId="19">#REF!</definedName>
    <definedName name="plame2000" localSheetId="20">#REF!</definedName>
    <definedName name="plame2000">#REF!</definedName>
    <definedName name="plame2001" localSheetId="2">#REF!</definedName>
    <definedName name="plame2001" localSheetId="19">#REF!</definedName>
    <definedName name="plame2001">#REF!</definedName>
    <definedName name="plame2002" localSheetId="2">#REF!</definedName>
    <definedName name="plame2002" localSheetId="19">#REF!</definedName>
    <definedName name="plame2002">#REF!</definedName>
    <definedName name="plame2003" localSheetId="2">#REF!</definedName>
    <definedName name="plame2003" localSheetId="19">#REF!</definedName>
    <definedName name="plame2003">#REF!</definedName>
    <definedName name="plame2004" localSheetId="10">#REF!</definedName>
    <definedName name="plame2004" localSheetId="2">#REF!</definedName>
    <definedName name="plame2004" localSheetId="1">#REF!</definedName>
    <definedName name="plame2004" localSheetId="19">#REF!</definedName>
    <definedName name="plame2004" localSheetId="20">#REF!</definedName>
    <definedName name="plame2004">#REF!</definedName>
    <definedName name="plame2005" localSheetId="10">#REF!</definedName>
    <definedName name="plame2005" localSheetId="2">#REF!</definedName>
    <definedName name="plame2005" localSheetId="1">#REF!</definedName>
    <definedName name="plame2005" localSheetId="19">#REF!</definedName>
    <definedName name="plame2005" localSheetId="20">#REF!</definedName>
    <definedName name="plame2005">#REF!</definedName>
    <definedName name="plame98" localSheetId="10">#REF!</definedName>
    <definedName name="plame98" localSheetId="2">#REF!</definedName>
    <definedName name="plame98" localSheetId="1">#REF!</definedName>
    <definedName name="plame98" localSheetId="19">#REF!</definedName>
    <definedName name="plame98" localSheetId="20">#REF!</definedName>
    <definedName name="plame98">#REF!</definedName>
    <definedName name="plame98j" localSheetId="10">#REF!</definedName>
    <definedName name="plame98j" localSheetId="2">#REF!</definedName>
    <definedName name="plame98j" localSheetId="1">#REF!</definedName>
    <definedName name="plame98j" localSheetId="19">#REF!</definedName>
    <definedName name="plame98j" localSheetId="20">#REF!</definedName>
    <definedName name="plame98j">#REF!</definedName>
    <definedName name="plame98s" localSheetId="10">#REF!</definedName>
    <definedName name="plame98s" localSheetId="2">#REF!</definedName>
    <definedName name="plame98s" localSheetId="1">#REF!</definedName>
    <definedName name="plame98s" localSheetId="19">#REF!</definedName>
    <definedName name="plame98s" localSheetId="20">#REF!</definedName>
    <definedName name="plame98s">#REF!</definedName>
    <definedName name="plame99" localSheetId="2">#REF!</definedName>
    <definedName name="plame99" localSheetId="1">#REF!</definedName>
    <definedName name="plame99" localSheetId="19">#REF!</definedName>
    <definedName name="plame99" localSheetId="20">#REF!</definedName>
    <definedName name="plame99">#REF!</definedName>
    <definedName name="plazo" localSheetId="2">#REF!</definedName>
    <definedName name="plazo" localSheetId="1">#REF!</definedName>
    <definedName name="plazo" localSheetId="19">#REF!</definedName>
    <definedName name="plazo" localSheetId="20">#REF!</definedName>
    <definedName name="plazo">#REF!</definedName>
    <definedName name="plazo2000" localSheetId="2">#REF!</definedName>
    <definedName name="plazo2000" localSheetId="19">#REF!</definedName>
    <definedName name="plazo2000">#REF!</definedName>
    <definedName name="plazo2001" localSheetId="2">#REF!</definedName>
    <definedName name="plazo2001" localSheetId="19">#REF!</definedName>
    <definedName name="plazo2001">#REF!</definedName>
    <definedName name="plazo2002" localSheetId="2">#REF!</definedName>
    <definedName name="plazo2002" localSheetId="19">#REF!</definedName>
    <definedName name="plazo2002">#REF!</definedName>
    <definedName name="plazo2003" localSheetId="2">#REF!</definedName>
    <definedName name="plazo2003" localSheetId="19">#REF!</definedName>
    <definedName name="plazo2003">#REF!</definedName>
    <definedName name="plazo2004" localSheetId="10">#REF!</definedName>
    <definedName name="plazo2004" localSheetId="2">#REF!</definedName>
    <definedName name="plazo2004" localSheetId="1">#REF!</definedName>
    <definedName name="plazo2004" localSheetId="19">#REF!</definedName>
    <definedName name="plazo2004" localSheetId="20">#REF!</definedName>
    <definedName name="plazo2004">#REF!</definedName>
    <definedName name="plazo2005" localSheetId="10">#REF!</definedName>
    <definedName name="plazo2005" localSheetId="2">#REF!</definedName>
    <definedName name="plazo2005" localSheetId="1">#REF!</definedName>
    <definedName name="plazo2005" localSheetId="19">#REF!</definedName>
    <definedName name="plazo2005" localSheetId="20">#REF!</definedName>
    <definedName name="plazo2005">#REF!</definedName>
    <definedName name="plazo98" localSheetId="10">#REF!</definedName>
    <definedName name="plazo98" localSheetId="2">#REF!</definedName>
    <definedName name="plazo98" localSheetId="1">#REF!</definedName>
    <definedName name="plazo98" localSheetId="19">#REF!</definedName>
    <definedName name="plazo98" localSheetId="20">#REF!</definedName>
    <definedName name="plazo98">#REF!</definedName>
    <definedName name="plazo98j" localSheetId="10">#REF!</definedName>
    <definedName name="plazo98j" localSheetId="2">#REF!</definedName>
    <definedName name="plazo98j" localSheetId="1">#REF!</definedName>
    <definedName name="plazo98j" localSheetId="19">#REF!</definedName>
    <definedName name="plazo98j" localSheetId="20">#REF!</definedName>
    <definedName name="plazo98j">#REF!</definedName>
    <definedName name="plazo98s" localSheetId="10">#REF!</definedName>
    <definedName name="plazo98s" localSheetId="2">#REF!</definedName>
    <definedName name="plazo98s" localSheetId="1">#REF!</definedName>
    <definedName name="plazo98s" localSheetId="19">#REF!</definedName>
    <definedName name="plazo98s" localSheetId="20">#REF!</definedName>
    <definedName name="plazo98s">#REF!</definedName>
    <definedName name="plazo99" localSheetId="2">#REF!</definedName>
    <definedName name="plazo99" localSheetId="1">#REF!</definedName>
    <definedName name="plazo99" localSheetId="19">#REF!</definedName>
    <definedName name="plazo99" localSheetId="20">#REF!</definedName>
    <definedName name="plazo99">#REF!</definedName>
    <definedName name="Policy" localSheetId="2">#REF!</definedName>
    <definedName name="Policy" localSheetId="1">#REF!</definedName>
    <definedName name="Policy" localSheetId="19">#REF!</definedName>
    <definedName name="Policy" localSheetId="20">#REF!</definedName>
    <definedName name="Policy">#REF!</definedName>
    <definedName name="Ports" localSheetId="2">#REF!</definedName>
    <definedName name="Ports" localSheetId="19">#REF!</definedName>
    <definedName name="Ports">#REF!</definedName>
    <definedName name="posnet2" localSheetId="2">#REF!</definedName>
    <definedName name="posnet2" localSheetId="19">#REF!</definedName>
    <definedName name="posnet2">#REF!</definedName>
    <definedName name="pp">#REF!</definedName>
    <definedName name="PPPWGT">#N/A</definedName>
    <definedName name="PrevVintage">#REF!</definedName>
    <definedName name="pri" localSheetId="10">#REF!</definedName>
    <definedName name="pri" localSheetId="2">#REF!</definedName>
    <definedName name="pri" localSheetId="1">#REF!</definedName>
    <definedName name="pri" localSheetId="19">#REF!</definedName>
    <definedName name="pri" localSheetId="20">#REF!</definedName>
    <definedName name="pri">#REF!</definedName>
    <definedName name="PRICES" localSheetId="2">#REF!</definedName>
    <definedName name="PRICES" localSheetId="1">#REF!</definedName>
    <definedName name="PRICES" localSheetId="19">#REF!</definedName>
    <definedName name="PRICES" localSheetId="20">#REF!</definedName>
    <definedName name="PRICES">#REF!</definedName>
    <definedName name="primero" localSheetId="2">#REF!</definedName>
    <definedName name="primero" localSheetId="1">#REF!</definedName>
    <definedName name="primero" localSheetId="19">#REF!</definedName>
    <definedName name="primero" localSheetId="20">#REF!</definedName>
    <definedName name="primero">#REF!</definedName>
    <definedName name="_xlnm.Print_Area" localSheetId="2">#REF!</definedName>
    <definedName name="_xlnm.Print_Area" localSheetId="19">#REF!</definedName>
    <definedName name="_xlnm.Print_Area" localSheetId="5">'4 pav.'!#REF!</definedName>
    <definedName name="_xlnm.Print_Area" localSheetId="7">#REF!</definedName>
    <definedName name="_xlnm.Print_Area">#REF!</definedName>
    <definedName name="_xlnm.Print_Titles" localSheetId="7">#REF!,#REF!</definedName>
    <definedName name="_xlnm.Print_Titles">#REF!,#REF!</definedName>
    <definedName name="PrintThis_Links">#REF!</definedName>
    <definedName name="PRIV0" localSheetId="10">#REF!</definedName>
    <definedName name="PRIV0" localSheetId="2">#REF!</definedName>
    <definedName name="PRIV0" localSheetId="1">#REF!</definedName>
    <definedName name="PRIV0" localSheetId="19">#REF!</definedName>
    <definedName name="PRIV0" localSheetId="20">#REF!</definedName>
    <definedName name="PRIV0">#REF!</definedName>
    <definedName name="PRIV00" localSheetId="10">#REF!</definedName>
    <definedName name="PRIV00" localSheetId="2">#REF!</definedName>
    <definedName name="PRIV00" localSheetId="1">#REF!</definedName>
    <definedName name="PRIV00" localSheetId="19">#REF!</definedName>
    <definedName name="PRIV00" localSheetId="20">#REF!</definedName>
    <definedName name="PRIV00">#REF!</definedName>
    <definedName name="priv1" localSheetId="10">#REF!</definedName>
    <definedName name="priv1" localSheetId="2">#REF!</definedName>
    <definedName name="priv1" localSheetId="1">#REF!</definedName>
    <definedName name="priv1" localSheetId="19">#REF!</definedName>
    <definedName name="priv1" localSheetId="20">#REF!</definedName>
    <definedName name="priv1">#REF!</definedName>
    <definedName name="PRIV11" localSheetId="10">#REF!</definedName>
    <definedName name="PRIV11" localSheetId="2">#REF!</definedName>
    <definedName name="PRIV11" localSheetId="1">#REF!</definedName>
    <definedName name="PRIV11" localSheetId="19">#REF!</definedName>
    <definedName name="PRIV11" localSheetId="20">#REF!</definedName>
    <definedName name="PRIV11">#REF!</definedName>
    <definedName name="priv2" localSheetId="10">#REF!</definedName>
    <definedName name="priv2" localSheetId="2">#REF!</definedName>
    <definedName name="priv2" localSheetId="1">#REF!</definedName>
    <definedName name="priv2" localSheetId="19">#REF!</definedName>
    <definedName name="priv2" localSheetId="20">#REF!</definedName>
    <definedName name="priv2">#REF!</definedName>
    <definedName name="PRIV22" localSheetId="10">#REF!</definedName>
    <definedName name="PRIV22" localSheetId="2">#REF!</definedName>
    <definedName name="PRIV22" localSheetId="1">#REF!</definedName>
    <definedName name="PRIV22" localSheetId="19">#REF!</definedName>
    <definedName name="PRIV22" localSheetId="20">#REF!</definedName>
    <definedName name="PRIV22">#REF!</definedName>
    <definedName name="PRIV3" localSheetId="10">#REF!</definedName>
    <definedName name="PRIV3" localSheetId="2">#REF!</definedName>
    <definedName name="PRIV3" localSheetId="1">#REF!</definedName>
    <definedName name="PRIV3" localSheetId="19">#REF!</definedName>
    <definedName name="PRIV3" localSheetId="20">#REF!</definedName>
    <definedName name="PRIV3">#REF!</definedName>
    <definedName name="PRIV33" localSheetId="10">#REF!</definedName>
    <definedName name="PRIV33" localSheetId="2">#REF!</definedName>
    <definedName name="PRIV33" localSheetId="1">#REF!</definedName>
    <definedName name="PRIV33" localSheetId="19">#REF!</definedName>
    <definedName name="PRIV33" localSheetId="20">#REF!</definedName>
    <definedName name="PRIV33">#REF!</definedName>
    <definedName name="progra" localSheetId="10">#REF!</definedName>
    <definedName name="progra" localSheetId="2">#REF!</definedName>
    <definedName name="progra" localSheetId="1">#REF!</definedName>
    <definedName name="progra" localSheetId="19">#REF!</definedName>
    <definedName name="progra" localSheetId="20">#REF!</definedName>
    <definedName name="progra">#REF!</definedName>
    <definedName name="promedio">#REF!,#REF!</definedName>
    <definedName name="PSECTOR" localSheetId="10">#REF!</definedName>
    <definedName name="PSECTOR" localSheetId="2">#REF!</definedName>
    <definedName name="PSECTOR" localSheetId="1">#REF!</definedName>
    <definedName name="PSECTOR" localSheetId="19">#REF!</definedName>
    <definedName name="PSECTOR" localSheetId="20">#REF!</definedName>
    <definedName name="PSECTOR">#REF!</definedName>
    <definedName name="PUBL00" localSheetId="10">#REF!</definedName>
    <definedName name="PUBL00" localSheetId="2">#REF!</definedName>
    <definedName name="PUBL00" localSheetId="1">#REF!</definedName>
    <definedName name="PUBL00" localSheetId="19">#REF!</definedName>
    <definedName name="PUBL00" localSheetId="20">#REF!</definedName>
    <definedName name="PUBL00">#REF!</definedName>
    <definedName name="PUBL11" localSheetId="10">#REF!</definedName>
    <definedName name="PUBL11" localSheetId="2">#REF!</definedName>
    <definedName name="PUBL11" localSheetId="1">#REF!</definedName>
    <definedName name="PUBL11" localSheetId="19">#REF!</definedName>
    <definedName name="PUBL11" localSheetId="20">#REF!</definedName>
    <definedName name="PUBL11">#REF!</definedName>
    <definedName name="PUBL2" localSheetId="2">#REF!</definedName>
    <definedName name="PUBL2" localSheetId="1">#REF!</definedName>
    <definedName name="PUBL2" localSheetId="19">#REF!</definedName>
    <definedName name="PUBL2" localSheetId="20">#REF!</definedName>
    <definedName name="PUBL2">#REF!</definedName>
    <definedName name="PUBL22" localSheetId="2">#REF!</definedName>
    <definedName name="PUBL22" localSheetId="1">#REF!</definedName>
    <definedName name="PUBL22" localSheetId="19">#REF!</definedName>
    <definedName name="PUBL22" localSheetId="20">#REF!</definedName>
    <definedName name="PUBL22">#REF!</definedName>
    <definedName name="PUBL33" localSheetId="2">#REF!</definedName>
    <definedName name="PUBL33" localSheetId="1">#REF!</definedName>
    <definedName name="PUBL33" localSheetId="19">#REF!</definedName>
    <definedName name="PUBL33" localSheetId="20">#REF!</definedName>
    <definedName name="PUBL33">#REF!</definedName>
    <definedName name="PUBL5" localSheetId="2">#REF!</definedName>
    <definedName name="PUBL5" localSheetId="19">#REF!</definedName>
    <definedName name="PUBL5">#REF!</definedName>
    <definedName name="PUBL55" localSheetId="2">#REF!</definedName>
    <definedName name="PUBL55" localSheetId="19">#REF!</definedName>
    <definedName name="PUBL55">#REF!</definedName>
    <definedName name="PUBL6" localSheetId="2">#REF!</definedName>
    <definedName name="PUBL6" localSheetId="19">#REF!</definedName>
    <definedName name="PUBL6">#REF!</definedName>
    <definedName name="PUBL66" localSheetId="2">#REF!</definedName>
    <definedName name="PUBL66" localSheetId="19">#REF!</definedName>
    <definedName name="PUBL66">#REF!</definedName>
    <definedName name="Q6_" localSheetId="10">#REF!</definedName>
    <definedName name="Q6_" localSheetId="2">#REF!</definedName>
    <definedName name="Q6_" localSheetId="1">#REF!</definedName>
    <definedName name="Q6_" localSheetId="19">#REF!</definedName>
    <definedName name="Q6_" localSheetId="20">#REF!</definedName>
    <definedName name="Q6_">#REF!</definedName>
    <definedName name="qeryqeryf" localSheetId="2">#REF!</definedName>
    <definedName name="qeryqeryf" localSheetId="1">#REF!</definedName>
    <definedName name="qeryqeryf" localSheetId="19">#REF!</definedName>
    <definedName name="qeryqeryf" localSheetId="20">#REF!</definedName>
    <definedName name="qeryqeryf">#REF!</definedName>
    <definedName name="qeryrqy" localSheetId="2">#REF!</definedName>
    <definedName name="qeryrqy" localSheetId="1">#REF!</definedName>
    <definedName name="qeryrqy" localSheetId="19">#REF!</definedName>
    <definedName name="qeryrqy" localSheetId="20">#REF!</definedName>
    <definedName name="qeryrqy">#REF!</definedName>
    <definedName name="QFISCAL" localSheetId="2">#REF!</definedName>
    <definedName name="QFISCAL" localSheetId="1">#REF!</definedName>
    <definedName name="QFISCAL" localSheetId="19">#REF!</definedName>
    <definedName name="QFISCAL" localSheetId="20">#REF!</definedName>
    <definedName name="QFISCAL">#REF!</definedName>
    <definedName name="qlookup" localSheetId="10">#REF!</definedName>
    <definedName name="qlookup" localSheetId="2">#REF!</definedName>
    <definedName name="qlookup" localSheetId="1">#REF!</definedName>
    <definedName name="qlookup" localSheetId="13">#REF!</definedName>
    <definedName name="qlookup" localSheetId="14">#REF!</definedName>
    <definedName name="qlookup" localSheetId="15">#REF!</definedName>
    <definedName name="qlookup" localSheetId="16">#REF!</definedName>
    <definedName name="qlookup" localSheetId="17">#REF!</definedName>
    <definedName name="qlookup" localSheetId="18">#REF!</definedName>
    <definedName name="qlookup" localSheetId="19">#REF!</definedName>
    <definedName name="qlookup">#REF!</definedName>
    <definedName name="qq" localSheetId="10" hidden="1">#REF!</definedName>
    <definedName name="qq" localSheetId="2" hidden="1">#REF!</definedName>
    <definedName name="qq" localSheetId="1" hidden="1">#REF!</definedName>
    <definedName name="qq" localSheetId="19" hidden="1">#REF!</definedName>
    <definedName name="qq" hidden="1">#REF!</definedName>
    <definedName name="QTAB7" localSheetId="2">#REF!</definedName>
    <definedName name="QTAB7" localSheetId="1">#REF!</definedName>
    <definedName name="QTAB7" localSheetId="19">#REF!</definedName>
    <definedName name="QTAB7">#REF!</definedName>
    <definedName name="QTAB77" localSheetId="2">#REF!</definedName>
    <definedName name="QTAB77" localSheetId="1">#REF!</definedName>
    <definedName name="QTAB77" localSheetId="19">#REF!</definedName>
    <definedName name="QTAB77">#REF!</definedName>
    <definedName name="QTAB7A" localSheetId="2">#REF!</definedName>
    <definedName name="QTAB7A" localSheetId="1">#REF!</definedName>
    <definedName name="QTAB7A" localSheetId="19">#REF!</definedName>
    <definedName name="QTAB7A">#REF!</definedName>
    <definedName name="re" hidden="1">#N/A</definedName>
    <definedName name="REDB1" localSheetId="10">#REF!</definedName>
    <definedName name="REDB1" localSheetId="2">#REF!</definedName>
    <definedName name="REDB1" localSheetId="1">#REF!</definedName>
    <definedName name="REDB1" localSheetId="19">#REF!</definedName>
    <definedName name="REDB1" localSheetId="20">#REF!</definedName>
    <definedName name="REDB1">#REF!</definedName>
    <definedName name="REDB2" localSheetId="2">#REF!</definedName>
    <definedName name="REDB2" localSheetId="1">#REF!</definedName>
    <definedName name="REDB2" localSheetId="19">#REF!</definedName>
    <definedName name="REDB2" localSheetId="20">#REF!</definedName>
    <definedName name="REDB2">#REF!</definedName>
    <definedName name="REDB3" localSheetId="2">#REF!</definedName>
    <definedName name="REDB3" localSheetId="1">#REF!</definedName>
    <definedName name="REDB3" localSheetId="19">#REF!</definedName>
    <definedName name="REDB3" localSheetId="20">#REF!</definedName>
    <definedName name="REDB3">#REF!</definedName>
    <definedName name="REDB4" localSheetId="2">#REF!</definedName>
    <definedName name="REDB4" localSheetId="19">#REF!</definedName>
    <definedName name="REDB4">#REF!</definedName>
    <definedName name="REDB5" localSheetId="2">#REF!</definedName>
    <definedName name="REDB5" localSheetId="19">#REF!</definedName>
    <definedName name="REDB5">#REF!</definedName>
    <definedName name="REDB6" localSheetId="2">#REF!</definedName>
    <definedName name="REDB6" localSheetId="19">#REF!</definedName>
    <definedName name="REDB6">#REF!</definedName>
    <definedName name="REDB7" localSheetId="2">#REF!</definedName>
    <definedName name="REDB7" localSheetId="19">#REF!</definedName>
    <definedName name="REDB7">#REF!</definedName>
    <definedName name="REDB8" localSheetId="2">#REF!</definedName>
    <definedName name="REDB8" localSheetId="19">#REF!</definedName>
    <definedName name="REDB8">#REF!</definedName>
    <definedName name="REDB9" localSheetId="2">#REF!</definedName>
    <definedName name="REDB9" localSheetId="19">#REF!</definedName>
    <definedName name="REDB9">#REF!</definedName>
    <definedName name="REDF1" localSheetId="2">#REF!</definedName>
    <definedName name="REDF1" localSheetId="19">#REF!</definedName>
    <definedName name="REDF1">#REF!</definedName>
    <definedName name="REDF2" localSheetId="2">#REF!</definedName>
    <definedName name="REDF2" localSheetId="19">#REF!</definedName>
    <definedName name="REDF2">#REF!</definedName>
    <definedName name="REDF3" localSheetId="2">#REF!</definedName>
    <definedName name="REDF3" localSheetId="19">#REF!</definedName>
    <definedName name="REDF3">#REF!</definedName>
    <definedName name="REDF4" localSheetId="2">#REF!</definedName>
    <definedName name="REDF4" localSheetId="19">#REF!</definedName>
    <definedName name="REDF4">#REF!</definedName>
    <definedName name="REDF5" localSheetId="2">#REF!</definedName>
    <definedName name="REDF5" localSheetId="19">#REF!</definedName>
    <definedName name="REDF5">#REF!</definedName>
    <definedName name="REDF6" localSheetId="2">#REF!</definedName>
    <definedName name="REDF6" localSheetId="19">#REF!</definedName>
    <definedName name="REDF6">#REF!</definedName>
    <definedName name="REDF7" localSheetId="2">#REF!</definedName>
    <definedName name="REDF7" localSheetId="19">#REF!</definedName>
    <definedName name="REDF7">#REF!</definedName>
    <definedName name="REDTab10">#REF!</definedName>
    <definedName name="REDTab35" localSheetId="10">#REF!</definedName>
    <definedName name="REDTab35" localSheetId="2">#REF!</definedName>
    <definedName name="REDTab35" localSheetId="1">#REF!</definedName>
    <definedName name="REDTab35" localSheetId="19">#REF!</definedName>
    <definedName name="REDTab35" localSheetId="20">#REF!</definedName>
    <definedName name="REDTab35">#REF!</definedName>
    <definedName name="REDTab43a" localSheetId="10">#REF!</definedName>
    <definedName name="REDTab43a" localSheetId="2">#REF!</definedName>
    <definedName name="REDTab43a" localSheetId="1">#REF!</definedName>
    <definedName name="REDTab43a" localSheetId="19">#REF!</definedName>
    <definedName name="REDTab43a" localSheetId="20">#REF!</definedName>
    <definedName name="REDTab43a">#REF!</definedName>
    <definedName name="REDTab43b" localSheetId="2">#REF!</definedName>
    <definedName name="REDTab43b" localSheetId="1">#REF!</definedName>
    <definedName name="REDTab43b" localSheetId="19">#REF!</definedName>
    <definedName name="REDTab43b" localSheetId="20">#REF!</definedName>
    <definedName name="REDTab43b">#REF!</definedName>
    <definedName name="REDTab6">#REF!</definedName>
    <definedName name="REDTab8">#REF!</definedName>
    <definedName name="REDTbl3" localSheetId="10">#REF!</definedName>
    <definedName name="REDTbl3" localSheetId="2">#REF!</definedName>
    <definedName name="REDTbl3" localSheetId="1">#REF!</definedName>
    <definedName name="REDTbl3" localSheetId="19">#REF!</definedName>
    <definedName name="REDTbl3" localSheetId="20">#REF!</definedName>
    <definedName name="REDTbl3">#REF!</definedName>
    <definedName name="REDTbl4" localSheetId="2">#REF!</definedName>
    <definedName name="REDTbl4" localSheetId="1">#REF!</definedName>
    <definedName name="REDTbl4" localSheetId="19">#REF!</definedName>
    <definedName name="REDTbl4" localSheetId="20">#REF!</definedName>
    <definedName name="REDTbl4">#REF!</definedName>
    <definedName name="REDTbl5" localSheetId="2">#REF!</definedName>
    <definedName name="REDTbl5" localSheetId="1">#REF!</definedName>
    <definedName name="REDTbl5" localSheetId="19">#REF!</definedName>
    <definedName name="REDTbl5" localSheetId="20">#REF!</definedName>
    <definedName name="REDTbl5">#REF!</definedName>
    <definedName name="REDTbl6" localSheetId="2">#REF!</definedName>
    <definedName name="REDTbl6" localSheetId="19">#REF!</definedName>
    <definedName name="REDTbl6">#REF!</definedName>
    <definedName name="REDTbl7" localSheetId="2">#REF!</definedName>
    <definedName name="REDTbl7" localSheetId="19">#REF!</definedName>
    <definedName name="REDTbl7">#REF!</definedName>
    <definedName name="REES" localSheetId="2">#REF!</definedName>
    <definedName name="REES" localSheetId="19">#REF!</definedName>
    <definedName name="REES">#REF!</definedName>
    <definedName name="ref_B1" localSheetId="2">#REF!</definedName>
    <definedName name="ref_B1" localSheetId="13">#REF!</definedName>
    <definedName name="ref_B1" localSheetId="14">#REF!</definedName>
    <definedName name="ref_B1" localSheetId="15">#REF!</definedName>
    <definedName name="ref_B1" localSheetId="16">#REF!</definedName>
    <definedName name="ref_B1" localSheetId="17">#REF!</definedName>
    <definedName name="ref_B1" localSheetId="18">#REF!</definedName>
    <definedName name="ref_B1" localSheetId="19">#REF!</definedName>
    <definedName name="ref_B1">#REF!</definedName>
    <definedName name="ref_Cohesion_Fund" localSheetId="2">#REF!</definedName>
    <definedName name="ref_Cohesion_Fund" localSheetId="13">#REF!</definedName>
    <definedName name="ref_Cohesion_Fund" localSheetId="14">#REF!</definedName>
    <definedName name="ref_Cohesion_Fund" localSheetId="15">#REF!</definedName>
    <definedName name="ref_Cohesion_Fund" localSheetId="16">#REF!</definedName>
    <definedName name="ref_Cohesion_Fund" localSheetId="17">#REF!</definedName>
    <definedName name="ref_Cohesion_Fund" localSheetId="18">#REF!</definedName>
    <definedName name="ref_Cohesion_Fund" localSheetId="19">#REF!</definedName>
    <definedName name="ref_Cohesion_Fund">#REF!</definedName>
    <definedName name="ref_Council" localSheetId="2">#REF!</definedName>
    <definedName name="ref_Council" localSheetId="13">#REF!</definedName>
    <definedName name="ref_Council" localSheetId="14">#REF!</definedName>
    <definedName name="ref_Council" localSheetId="15">#REF!</definedName>
    <definedName name="ref_Council" localSheetId="16">#REF!</definedName>
    <definedName name="ref_Council" localSheetId="17">#REF!</definedName>
    <definedName name="ref_Council" localSheetId="18">#REF!</definedName>
    <definedName name="ref_Council" localSheetId="19">#REF!</definedName>
    <definedName name="ref_Council">#REF!</definedName>
    <definedName name="ref_Court_Justice" localSheetId="2">#REF!</definedName>
    <definedName name="ref_Court_Justice" localSheetId="13">#REF!</definedName>
    <definedName name="ref_Court_Justice" localSheetId="14">#REF!</definedName>
    <definedName name="ref_Court_Justice" localSheetId="15">#REF!</definedName>
    <definedName name="ref_Court_Justice" localSheetId="16">#REF!</definedName>
    <definedName name="ref_Court_Justice" localSheetId="17">#REF!</definedName>
    <definedName name="ref_Court_Justice" localSheetId="18">#REF!</definedName>
    <definedName name="ref_Court_Justice" localSheetId="19">#REF!</definedName>
    <definedName name="ref_Court_Justice">#REF!</definedName>
    <definedName name="ref_DG_ADMIN_BXL" localSheetId="2">#REF!</definedName>
    <definedName name="ref_DG_ADMIN_BXL" localSheetId="13">#REF!</definedName>
    <definedName name="ref_DG_ADMIN_BXL" localSheetId="14">#REF!</definedName>
    <definedName name="ref_DG_ADMIN_BXL" localSheetId="15">#REF!</definedName>
    <definedName name="ref_DG_ADMIN_BXL" localSheetId="16">#REF!</definedName>
    <definedName name="ref_DG_ADMIN_BXL" localSheetId="17">#REF!</definedName>
    <definedName name="ref_DG_ADMIN_BXL" localSheetId="18">#REF!</definedName>
    <definedName name="ref_DG_ADMIN_BXL" localSheetId="19">#REF!</definedName>
    <definedName name="ref_DG_ADMIN_BXL">#REF!</definedName>
    <definedName name="ref_DG_ADMIN_LUX" localSheetId="2">#REF!</definedName>
    <definedName name="ref_DG_ADMIN_LUX" localSheetId="13">#REF!</definedName>
    <definedName name="ref_DG_ADMIN_LUX" localSheetId="14">#REF!</definedName>
    <definedName name="ref_DG_ADMIN_LUX" localSheetId="15">#REF!</definedName>
    <definedName name="ref_DG_ADMIN_LUX" localSheetId="16">#REF!</definedName>
    <definedName name="ref_DG_ADMIN_LUX" localSheetId="17">#REF!</definedName>
    <definedName name="ref_DG_ADMIN_LUX" localSheetId="18">#REF!</definedName>
    <definedName name="ref_DG_ADMIN_LUX" localSheetId="19">#REF!</definedName>
    <definedName name="ref_DG_ADMIN_LUX">#REF!</definedName>
    <definedName name="ref_DG_AGRI" localSheetId="2">#REF!</definedName>
    <definedName name="ref_DG_AGRI" localSheetId="13">#REF!</definedName>
    <definedName name="ref_DG_AGRI" localSheetId="14">#REF!</definedName>
    <definedName name="ref_DG_AGRI" localSheetId="15">#REF!</definedName>
    <definedName name="ref_DG_AGRI" localSheetId="16">#REF!</definedName>
    <definedName name="ref_DG_AGRI" localSheetId="17">#REF!</definedName>
    <definedName name="ref_DG_AGRI" localSheetId="18">#REF!</definedName>
    <definedName name="ref_DG_AGRI" localSheetId="19">#REF!</definedName>
    <definedName name="ref_DG_AGRI">#REF!</definedName>
    <definedName name="ref_DG_EAC" localSheetId="2">#REF!</definedName>
    <definedName name="ref_DG_EAC" localSheetId="13">#REF!</definedName>
    <definedName name="ref_DG_EAC" localSheetId="14">#REF!</definedName>
    <definedName name="ref_DG_EAC" localSheetId="15">#REF!</definedName>
    <definedName name="ref_DG_EAC" localSheetId="16">#REF!</definedName>
    <definedName name="ref_DG_EAC" localSheetId="17">#REF!</definedName>
    <definedName name="ref_DG_EAC" localSheetId="18">#REF!</definedName>
    <definedName name="ref_DG_EAC" localSheetId="19">#REF!</definedName>
    <definedName name="ref_DG_EAC">#REF!</definedName>
    <definedName name="ref_DG_ECFIN" localSheetId="2">#REF!</definedName>
    <definedName name="ref_DG_ECFIN" localSheetId="13">#REF!</definedName>
    <definedName name="ref_DG_ECFIN" localSheetId="14">#REF!</definedName>
    <definedName name="ref_DG_ECFIN" localSheetId="15">#REF!</definedName>
    <definedName name="ref_DG_ECFIN" localSheetId="16">#REF!</definedName>
    <definedName name="ref_DG_ECFIN" localSheetId="17">#REF!</definedName>
    <definedName name="ref_DG_ECFIN" localSheetId="18">#REF!</definedName>
    <definedName name="ref_DG_ECFIN" localSheetId="19">#REF!</definedName>
    <definedName name="ref_DG_ECFIN">#REF!</definedName>
    <definedName name="ref_DG_ENTR" localSheetId="2">#REF!</definedName>
    <definedName name="ref_DG_ENTR" localSheetId="13">#REF!</definedName>
    <definedName name="ref_DG_ENTR" localSheetId="14">#REF!</definedName>
    <definedName name="ref_DG_ENTR" localSheetId="15">#REF!</definedName>
    <definedName name="ref_DG_ENTR" localSheetId="16">#REF!</definedName>
    <definedName name="ref_DG_ENTR" localSheetId="17">#REF!</definedName>
    <definedName name="ref_DG_ENTR" localSheetId="18">#REF!</definedName>
    <definedName name="ref_DG_ENTR" localSheetId="19">#REF!</definedName>
    <definedName name="ref_DG_ENTR">#REF!</definedName>
    <definedName name="ref_DG_ENTR_Cenelex_berthon" localSheetId="2">#REF!</definedName>
    <definedName name="ref_DG_ENTR_Cenelex_berthon" localSheetId="13">#REF!</definedName>
    <definedName name="ref_DG_ENTR_Cenelex_berthon" localSheetId="14">#REF!</definedName>
    <definedName name="ref_DG_ENTR_Cenelex_berthon" localSheetId="15">#REF!</definedName>
    <definedName name="ref_DG_ENTR_Cenelex_berthon" localSheetId="16">#REF!</definedName>
    <definedName name="ref_DG_ENTR_Cenelex_berthon" localSheetId="17">#REF!</definedName>
    <definedName name="ref_DG_ENTR_Cenelex_berthon" localSheetId="18">#REF!</definedName>
    <definedName name="ref_DG_ENTR_Cenelex_berthon" localSheetId="19">#REF!</definedName>
    <definedName name="ref_DG_ENTR_Cenelex_berthon">#REF!</definedName>
    <definedName name="ref_DG_FISH" localSheetId="2">#REF!</definedName>
    <definedName name="ref_DG_FISH" localSheetId="13">#REF!</definedName>
    <definedName name="ref_DG_FISH" localSheetId="14">#REF!</definedName>
    <definedName name="ref_DG_FISH" localSheetId="15">#REF!</definedName>
    <definedName name="ref_DG_FISH" localSheetId="16">#REF!</definedName>
    <definedName name="ref_DG_FISH" localSheetId="17">#REF!</definedName>
    <definedName name="ref_DG_FISH" localSheetId="18">#REF!</definedName>
    <definedName name="ref_DG_FISH" localSheetId="19">#REF!</definedName>
    <definedName name="ref_DG_FISH">#REF!</definedName>
    <definedName name="ref_DG_INFSO" localSheetId="2">#REF!</definedName>
    <definedName name="ref_DG_INFSO" localSheetId="13">#REF!</definedName>
    <definedName name="ref_DG_INFSO" localSheetId="14">#REF!</definedName>
    <definedName name="ref_DG_INFSO" localSheetId="15">#REF!</definedName>
    <definedName name="ref_DG_INFSO" localSheetId="16">#REF!</definedName>
    <definedName name="ref_DG_INFSO" localSheetId="17">#REF!</definedName>
    <definedName name="ref_DG_INFSO" localSheetId="18">#REF!</definedName>
    <definedName name="ref_DG_INFSO" localSheetId="19">#REF!</definedName>
    <definedName name="ref_DG_INFSO">#REF!</definedName>
    <definedName name="ref_DG_Relex" localSheetId="2">#REF!</definedName>
    <definedName name="ref_DG_Relex" localSheetId="13">#REF!</definedName>
    <definedName name="ref_DG_Relex" localSheetId="14">#REF!</definedName>
    <definedName name="ref_DG_Relex" localSheetId="15">#REF!</definedName>
    <definedName name="ref_DG_Relex" localSheetId="16">#REF!</definedName>
    <definedName name="ref_DG_Relex" localSheetId="17">#REF!</definedName>
    <definedName name="ref_DG_Relex" localSheetId="18">#REF!</definedName>
    <definedName name="ref_DG_Relex" localSheetId="19">#REF!</definedName>
    <definedName name="ref_DG_Relex">#REF!</definedName>
    <definedName name="ref_DG_RTD" localSheetId="2">#REF!</definedName>
    <definedName name="ref_DG_RTD" localSheetId="13">#REF!</definedName>
    <definedName name="ref_DG_RTD" localSheetId="14">#REF!</definedName>
    <definedName name="ref_DG_RTD" localSheetId="15">#REF!</definedName>
    <definedName name="ref_DG_RTD" localSheetId="16">#REF!</definedName>
    <definedName name="ref_DG_RTD" localSheetId="17">#REF!</definedName>
    <definedName name="ref_DG_RTD" localSheetId="18">#REF!</definedName>
    <definedName name="ref_DG_RTD" localSheetId="19">#REF!</definedName>
    <definedName name="ref_DG_RTD">#REF!</definedName>
    <definedName name="ref_DG_TREN" localSheetId="2">#REF!</definedName>
    <definedName name="ref_DG_TREN" localSheetId="13">#REF!</definedName>
    <definedName name="ref_DG_TREN" localSheetId="14">#REF!</definedName>
    <definedName name="ref_DG_TREN" localSheetId="15">#REF!</definedName>
    <definedName name="ref_DG_TREN" localSheetId="16">#REF!</definedName>
    <definedName name="ref_DG_TREN" localSheetId="17">#REF!</definedName>
    <definedName name="ref_DG_TREN" localSheetId="18">#REF!</definedName>
    <definedName name="ref_DG_TREN" localSheetId="19">#REF!</definedName>
    <definedName name="ref_DG_TREN">#REF!</definedName>
    <definedName name="ref_dubus" localSheetId="2">#REF!</definedName>
    <definedName name="ref_dubus" localSheetId="13">#REF!</definedName>
    <definedName name="ref_dubus" localSheetId="14">#REF!</definedName>
    <definedName name="ref_dubus" localSheetId="15">#REF!</definedName>
    <definedName name="ref_dubus" localSheetId="16">#REF!</definedName>
    <definedName name="ref_dubus" localSheetId="17">#REF!</definedName>
    <definedName name="ref_dubus" localSheetId="18">#REF!</definedName>
    <definedName name="ref_dubus" localSheetId="19">#REF!</definedName>
    <definedName name="ref_dubus">#REF!</definedName>
    <definedName name="ref_Eur_Parlament" localSheetId="2">#REF!</definedName>
    <definedName name="ref_Eur_Parlament" localSheetId="13">#REF!</definedName>
    <definedName name="ref_Eur_Parlament" localSheetId="14">#REF!</definedName>
    <definedName name="ref_Eur_Parlament" localSheetId="15">#REF!</definedName>
    <definedName name="ref_Eur_Parlament" localSheetId="16">#REF!</definedName>
    <definedName name="ref_Eur_Parlament" localSheetId="17">#REF!</definedName>
    <definedName name="ref_Eur_Parlament" localSheetId="18">#REF!</definedName>
    <definedName name="ref_Eur_Parlament" localSheetId="19">#REF!</definedName>
    <definedName name="ref_Eur_Parlament">#REF!</definedName>
    <definedName name="ref_JRC_ISPRA" localSheetId="2">#REF!</definedName>
    <definedName name="ref_JRC_ISPRA" localSheetId="13">#REF!</definedName>
    <definedName name="ref_JRC_ISPRA" localSheetId="14">#REF!</definedName>
    <definedName name="ref_JRC_ISPRA" localSheetId="15">#REF!</definedName>
    <definedName name="ref_JRC_ISPRA" localSheetId="16">#REF!</definedName>
    <definedName name="ref_JRC_ISPRA" localSheetId="17">#REF!</definedName>
    <definedName name="ref_JRC_ISPRA" localSheetId="18">#REF!</definedName>
    <definedName name="ref_JRC_ISPRA" localSheetId="19">#REF!</definedName>
    <definedName name="ref_JRC_ISPRA">#REF!</definedName>
    <definedName name="ref_OPOCE" localSheetId="2">#REF!</definedName>
    <definedName name="ref_OPOCE" localSheetId="13">#REF!</definedName>
    <definedName name="ref_OPOCE" localSheetId="14">#REF!</definedName>
    <definedName name="ref_OPOCE" localSheetId="15">#REF!</definedName>
    <definedName name="ref_OPOCE" localSheetId="16">#REF!</definedName>
    <definedName name="ref_OPOCE" localSheetId="17">#REF!</definedName>
    <definedName name="ref_OPOCE" localSheetId="18">#REF!</definedName>
    <definedName name="ref_OPOCE" localSheetId="19">#REF!</definedName>
    <definedName name="ref_OPOCE">#REF!</definedName>
    <definedName name="ref_structural_funds" localSheetId="2">#REF!</definedName>
    <definedName name="ref_structural_funds" localSheetId="13">#REF!</definedName>
    <definedName name="ref_structural_funds" localSheetId="14">#REF!</definedName>
    <definedName name="ref_structural_funds" localSheetId="15">#REF!</definedName>
    <definedName name="ref_structural_funds" localSheetId="16">#REF!</definedName>
    <definedName name="ref_structural_funds" localSheetId="17">#REF!</definedName>
    <definedName name="ref_structural_funds" localSheetId="18">#REF!</definedName>
    <definedName name="ref_structural_funds" localSheetId="19">#REF!</definedName>
    <definedName name="ref_structural_funds">#REF!</definedName>
    <definedName name="ref_TOTAL_RTD" localSheetId="2">#REF!</definedName>
    <definedName name="ref_TOTAL_RTD" localSheetId="13">#REF!</definedName>
    <definedName name="ref_TOTAL_RTD" localSheetId="14">#REF!</definedName>
    <definedName name="ref_TOTAL_RTD" localSheetId="15">#REF!</definedName>
    <definedName name="ref_TOTAL_RTD" localSheetId="16">#REF!</definedName>
    <definedName name="ref_TOTAL_RTD" localSheetId="17">#REF!</definedName>
    <definedName name="ref_TOTAL_RTD" localSheetId="18">#REF!</definedName>
    <definedName name="ref_TOTAL_RTD" localSheetId="19">#REF!</definedName>
    <definedName name="ref_TOTAL_RTD">#REF!</definedName>
    <definedName name="renegocia" localSheetId="2">#REF!</definedName>
    <definedName name="renegocia" localSheetId="19">#REF!</definedName>
    <definedName name="renegocia">#REF!</definedName>
    <definedName name="rep_tasas" localSheetId="10">#REF!</definedName>
    <definedName name="rep_tasas" localSheetId="2">#REF!</definedName>
    <definedName name="rep_tasas" localSheetId="1">#REF!</definedName>
    <definedName name="rep_tasas" localSheetId="19">#REF!</definedName>
    <definedName name="rep_tasas" localSheetId="20">#REF!</definedName>
    <definedName name="rep_tasas">#REF!</definedName>
    <definedName name="RESU" localSheetId="2">#REF!</definedName>
    <definedName name="RESU" localSheetId="1">#REF!</definedName>
    <definedName name="RESU" localSheetId="19">#REF!</definedName>
    <definedName name="RESU" localSheetId="20">#REF!</definedName>
    <definedName name="RESU">#REF!</definedName>
    <definedName name="rf" localSheetId="2">#REF!</definedName>
    <definedName name="rf" localSheetId="1">#REF!</definedName>
    <definedName name="rf" localSheetId="19">#REF!</definedName>
    <definedName name="rf" localSheetId="20">#REF!</definedName>
    <definedName name="rf">#REF!</definedName>
    <definedName name="RFSP" localSheetId="10">#REF!</definedName>
    <definedName name="RFSP" localSheetId="2">#REF!</definedName>
    <definedName name="RFSP" localSheetId="1">#REF!</definedName>
    <definedName name="RFSP" localSheetId="19">#REF!</definedName>
    <definedName name="RFSP" localSheetId="20">#REF!</definedName>
    <definedName name="RFSP">#REF!</definedName>
    <definedName name="RgCcode" localSheetId="2">#REF!</definedName>
    <definedName name="RgCcode" localSheetId="1">#REF!</definedName>
    <definedName name="RgCcode" localSheetId="19">#REF!</definedName>
    <definedName name="RgCcode" localSheetId="20">#REF!</definedName>
    <definedName name="RgCcode">#REF!</definedName>
    <definedName name="RgCName" localSheetId="2">#REF!</definedName>
    <definedName name="RgCName" localSheetId="1">#REF!</definedName>
    <definedName name="RgCName" localSheetId="19">#REF!</definedName>
    <definedName name="RgCName" localSheetId="20">#REF!</definedName>
    <definedName name="RgCName">#REF!</definedName>
    <definedName name="RGDPA" localSheetId="2">#REF!</definedName>
    <definedName name="RGDPA" localSheetId="19">#REF!</definedName>
    <definedName name="RGDPA">#REF!</definedName>
    <definedName name="RgFdBaseYr" localSheetId="2">#REF!</definedName>
    <definedName name="RgFdBaseYr" localSheetId="19">#REF!</definedName>
    <definedName name="RgFdBaseYr">#REF!</definedName>
    <definedName name="RgFdBper" localSheetId="2">#REF!</definedName>
    <definedName name="RgFdBper" localSheetId="19">#REF!</definedName>
    <definedName name="RgFdBper">#REF!</definedName>
    <definedName name="RgFdDefBaseYr" localSheetId="2">#REF!</definedName>
    <definedName name="RgFdDefBaseYr" localSheetId="19">#REF!</definedName>
    <definedName name="RgFdDefBaseYr">#REF!</definedName>
    <definedName name="RgFdEper" localSheetId="2">#REF!</definedName>
    <definedName name="RgFdEper" localSheetId="19">#REF!</definedName>
    <definedName name="RgFdEper">#REF!</definedName>
    <definedName name="RgFdGrFoot" localSheetId="2">#REF!</definedName>
    <definedName name="RgFdGrFoot" localSheetId="19">#REF!</definedName>
    <definedName name="RgFdGrFoot">#REF!</definedName>
    <definedName name="RgFdGrSeries" localSheetId="2">#REF!</definedName>
    <definedName name="RgFdGrSeries" localSheetId="19">#REF!</definedName>
    <definedName name="RgFdGrSeries">#REF!</definedName>
    <definedName name="RgFdGrSeriesVal" localSheetId="2">#REF!</definedName>
    <definedName name="RgFdGrSeriesVal" localSheetId="19">#REF!</definedName>
    <definedName name="RgFdGrSeriesVal">#REF!</definedName>
    <definedName name="RgFdGrType" localSheetId="2">#REF!</definedName>
    <definedName name="RgFdGrType" localSheetId="19">#REF!</definedName>
    <definedName name="RgFdGrType">#REF!</definedName>
    <definedName name="RgFdPartCseries" localSheetId="2">#REF!</definedName>
    <definedName name="RgFdPartCseries" localSheetId="19">#REF!</definedName>
    <definedName name="RgFdPartCseries">#REF!</definedName>
    <definedName name="RgFdPartCsource" localSheetId="2">#REF!</definedName>
    <definedName name="RgFdPartCsource" localSheetId="19">#REF!</definedName>
    <definedName name="RgFdPartCsource">#REF!</definedName>
    <definedName name="RgFdPartEseries" localSheetId="2">#REF!</definedName>
    <definedName name="RgFdPartEseries" localSheetId="19">#REF!</definedName>
    <definedName name="RgFdPartEseries">#REF!</definedName>
    <definedName name="RgFdPartEsource" localSheetId="2">#REF!</definedName>
    <definedName name="RgFdPartEsource" localSheetId="19">#REF!</definedName>
    <definedName name="RgFdPartEsource">#REF!</definedName>
    <definedName name="RgFdPartUserFile" localSheetId="2">#REF!</definedName>
    <definedName name="RgFdPartUserFile" localSheetId="19">#REF!</definedName>
    <definedName name="RgFdPartUserFile">#REF!</definedName>
    <definedName name="RgFdReptCSeries" localSheetId="2">#REF!</definedName>
    <definedName name="RgFdReptCSeries" localSheetId="19">#REF!</definedName>
    <definedName name="RgFdReptCSeries">#REF!</definedName>
    <definedName name="RgFdReptCsource" localSheetId="2">#REF!</definedName>
    <definedName name="RgFdReptCsource" localSheetId="19">#REF!</definedName>
    <definedName name="RgFdReptCsource">#REF!</definedName>
    <definedName name="RgFdReptEseries" localSheetId="2">#REF!</definedName>
    <definedName name="RgFdReptEseries" localSheetId="19">#REF!</definedName>
    <definedName name="RgFdReptEseries">#REF!</definedName>
    <definedName name="RgFdReptEsource" localSheetId="2">#REF!</definedName>
    <definedName name="RgFdReptEsource" localSheetId="19">#REF!</definedName>
    <definedName name="RgFdReptEsource">#REF!</definedName>
    <definedName name="RgFdReptUserFile" localSheetId="2">#REF!</definedName>
    <definedName name="RgFdReptUserFile" localSheetId="19">#REF!</definedName>
    <definedName name="RgFdReptUserFile">#REF!</definedName>
    <definedName name="RgFdSAMethod" localSheetId="2">#REF!</definedName>
    <definedName name="RgFdSAMethod" localSheetId="19">#REF!</definedName>
    <definedName name="RgFdSAMethod">#REF!</definedName>
    <definedName name="RgFdTbBper" localSheetId="2">#REF!</definedName>
    <definedName name="RgFdTbBper" localSheetId="19">#REF!</definedName>
    <definedName name="RgFdTbBper">#REF!</definedName>
    <definedName name="RgFdTbCreate" localSheetId="2">#REF!</definedName>
    <definedName name="RgFdTbCreate" localSheetId="19">#REF!</definedName>
    <definedName name="RgFdTbCreate">#REF!</definedName>
    <definedName name="RgFdTbEper" localSheetId="2">#REF!</definedName>
    <definedName name="RgFdTbEper" localSheetId="19">#REF!</definedName>
    <definedName name="RgFdTbEper">#REF!</definedName>
    <definedName name="RGFdTbFoot" localSheetId="2">#REF!</definedName>
    <definedName name="RGFdTbFoot" localSheetId="19">#REF!</definedName>
    <definedName name="RGFdTbFoot">#REF!</definedName>
    <definedName name="RgFdTbFreq" localSheetId="2">#REF!</definedName>
    <definedName name="RgFdTbFreq" localSheetId="19">#REF!</definedName>
    <definedName name="RgFdTbFreq">#REF!</definedName>
    <definedName name="RgFdTbFreqVal" localSheetId="2">#REF!</definedName>
    <definedName name="RgFdTbFreqVal" localSheetId="19">#REF!</definedName>
    <definedName name="RgFdTbFreqVal">#REF!</definedName>
    <definedName name="RgFdTbSendto" localSheetId="2">#REF!</definedName>
    <definedName name="RgFdTbSendto" localSheetId="19">#REF!</definedName>
    <definedName name="RgFdTbSendto">#REF!</definedName>
    <definedName name="RgFdWgtMethod" localSheetId="2">#REF!</definedName>
    <definedName name="RgFdWgtMethod" localSheetId="19">#REF!</definedName>
    <definedName name="RgFdWgtMethod">#REF!</definedName>
    <definedName name="RGSPA" localSheetId="2">#REF!</definedName>
    <definedName name="RGSPA" localSheetId="19">#REF!</definedName>
    <definedName name="RGSPA">#REF!</definedName>
    <definedName name="ry" localSheetId="2" hidden="1">#REF!</definedName>
    <definedName name="ry" localSheetId="19" hidden="1">#REF!</definedName>
    <definedName name="ry" hidden="1">#REF!</definedName>
    <definedName name="rinfinpriv" localSheetId="2">#REF!</definedName>
    <definedName name="rinfinpriv" localSheetId="19">#REF!</definedName>
    <definedName name="rinfinpriv">#REF!</definedName>
    <definedName name="RIQFIN" localSheetId="2">#REF!</definedName>
    <definedName name="RIQFIN" localSheetId="19">#REF!</definedName>
    <definedName name="RIQFIN">#REF!</definedName>
    <definedName name="riqueza1">#REF!</definedName>
    <definedName name="riqueza2">#REF!</definedName>
    <definedName name="rngErrorSort">#REF!</definedName>
    <definedName name="rngLastSave">#REF!</definedName>
    <definedName name="rngLastSent">#REF!</definedName>
    <definedName name="rngLastUpdate">#REF!</definedName>
    <definedName name="rngNeedsUpdate">#REF!</definedName>
    <definedName name="rngQuestChecked">#REF!</definedName>
    <definedName name="RR">#REF!</definedName>
    <definedName name="rubros" localSheetId="10">#REF!</definedName>
    <definedName name="rubros" localSheetId="2">#REF!</definedName>
    <definedName name="rubros" localSheetId="1">#REF!</definedName>
    <definedName name="rubros" localSheetId="19">#REF!</definedName>
    <definedName name="rubros" localSheetId="20">#REF!</definedName>
    <definedName name="rubros">#REF!</definedName>
    <definedName name="rubros1" localSheetId="2">#REF!</definedName>
    <definedName name="rubros1" localSheetId="1">#REF!</definedName>
    <definedName name="rubros1" localSheetId="19">#REF!</definedName>
    <definedName name="rubros1" localSheetId="20">#REF!</definedName>
    <definedName name="rubros1">#REF!</definedName>
    <definedName name="Rwvu.PLA2." localSheetId="2" hidden="1">#REF!</definedName>
    <definedName name="Rwvu.PLA2." localSheetId="1" hidden="1">#REF!</definedName>
    <definedName name="Rwvu.PLA2." localSheetId="19" hidden="1">#REF!</definedName>
    <definedName name="Rwvu.PLA2." localSheetId="20" hidden="1">#REF!</definedName>
    <definedName name="Rwvu.PLA2." hidden="1">#REF!</definedName>
    <definedName name="Rwvu.Print." hidden="1">#N/A</definedName>
    <definedName name="rx" localSheetId="10" hidden="1">#REF!</definedName>
    <definedName name="rx" localSheetId="2" hidden="1">#REF!</definedName>
    <definedName name="rx" localSheetId="1" hidden="1">#REF!</definedName>
    <definedName name="rx" localSheetId="19" hidden="1">#REF!</definedName>
    <definedName name="rx" localSheetId="20" hidden="1">#REF!</definedName>
    <definedName name="rx" hidden="1">#REF!</definedName>
    <definedName name="SALDOS">#REF!</definedName>
    <definedName name="SEI" localSheetId="10">#REF!</definedName>
    <definedName name="SEI" localSheetId="2">#REF!</definedName>
    <definedName name="SEI" localSheetId="1">#REF!</definedName>
    <definedName name="SEI" localSheetId="19">#REF!</definedName>
    <definedName name="SEI" localSheetId="20">#REF!</definedName>
    <definedName name="SEI">#REF!</definedName>
    <definedName name="seitto98" localSheetId="10">#REF!</definedName>
    <definedName name="seitto98" localSheetId="2">#REF!</definedName>
    <definedName name="seitto98" localSheetId="1">#REF!</definedName>
    <definedName name="seitto98" localSheetId="19">#REF!</definedName>
    <definedName name="seitto98" localSheetId="20">#REF!</definedName>
    <definedName name="seitto98">#REF!</definedName>
    <definedName name="SELECT" localSheetId="10">#REF!</definedName>
    <definedName name="SELECT" localSheetId="2">#REF!</definedName>
    <definedName name="SELECT" localSheetId="1">#REF!</definedName>
    <definedName name="SELECT" localSheetId="19">#REF!</definedName>
    <definedName name="SELECT" localSheetId="20">#REF!</definedName>
    <definedName name="SELECT">#REF!</definedName>
    <definedName name="SEMESTRE" localSheetId="2">#REF!</definedName>
    <definedName name="SEMESTRE" localSheetId="1">#REF!</definedName>
    <definedName name="SEMESTRE" localSheetId="19">#REF!</definedName>
    <definedName name="SEMESTRE" localSheetId="20">#REF!</definedName>
    <definedName name="SEMESTRE">#REF!</definedName>
    <definedName name="sencount" hidden="1">2</definedName>
    <definedName name="SERV" localSheetId="10">#REF!</definedName>
    <definedName name="SERV" localSheetId="2">#REF!</definedName>
    <definedName name="SERV" localSheetId="1">#REF!</definedName>
    <definedName name="SERV" localSheetId="19">#REF!</definedName>
    <definedName name="SERV" localSheetId="20">#REF!</definedName>
    <definedName name="SERV">#REF!</definedName>
    <definedName name="SET" localSheetId="10">#REF!</definedName>
    <definedName name="SET" localSheetId="2">#REF!</definedName>
    <definedName name="SET" localSheetId="1">#REF!</definedName>
    <definedName name="SET" localSheetId="19">#REF!</definedName>
    <definedName name="SET" localSheetId="20">#REF!</definedName>
    <definedName name="SET">#REF!</definedName>
    <definedName name="sfarewr" localSheetId="1">#REF!</definedName>
    <definedName name="sfarewr">#REF!</definedName>
    <definedName name="SHEET_A._Contents_and_file_description" localSheetId="2">#REF!</definedName>
    <definedName name="SHEET_A._Contents_and_file_description" localSheetId="19">#REF!</definedName>
    <definedName name="SHEET_A._Contents_and_file_description" localSheetId="20">#REF!</definedName>
    <definedName name="SHEET_A._Contents_and_file_description">#REF!</definedName>
    <definedName name="SHEET_B._DATA_FROM_TO_OTHER_FILES" localSheetId="2">#REF!</definedName>
    <definedName name="SHEET_B._DATA_FROM_TO_OTHER_FILES" localSheetId="19">#REF!</definedName>
    <definedName name="SHEET_B._DATA_FROM_TO_OTHER_FILES">#REF!</definedName>
    <definedName name="SHEET_C._RAW_DATA1" localSheetId="2">#REF!</definedName>
    <definedName name="SHEET_C._RAW_DATA1" localSheetId="19">#REF!</definedName>
    <definedName name="SHEET_C._RAW_DATA1">#REF!</definedName>
    <definedName name="SHEET_C._RAW_DATA2" localSheetId="2">#REF!</definedName>
    <definedName name="SHEET_C._RAW_DATA2" localSheetId="19">#REF!</definedName>
    <definedName name="SHEET_C._RAW_DATA2">#REF!</definedName>
    <definedName name="SHEET_D._DATA_TRANSFORMATIONS" localSheetId="2">#REF!</definedName>
    <definedName name="SHEET_D._DATA_TRANSFORMATIONS" localSheetId="19">#REF!</definedName>
    <definedName name="SHEET_D._DATA_TRANSFORMATIONS">#REF!</definedName>
    <definedName name="SHEET_E._FINAL_TABLES" localSheetId="2">#REF!</definedName>
    <definedName name="SHEET_E._FINAL_TABLES" localSheetId="19">#REF!</definedName>
    <definedName name="SHEET_E._FINAL_TABLES">#REF!</definedName>
    <definedName name="Shocks" localSheetId="2">#REF!</definedName>
    <definedName name="Shocks" localSheetId="19">#REF!</definedName>
    <definedName name="Shocks">#REF!</definedName>
    <definedName name="SIDXGOB">#REF!</definedName>
    <definedName name="sisfin2" localSheetId="10">#REF!</definedName>
    <definedName name="sisfin2" localSheetId="2">#REF!</definedName>
    <definedName name="sisfin2" localSheetId="1">#REF!</definedName>
    <definedName name="sisfin2" localSheetId="19">#REF!</definedName>
    <definedName name="sisfin2" localSheetId="20">#REF!</definedName>
    <definedName name="sisfin2">#REF!</definedName>
    <definedName name="SISTEMA_BANCARIO_NACIONAL" localSheetId="2">#REF!</definedName>
    <definedName name="SISTEMA_BANCARIO_NACIONAL" localSheetId="1">#REF!</definedName>
    <definedName name="SISTEMA_BANCARIO_NACIONAL" localSheetId="19">#REF!</definedName>
    <definedName name="SISTEMA_BANCARIO_NACIONAL" localSheetId="20">#REF!</definedName>
    <definedName name="SISTEMA_BANCARIO_NACIONAL">#REF!</definedName>
    <definedName name="skaiciavimai_2021ruduo" localSheetId="1">#REF!</definedName>
    <definedName name="skaiciavimai_2021ruduo">#REF!</definedName>
    <definedName name="skaiciavimai_LV" localSheetId="2">#REF!</definedName>
    <definedName name="skaiciavimai_LV" localSheetId="1">#REF!</definedName>
    <definedName name="skaiciavimai_LV" localSheetId="19">#REF!</definedName>
    <definedName name="skaiciavimai_LV" localSheetId="5">#REF!</definedName>
    <definedName name="skaiciavimai_LV">#REF!</definedName>
    <definedName name="snsaexp">#REF!</definedName>
    <definedName name="snsaexpcountries">#REF!</definedName>
    <definedName name="snsaexpquarters">#REF!</definedName>
    <definedName name="snsaimp">#REF!</definedName>
    <definedName name="snsaimpcountries">#REF!</definedName>
    <definedName name="snsaimpquarters">#REF!</definedName>
    <definedName name="SRTab1" localSheetId="10">#REF!</definedName>
    <definedName name="SRTab1" localSheetId="2">#REF!</definedName>
    <definedName name="SRTab1" localSheetId="1">#REF!</definedName>
    <definedName name="SRTab1" localSheetId="19">#REF!</definedName>
    <definedName name="SRTab1" localSheetId="20">#REF!</definedName>
    <definedName name="SRTab1">#REF!</definedName>
    <definedName name="SRTab11" localSheetId="10">#REF!</definedName>
    <definedName name="SRTab11" localSheetId="2">#REF!</definedName>
    <definedName name="SRTab11" localSheetId="1">#REF!</definedName>
    <definedName name="SRTab11" localSheetId="19">#REF!</definedName>
    <definedName name="SRTab11" localSheetId="20">#REF!</definedName>
    <definedName name="SRTab11">#REF!</definedName>
    <definedName name="SRTab6" localSheetId="10">#REF!</definedName>
    <definedName name="SRTab6" localSheetId="2">#REF!</definedName>
    <definedName name="SRTab6" localSheetId="1">#REF!</definedName>
    <definedName name="SRTab6" localSheetId="19">#REF!</definedName>
    <definedName name="SRTab6" localSheetId="20">#REF!</definedName>
    <definedName name="SRTab6">#REF!</definedName>
    <definedName name="SRTab7" localSheetId="10">#REF!</definedName>
    <definedName name="SRTab7" localSheetId="2">#REF!</definedName>
    <definedName name="SRTab7" localSheetId="1">#REF!</definedName>
    <definedName name="SRTab7" localSheetId="19">#REF!</definedName>
    <definedName name="SRTab7" localSheetId="20">#REF!</definedName>
    <definedName name="SRTab7">#REF!</definedName>
    <definedName name="SRTab8" localSheetId="10">#REF!</definedName>
    <definedName name="SRTab8" localSheetId="2">#REF!</definedName>
    <definedName name="SRTab8" localSheetId="1">#REF!</definedName>
    <definedName name="SRTab8" localSheetId="19">#REF!</definedName>
    <definedName name="SRTab8" localSheetId="20">#REF!</definedName>
    <definedName name="SRTab8">#REF!</definedName>
    <definedName name="SS">#REF!</definedName>
    <definedName name="ssfexp" localSheetId="10">#REF!</definedName>
    <definedName name="ssfexp" localSheetId="2">#REF!</definedName>
    <definedName name="ssfexp" localSheetId="1">#REF!</definedName>
    <definedName name="ssfexp" localSheetId="13">#REF!</definedName>
    <definedName name="ssfexp" localSheetId="14">#REF!</definedName>
    <definedName name="ssfexp" localSheetId="15">#REF!</definedName>
    <definedName name="ssfexp" localSheetId="16">#REF!</definedName>
    <definedName name="ssfexp" localSheetId="17">#REF!</definedName>
    <definedName name="ssfexp" localSheetId="18">#REF!</definedName>
    <definedName name="ssfexp" localSheetId="19">#REF!</definedName>
    <definedName name="ssfexp">#REF!</definedName>
    <definedName name="ssfexpcountries" localSheetId="2">#REF!</definedName>
    <definedName name="ssfexpcountries" localSheetId="1">#REF!</definedName>
    <definedName name="ssfexpcountries" localSheetId="13">#REF!</definedName>
    <definedName name="ssfexpcountries" localSheetId="14">#REF!</definedName>
    <definedName name="ssfexpcountries" localSheetId="15">#REF!</definedName>
    <definedName name="ssfexpcountries" localSheetId="16">#REF!</definedName>
    <definedName name="ssfexpcountries" localSheetId="17">#REF!</definedName>
    <definedName name="ssfexpcountries" localSheetId="18">#REF!</definedName>
    <definedName name="ssfexpcountries" localSheetId="19">#REF!</definedName>
    <definedName name="ssfexpcountries">#REF!</definedName>
    <definedName name="ssfexpquarters" localSheetId="2">#REF!</definedName>
    <definedName name="ssfexpquarters" localSheetId="1">#REF!</definedName>
    <definedName name="ssfexpquarters" localSheetId="13">#REF!</definedName>
    <definedName name="ssfexpquarters" localSheetId="14">#REF!</definedName>
    <definedName name="ssfexpquarters" localSheetId="15">#REF!</definedName>
    <definedName name="ssfexpquarters" localSheetId="16">#REF!</definedName>
    <definedName name="ssfexpquarters" localSheetId="17">#REF!</definedName>
    <definedName name="ssfexpquarters" localSheetId="18">#REF!</definedName>
    <definedName name="ssfexpquarters" localSheetId="19">#REF!</definedName>
    <definedName name="ssfexpquarters">#REF!</definedName>
    <definedName name="ssfimp" localSheetId="2">#REF!</definedName>
    <definedName name="ssfimp" localSheetId="13">#REF!</definedName>
    <definedName name="ssfimp" localSheetId="14">#REF!</definedName>
    <definedName name="ssfimp" localSheetId="15">#REF!</definedName>
    <definedName name="ssfimp" localSheetId="16">#REF!</definedName>
    <definedName name="ssfimp" localSheetId="17">#REF!</definedName>
    <definedName name="ssfimp" localSheetId="18">#REF!</definedName>
    <definedName name="ssfimp" localSheetId="19">#REF!</definedName>
    <definedName name="ssfimp">#REF!</definedName>
    <definedName name="ssfimpcountries" localSheetId="2">#REF!</definedName>
    <definedName name="ssfimpcountries" localSheetId="13">#REF!</definedName>
    <definedName name="ssfimpcountries" localSheetId="14">#REF!</definedName>
    <definedName name="ssfimpcountries" localSheetId="15">#REF!</definedName>
    <definedName name="ssfimpcountries" localSheetId="16">#REF!</definedName>
    <definedName name="ssfimpcountries" localSheetId="17">#REF!</definedName>
    <definedName name="ssfimpcountries" localSheetId="18">#REF!</definedName>
    <definedName name="ssfimpcountries" localSheetId="19">#REF!</definedName>
    <definedName name="ssfimpcountries">#REF!</definedName>
    <definedName name="ssfimpquarters" localSheetId="2">#REF!</definedName>
    <definedName name="ssfimpquarters" localSheetId="13">#REF!</definedName>
    <definedName name="ssfimpquarters" localSheetId="14">#REF!</definedName>
    <definedName name="ssfimpquarters" localSheetId="15">#REF!</definedName>
    <definedName name="ssfimpquarters" localSheetId="16">#REF!</definedName>
    <definedName name="ssfimpquarters" localSheetId="17">#REF!</definedName>
    <definedName name="ssfimpquarters" localSheetId="18">#REF!</definedName>
    <definedName name="ssfimpquarters" localSheetId="19">#REF!</definedName>
    <definedName name="ssfimpquarters">#REF!</definedName>
    <definedName name="sss" localSheetId="2">#REF!</definedName>
    <definedName name="sss" localSheetId="19">#REF!</definedName>
    <definedName name="sss">#REF!</definedName>
    <definedName name="ssssss">#N/A</definedName>
    <definedName name="STOP" localSheetId="10">#REF!</definedName>
    <definedName name="STOP" localSheetId="2">#REF!</definedName>
    <definedName name="STOP" localSheetId="1">#REF!</definedName>
    <definedName name="STOP" localSheetId="19">#REF!</definedName>
    <definedName name="STOP" localSheetId="20">#REF!</definedName>
    <definedName name="STOP">#REF!</definedName>
    <definedName name="supuestos" localSheetId="10">#REF!</definedName>
    <definedName name="supuestos" localSheetId="2">#REF!</definedName>
    <definedName name="supuestos" localSheetId="1">#REF!</definedName>
    <definedName name="supuestos" localSheetId="19">#REF!</definedName>
    <definedName name="supuestos" localSheetId="20">#REF!</definedName>
    <definedName name="supuestos">#REF!</definedName>
    <definedName name="Swvu.PLA1." localSheetId="10" hidden="1">#REF!</definedName>
    <definedName name="Swvu.PLA1." localSheetId="2" hidden="1">#REF!</definedName>
    <definedName name="Swvu.PLA1." localSheetId="1" hidden="1">#REF!</definedName>
    <definedName name="Swvu.PLA1." localSheetId="19" hidden="1">#REF!</definedName>
    <definedName name="Swvu.PLA1." localSheetId="20" hidden="1">#REF!</definedName>
    <definedName name="Swvu.PLA1." hidden="1">#REF!</definedName>
    <definedName name="Swvu.PLA2." hidden="1">#REF!</definedName>
    <definedName name="t">#N/A</definedName>
    <definedName name="T10PPI">#REF!</definedName>
    <definedName name="T11IMW">#REF!</definedName>
    <definedName name="T12ULC">#REF!</definedName>
    <definedName name="T13LFE">#REF!</definedName>
    <definedName name="T14EPE">#REF!</definedName>
    <definedName name="T15ROP" localSheetId="10">#REF!</definedName>
    <definedName name="T15ROP" localSheetId="2">#REF!</definedName>
    <definedName name="T15ROP" localSheetId="1">#REF!</definedName>
    <definedName name="T15ROP" localSheetId="19">#REF!</definedName>
    <definedName name="T15ROP" localSheetId="20">#REF!</definedName>
    <definedName name="T15ROP">#REF!</definedName>
    <definedName name="T16OPU" localSheetId="2">#REF!</definedName>
    <definedName name="T16OPU" localSheetId="1">#REF!</definedName>
    <definedName name="T16OPU" localSheetId="19">#REF!</definedName>
    <definedName name="T16OPU" localSheetId="20">#REF!</definedName>
    <definedName name="T16OPU">#REF!</definedName>
    <definedName name="T2YSECREA">#REF!</definedName>
    <definedName name="T3YSECNOM">#REF!</definedName>
    <definedName name="T9CPI">#REF!</definedName>
    <definedName name="TAB1A" localSheetId="10">#REF!</definedName>
    <definedName name="TAB1A" localSheetId="2">#REF!</definedName>
    <definedName name="TAB1A" localSheetId="1">#REF!</definedName>
    <definedName name="TAB1A" localSheetId="19">#REF!</definedName>
    <definedName name="TAB1A" localSheetId="20">#REF!</definedName>
    <definedName name="TAB1A">#REF!</definedName>
    <definedName name="TAB1CK" localSheetId="2">#REF!</definedName>
    <definedName name="TAB1CK" localSheetId="1">#REF!</definedName>
    <definedName name="TAB1CK" localSheetId="19">#REF!</definedName>
    <definedName name="TAB1CK" localSheetId="20">#REF!</definedName>
    <definedName name="TAB1CK">#REF!</definedName>
    <definedName name="Tab25a" localSheetId="2">#REF!</definedName>
    <definedName name="Tab25a" localSheetId="1">#REF!</definedName>
    <definedName name="Tab25a" localSheetId="19">#REF!</definedName>
    <definedName name="Tab25a" localSheetId="20">#REF!</definedName>
    <definedName name="Tab25a">#REF!</definedName>
    <definedName name="Tab25b" localSheetId="2">#REF!</definedName>
    <definedName name="Tab25b" localSheetId="19">#REF!</definedName>
    <definedName name="Tab25b">#REF!</definedName>
    <definedName name="TAB2A" localSheetId="2">#REF!</definedName>
    <definedName name="TAB2A" localSheetId="19">#REF!</definedName>
    <definedName name="TAB2A">#REF!</definedName>
    <definedName name="TAB5A" localSheetId="2">#REF!</definedName>
    <definedName name="TAB5A" localSheetId="19">#REF!</definedName>
    <definedName name="TAB5A">#REF!</definedName>
    <definedName name="TAB6A" localSheetId="2">#REF!</definedName>
    <definedName name="TAB6A" localSheetId="19">#REF!</definedName>
    <definedName name="TAB6A">#REF!</definedName>
    <definedName name="TAB6B" localSheetId="2">#REF!</definedName>
    <definedName name="TAB6B" localSheetId="19">#REF!</definedName>
    <definedName name="TAB6B">#REF!</definedName>
    <definedName name="TAB6C" localSheetId="10">#REF!</definedName>
    <definedName name="TAB6C" localSheetId="2">#REF!</definedName>
    <definedName name="TAB6C" localSheetId="1">#REF!</definedName>
    <definedName name="TAB6C" localSheetId="19">#REF!</definedName>
    <definedName name="TAB6C" localSheetId="20">#REF!</definedName>
    <definedName name="TAB6C">#REF!</definedName>
    <definedName name="TAB7A" localSheetId="2">#REF!</definedName>
    <definedName name="TAB7A" localSheetId="1">#REF!</definedName>
    <definedName name="TAB7A" localSheetId="19">#REF!</definedName>
    <definedName name="TAB7A" localSheetId="20">#REF!</definedName>
    <definedName name="TAB7A">#REF!</definedName>
    <definedName name="tabla" localSheetId="2">#REF!</definedName>
    <definedName name="tabla" localSheetId="1">#REF!</definedName>
    <definedName name="tabla" localSheetId="19">#REF!</definedName>
    <definedName name="tabla" localSheetId="20">#REF!</definedName>
    <definedName name="tabla">#REF!</definedName>
    <definedName name="Table" localSheetId="2">#REF!</definedName>
    <definedName name="Table" localSheetId="19">#REF!</definedName>
    <definedName name="Table">#REF!</definedName>
    <definedName name="Table__47">#REF!</definedName>
    <definedName name="Table_16.__Guatemala__National_Accounts_at_Current_Prices" localSheetId="10">#REF!</definedName>
    <definedName name="Table_16.__Guatemala__National_Accounts_at_Current_Prices" localSheetId="2">#REF!</definedName>
    <definedName name="Table_16.__Guatemala__National_Accounts_at_Current_Prices" localSheetId="1">#REF!</definedName>
    <definedName name="Table_16.__Guatemala__National_Accounts_at_Current_Prices" localSheetId="19">#REF!</definedName>
    <definedName name="Table_16.__Guatemala__National_Accounts_at_Current_Prices" localSheetId="20">#REF!</definedName>
    <definedName name="Table_16.__Guatemala__National_Accounts_at_Current_Prices">#REF!</definedName>
    <definedName name="Table_2._Country_X___Public_Sector_Financing_1" localSheetId="2">#REF!</definedName>
    <definedName name="Table_2._Country_X___Public_Sector_Financing_1" localSheetId="1">#REF!</definedName>
    <definedName name="Table_2._Country_X___Public_Sector_Financing_1" localSheetId="19">#REF!</definedName>
    <definedName name="Table_2._Country_X___Public_Sector_Financing_1" localSheetId="20">#REF!</definedName>
    <definedName name="Table_2._Country_X___Public_Sector_Financing_1">#REF!</definedName>
    <definedName name="Table_20.cont__Guatemala___Selected_Agricultural_Sector_Statistics__concluded" localSheetId="2">#REF!</definedName>
    <definedName name="Table_20.cont__Guatemala___Selected_Agricultural_Sector_Statistics__concluded" localSheetId="1">#REF!</definedName>
    <definedName name="Table_20.cont__Guatemala___Selected_Agricultural_Sector_Statistics__concluded" localSheetId="19">#REF!</definedName>
    <definedName name="Table_20.cont__Guatemala___Selected_Agricultural_Sector_Statistics__concluded" localSheetId="20">#REF!</definedName>
    <definedName name="Table_20.cont__Guatemala___Selected_Agricultural_Sector_Statistics__concluded">#REF!</definedName>
    <definedName name="Table_28._Guatemala___Selected_Wage_Indicators_1" localSheetId="2">#REF!</definedName>
    <definedName name="Table_28._Guatemala___Selected_Wage_Indicators_1" localSheetId="19">#REF!</definedName>
    <definedName name="Table_28._Guatemala___Selected_Wage_Indicators_1">#REF!</definedName>
    <definedName name="Table_28a._Guatemala___Selected_Wage_Indicators_1" localSheetId="2">#REF!</definedName>
    <definedName name="Table_28a._Guatemala___Selected_Wage_Indicators_1" localSheetId="19">#REF!</definedName>
    <definedName name="Table_28a._Guatemala___Selected_Wage_Indicators_1">#REF!</definedName>
    <definedName name="Table_30a._Guatemala___Selected_Employment_and_Labor_Productivity_Indicators" localSheetId="2">#REF!</definedName>
    <definedName name="Table_30a._Guatemala___Selected_Employment_and_Labor_Productivity_Indicators" localSheetId="19">#REF!</definedName>
    <definedName name="Table_30a._Guatemala___Selected_Employment_and_Labor_Productivity_Indicators">#REF!</definedName>
    <definedName name="Table_31._Guatemala___Selected_Wage_and_Employment_Indicators_1" localSheetId="2">#REF!</definedName>
    <definedName name="Table_31._Guatemala___Selected_Wage_and_Employment_Indicators_1" localSheetId="19">#REF!</definedName>
    <definedName name="Table_31._Guatemala___Selected_Wage_and_Employment_Indicators_1">#REF!</definedName>
    <definedName name="Table_32.__Guatemala__Trends_in_Unit_Labor_Costs__ULC___Real_Wages__Productivity_and_Employment" localSheetId="2">#REF!</definedName>
    <definedName name="Table_32.__Guatemala__Trends_in_Unit_Labor_Costs__ULC___Real_Wages__Productivity_and_Employment" localSheetId="19">#REF!</definedName>
    <definedName name="Table_32.__Guatemala__Trends_in_Unit_Labor_Costs__ULC___Real_Wages__Productivity_and_Employment">#REF!</definedName>
    <definedName name="Table_33.__Guatemala__Indicators_of_Competitiveness" localSheetId="2">#REF!</definedName>
    <definedName name="Table_33.__Guatemala__Indicators_of_Competitiveness" localSheetId="19">#REF!</definedName>
    <definedName name="Table_33.__Guatemala__Indicators_of_Competitiveness">#REF!</definedName>
    <definedName name="Table_4._Guatemala___Consumer_Price_Indices__1" localSheetId="2">#REF!</definedName>
    <definedName name="Table_4._Guatemala___Consumer_Price_Indices__1" localSheetId="19">#REF!</definedName>
    <definedName name="Table_4._Guatemala___Consumer_Price_Indices__1">#REF!</definedName>
    <definedName name="Table_4SR" localSheetId="2">#REF!</definedName>
    <definedName name="Table_4SR" localSheetId="19">#REF!</definedName>
    <definedName name="Table_4SR">#REF!</definedName>
    <definedName name="Table_A.__Guatemala__Trends_in_Private_Sector_Unit_Labor_Costs__ULC___Real_Wages__Productivity_and_Employment" localSheetId="2">#REF!</definedName>
    <definedName name="Table_A.__Guatemala__Trends_in_Private_Sector_Unit_Labor_Costs__ULC___Real_Wages__Productivity_and_Employment" localSheetId="19">#REF!</definedName>
    <definedName name="Table_A.__Guatemala__Trends_in_Private_Sector_Unit_Labor_Costs__ULC___Real_Wages__Productivity_and_Employment">#REF!</definedName>
    <definedName name="Table_debt">#REF!</definedName>
    <definedName name="Table1" localSheetId="10">#REF!</definedName>
    <definedName name="Table1" localSheetId="2">#REF!</definedName>
    <definedName name="Table1" localSheetId="1">#REF!</definedName>
    <definedName name="Table1" localSheetId="19">#REF!</definedName>
    <definedName name="Table1" localSheetId="20">#REF!</definedName>
    <definedName name="Table1">#REF!</definedName>
    <definedName name="Table12" localSheetId="2">#REF!</definedName>
    <definedName name="Table12" localSheetId="1">#REF!</definedName>
    <definedName name="Table12" localSheetId="19">#REF!</definedName>
    <definedName name="Table12" localSheetId="20">#REF!</definedName>
    <definedName name="Table12">#REF!</definedName>
    <definedName name="Table13b" localSheetId="2">#REF!</definedName>
    <definedName name="Table13b" localSheetId="1">#REF!</definedName>
    <definedName name="Table13b" localSheetId="19">#REF!</definedName>
    <definedName name="Table13b" localSheetId="20">#REF!</definedName>
    <definedName name="Table13b">#REF!</definedName>
    <definedName name="Table15" localSheetId="2">#REF!</definedName>
    <definedName name="Table15" localSheetId="19">#REF!</definedName>
    <definedName name="Table15">#REF!</definedName>
    <definedName name="Table16" localSheetId="2">#REF!</definedName>
    <definedName name="Table16" localSheetId="19">#REF!</definedName>
    <definedName name="Table16">#REF!</definedName>
    <definedName name="Table2" localSheetId="2">#REF!</definedName>
    <definedName name="Table2" localSheetId="19">#REF!</definedName>
    <definedName name="Table2">#REF!</definedName>
    <definedName name="Table3" localSheetId="2">#REF!</definedName>
    <definedName name="Table3" localSheetId="19">#REF!</definedName>
    <definedName name="Table3">#REF!</definedName>
    <definedName name="Table5" localSheetId="2">#REF!</definedName>
    <definedName name="Table5" localSheetId="19">#REF!</definedName>
    <definedName name="Table5">#REF!</definedName>
    <definedName name="Table7" localSheetId="10">#REF!</definedName>
    <definedName name="Table7" localSheetId="2">#REF!</definedName>
    <definedName name="Table7" localSheetId="1">#REF!</definedName>
    <definedName name="Table7" localSheetId="19">#REF!</definedName>
    <definedName name="Table7" localSheetId="20">#REF!</definedName>
    <definedName name="Table7">#REF!</definedName>
    <definedName name="Table8" localSheetId="2">#REF!</definedName>
    <definedName name="Table8" localSheetId="1">#REF!</definedName>
    <definedName name="Table8" localSheetId="19">#REF!</definedName>
    <definedName name="Table8" localSheetId="20">#REF!</definedName>
    <definedName name="Table8">#REF!</definedName>
    <definedName name="TableA3" localSheetId="2">#REF!</definedName>
    <definedName name="TableA3" localSheetId="1">#REF!</definedName>
    <definedName name="TableA3" localSheetId="19">#REF!</definedName>
    <definedName name="TableA3" localSheetId="20">#REF!</definedName>
    <definedName name="TableA3">#REF!</definedName>
    <definedName name="TAME" localSheetId="2">#REF!</definedName>
    <definedName name="TAME" localSheetId="19">#REF!</definedName>
    <definedName name="TAME">#REF!</definedName>
    <definedName name="tarea1" localSheetId="2">#REF!</definedName>
    <definedName name="tarea1" localSheetId="19">#REF!</definedName>
    <definedName name="tarea1">#REF!</definedName>
    <definedName name="tarea2" localSheetId="2">#REF!</definedName>
    <definedName name="tarea2" localSheetId="19">#REF!</definedName>
    <definedName name="tarea2">#REF!</definedName>
    <definedName name="TASAS_DE_INTERES_PROMEDIO">#REF!,#REF!</definedName>
    <definedName name="Tbl_GFN">#REF!</definedName>
    <definedName name="tblChecks">#REF!</definedName>
    <definedName name="tblLinks">#REF!</definedName>
    <definedName name="tbn" localSheetId="10">#REF!</definedName>
    <definedName name="tbn" localSheetId="2">#REF!</definedName>
    <definedName name="tbn" localSheetId="1">#REF!</definedName>
    <definedName name="tbn" localSheetId="19">#REF!</definedName>
    <definedName name="tbn" localSheetId="20">#REF!</definedName>
    <definedName name="tbn">#REF!</definedName>
    <definedName name="TC" localSheetId="2">#REF!</definedName>
    <definedName name="TC" localSheetId="1">#REF!</definedName>
    <definedName name="TC" localSheetId="19">#REF!</definedName>
    <definedName name="TC" localSheetId="20">#REF!</definedName>
    <definedName name="TC">#REF!</definedName>
    <definedName name="TC00">#REF!</definedName>
    <definedName name="TCFEN" localSheetId="10">#REF!</definedName>
    <definedName name="TCFEN" localSheetId="2">#REF!</definedName>
    <definedName name="TCFEN" localSheetId="1">#REF!</definedName>
    <definedName name="TCFEN" localSheetId="19">#REF!</definedName>
    <definedName name="TCFEN" localSheetId="20">#REF!</definedName>
    <definedName name="TCFEN">#REF!</definedName>
    <definedName name="tchoy" localSheetId="2">#REF!</definedName>
    <definedName name="tchoy" localSheetId="1">#REF!</definedName>
    <definedName name="tchoy" localSheetId="19">#REF!</definedName>
    <definedName name="tchoy" localSheetId="20">#REF!</definedName>
    <definedName name="tchoy">#REF!</definedName>
    <definedName name="TCN">#REF!</definedName>
    <definedName name="TDIC" localSheetId="10">#REF!</definedName>
    <definedName name="TDIC" localSheetId="2">#REF!</definedName>
    <definedName name="TDIC" localSheetId="1">#REF!</definedName>
    <definedName name="TDIC" localSheetId="19">#REF!</definedName>
    <definedName name="TDIC" localSheetId="20">#REF!</definedName>
    <definedName name="TDIC">#REF!</definedName>
    <definedName name="tdic96" localSheetId="2">#REF!</definedName>
    <definedName name="tdic96" localSheetId="1">#REF!</definedName>
    <definedName name="tdic96" localSheetId="19">#REF!</definedName>
    <definedName name="tdic96" localSheetId="20">#REF!</definedName>
    <definedName name="tdic96">#REF!</definedName>
    <definedName name="Test1" localSheetId="2">#REF!</definedName>
    <definedName name="Test1" localSheetId="1">#REF!</definedName>
    <definedName name="Test1" localSheetId="19">#REF!</definedName>
    <definedName name="Test1" localSheetId="20">#REF!</definedName>
    <definedName name="Test1">#REF!</definedName>
    <definedName name="TIME" localSheetId="10">#REF!</definedName>
    <definedName name="TIME" localSheetId="2">#REF!</definedName>
    <definedName name="TIME" localSheetId="1">#REF!</definedName>
    <definedName name="TIME" localSheetId="19">#REF!</definedName>
    <definedName name="TIME" localSheetId="20">#REF!</definedName>
    <definedName name="TIME">#REF!</definedName>
    <definedName name="tititid" localSheetId="10">#REF!</definedName>
    <definedName name="tititid" localSheetId="2">#REF!</definedName>
    <definedName name="tititid" localSheetId="1">#REF!</definedName>
    <definedName name="tititid" localSheetId="19">#REF!</definedName>
    <definedName name="tititid" localSheetId="20">#REF!</definedName>
    <definedName name="tititid">#REF!</definedName>
    <definedName name="Titulo" localSheetId="2">#REF!</definedName>
    <definedName name="Titulo" localSheetId="1">#REF!</definedName>
    <definedName name="Titulo" localSheetId="19">#REF!</definedName>
    <definedName name="Titulo" localSheetId="20">#REF!</definedName>
    <definedName name="Titulo">#REF!</definedName>
    <definedName name="títulos" localSheetId="2">#REF!</definedName>
    <definedName name="títulos" localSheetId="1">#REF!</definedName>
    <definedName name="títulos" localSheetId="19">#REF!</definedName>
    <definedName name="títulos" localSheetId="20">#REF!</definedName>
    <definedName name="títulos">#REF!</definedName>
    <definedName name="titulos_" localSheetId="2">#REF!</definedName>
    <definedName name="titulos_" localSheetId="19">#REF!</definedName>
    <definedName name="titulos_">#REF!</definedName>
    <definedName name="tjun" localSheetId="2">#REF!</definedName>
    <definedName name="tjun" localSheetId="19">#REF!</definedName>
    <definedName name="tjun">#REF!</definedName>
    <definedName name="TM">#REF!</definedName>
    <definedName name="TM_D">#REF!</definedName>
    <definedName name="TM_DPCH">#REF!</definedName>
    <definedName name="TM_R">#REF!</definedName>
    <definedName name="TM_RPCH">#REF!</definedName>
    <definedName name="TMAR" localSheetId="10">#REF!</definedName>
    <definedName name="TMAR" localSheetId="2">#REF!</definedName>
    <definedName name="TMAR" localSheetId="1">#REF!</definedName>
    <definedName name="TMAR" localSheetId="19">#REF!</definedName>
    <definedName name="TMAR" localSheetId="20">#REF!</definedName>
    <definedName name="TMAR">#REF!</definedName>
    <definedName name="TMG">#REF!</definedName>
    <definedName name="TMG_D">#REF!</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 localSheetId="10">#REF!</definedName>
    <definedName name="TNAME" localSheetId="2">#REF!</definedName>
    <definedName name="TNAME" localSheetId="1">#REF!</definedName>
    <definedName name="TNAME" localSheetId="19">#REF!</definedName>
    <definedName name="TNAME" localSheetId="20">#REF!</definedName>
    <definedName name="TNAME">#REF!</definedName>
    <definedName name="tnov" localSheetId="10">#REF!</definedName>
    <definedName name="tnov" localSheetId="2">#REF!</definedName>
    <definedName name="tnov" localSheetId="1">#REF!</definedName>
    <definedName name="tnov" localSheetId="19">#REF!</definedName>
    <definedName name="tnov" localSheetId="20">#REF!</definedName>
    <definedName name="tnov">#REF!</definedName>
    <definedName name="toct" localSheetId="2">#REF!</definedName>
    <definedName name="toct" localSheetId="1">#REF!</definedName>
    <definedName name="toct" localSheetId="19">#REF!</definedName>
    <definedName name="toct" localSheetId="20">#REF!</definedName>
    <definedName name="toct">#REF!</definedName>
    <definedName name="toyear">#REF!</definedName>
    <definedName name="TOWEO" localSheetId="10">#REF!</definedName>
    <definedName name="TOWEO" localSheetId="2">#REF!</definedName>
    <definedName name="TOWEO" localSheetId="1">#REF!</definedName>
    <definedName name="TOWEO" localSheetId="19">#REF!</definedName>
    <definedName name="TOWEO" localSheetId="20">#REF!</definedName>
    <definedName name="TOWEO">#REF!</definedName>
    <definedName name="TRADE3" localSheetId="10">#REF!</definedName>
    <definedName name="TRADE3" localSheetId="2">#REF!</definedName>
    <definedName name="TRADE3" localSheetId="1">#REF!</definedName>
    <definedName name="TRADE3" localSheetId="19">#REF!</definedName>
    <definedName name="TRADE3" localSheetId="20">#REF!</definedName>
    <definedName name="TRADE3">#REF!</definedName>
    <definedName name="trans" localSheetId="10">#REF!</definedName>
    <definedName name="trans" localSheetId="2">#REF!</definedName>
    <definedName name="trans" localSheetId="1">#REF!</definedName>
    <definedName name="trans" localSheetId="19">#REF!</definedName>
    <definedName name="trans" localSheetId="20">#REF!</definedName>
    <definedName name="trans">#REF!</definedName>
    <definedName name="Transfer_check" localSheetId="2">#REF!</definedName>
    <definedName name="Transfer_check" localSheetId="1">#REF!</definedName>
    <definedName name="Transfer_check" localSheetId="19">#REF!</definedName>
    <definedName name="Transfer_check" localSheetId="20">#REF!</definedName>
    <definedName name="Transfer_check">#REF!</definedName>
    <definedName name="TRANSNAVE" localSheetId="2">#REF!</definedName>
    <definedName name="TRANSNAVE" localSheetId="1">#REF!</definedName>
    <definedName name="TRANSNAVE" localSheetId="19">#REF!</definedName>
    <definedName name="TRANSNAVE" localSheetId="20">#REF!</definedName>
    <definedName name="TRANSNAVE">#REF!</definedName>
    <definedName name="TRAS">#N/A</definedName>
    <definedName name="tretry" localSheetId="2" hidden="1">#REF!</definedName>
    <definedName name="tretry" localSheetId="1" hidden="1">#REF!</definedName>
    <definedName name="tretry" localSheetId="19" hidden="1">#REF!</definedName>
    <definedName name="tretry" localSheetId="20" hidden="1">#REF!</definedName>
    <definedName name="tretry" hidden="1">#REF!</definedName>
    <definedName name="TRISM" localSheetId="10">#REF!</definedName>
    <definedName name="TRISM" localSheetId="2">#REF!</definedName>
    <definedName name="TRISM" localSheetId="1">#REF!</definedName>
    <definedName name="TRISM" localSheetId="19">#REF!</definedName>
    <definedName name="TRISM" localSheetId="20">#REF!</definedName>
    <definedName name="TRISM">#REF!</definedName>
    <definedName name="TS" localSheetId="2">#REF!</definedName>
    <definedName name="TS" localSheetId="1">#REF!</definedName>
    <definedName name="TS" localSheetId="19">#REF!</definedName>
    <definedName name="TS" localSheetId="20">#REF!</definedName>
    <definedName name="TS">#REF!</definedName>
    <definedName name="TSET" localSheetId="2">#REF!</definedName>
    <definedName name="TSET" localSheetId="1">#REF!</definedName>
    <definedName name="TSET" localSheetId="19">#REF!</definedName>
    <definedName name="TSET" localSheetId="20">#REF!</definedName>
    <definedName name="TSET">#REF!</definedName>
    <definedName name="TTO_Summary_of_non_fator_services" localSheetId="2">#REF!</definedName>
    <definedName name="TTO_Summary_of_non_fator_services" localSheetId="19">#REF!</definedName>
    <definedName name="TTO_Summary_of_non_fator_services">#REF!</definedName>
    <definedName name="ttttt" localSheetId="2" hidden="1">#REF!</definedName>
    <definedName name="ttttt" localSheetId="19" hidden="1">#REF!</definedName>
    <definedName name="ttttt" hidden="1">#REF!</definedName>
    <definedName name="twryrwe" localSheetId="2" hidden="1">#REF!</definedName>
    <definedName name="twryrwe" localSheetId="19" hidden="1">#REF!</definedName>
    <definedName name="twryrwe" hidden="1">#REF!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yyuyuyu" localSheetId="10">#REF!</definedName>
    <definedName name="uyyuyuyu" localSheetId="2">#REF!</definedName>
    <definedName name="uyyuyuyu" localSheetId="1">#REF!</definedName>
    <definedName name="uyyuyuyu" localSheetId="19">#REF!</definedName>
    <definedName name="uyyuyuyu" localSheetId="20">#REF!</definedName>
    <definedName name="uyyuyuyu">#REF!</definedName>
    <definedName name="uyyuuyuy" localSheetId="2">#REF!</definedName>
    <definedName name="uyyuuyuy" localSheetId="1">#REF!</definedName>
    <definedName name="uyyuuyuy" localSheetId="19">#REF!</definedName>
    <definedName name="uyyuuyuy" localSheetId="20">#REF!</definedName>
    <definedName name="uyyuuyuy">#REF!</definedName>
    <definedName name="uyuyuyuu" localSheetId="2">#REF!</definedName>
    <definedName name="uyuyuyuu" localSheetId="1">#REF!</definedName>
    <definedName name="uyuyuyuu" localSheetId="19">#REF!</definedName>
    <definedName name="uyuyuyuu" localSheetId="20">#REF!</definedName>
    <definedName name="uyuyuyuu">#REF!</definedName>
    <definedName name="uiuuui" localSheetId="2">#REF!</definedName>
    <definedName name="uiuuui" localSheetId="19">#REF!</definedName>
    <definedName name="uiuuui">#REF!</definedName>
    <definedName name="UnidadMonetaria" localSheetId="2">#REF!</definedName>
    <definedName name="UnidadMonetaria" localSheetId="19">#REF!</definedName>
    <definedName name="UnidadMonetaria">#REF!</definedName>
    <definedName name="Universities" localSheetId="2">#REF!</definedName>
    <definedName name="Universities" localSheetId="19">#REF!</definedName>
    <definedName name="Universities">#REF!</definedName>
    <definedName name="Uruguay" localSheetId="2">#REF!</definedName>
    <definedName name="Uruguay" localSheetId="19">#REF!</definedName>
    <definedName name="Uruguay">#REF!</definedName>
    <definedName name="v" localSheetId="2" hidden="1">#REF!</definedName>
    <definedName name="v" localSheetId="19" hidden="1">#REF!</definedName>
    <definedName name="v" hidden="1">#REF!</definedName>
    <definedName name="venci" localSheetId="2">#REF!</definedName>
    <definedName name="venci" localSheetId="19">#REF!</definedName>
    <definedName name="venci">#REF!</definedName>
    <definedName name="venci2000" localSheetId="2">#REF!</definedName>
    <definedName name="venci2000" localSheetId="19">#REF!</definedName>
    <definedName name="venci2000">#REF!</definedName>
    <definedName name="venci2001" localSheetId="2">#REF!</definedName>
    <definedName name="venci2001" localSheetId="19">#REF!</definedName>
    <definedName name="venci2001">#REF!</definedName>
    <definedName name="venci2002" localSheetId="2">#REF!</definedName>
    <definedName name="venci2002" localSheetId="19">#REF!</definedName>
    <definedName name="venci2002">#REF!</definedName>
    <definedName name="venci2003" localSheetId="2">#REF!</definedName>
    <definedName name="venci2003" localSheetId="19">#REF!</definedName>
    <definedName name="venci2003">#REF!</definedName>
    <definedName name="venci2004" localSheetId="2">#REF!</definedName>
    <definedName name="venci2004" localSheetId="19">#REF!</definedName>
    <definedName name="venci2004">#REF!</definedName>
    <definedName name="venci2005" localSheetId="2">#REF!</definedName>
    <definedName name="venci2005" localSheetId="19">#REF!</definedName>
    <definedName name="venci2005">#REF!</definedName>
    <definedName name="venci98" localSheetId="2">#REF!</definedName>
    <definedName name="venci98" localSheetId="19">#REF!</definedName>
    <definedName name="venci98">#REF!</definedName>
    <definedName name="venci98j" localSheetId="2">#REF!</definedName>
    <definedName name="venci98j" localSheetId="19">#REF!</definedName>
    <definedName name="venci98j">#REF!</definedName>
    <definedName name="venci98s" localSheetId="10">#REF!</definedName>
    <definedName name="venci98s" localSheetId="2">#REF!</definedName>
    <definedName name="venci98s" localSheetId="1">#REF!</definedName>
    <definedName name="venci98s" localSheetId="19">#REF!</definedName>
    <definedName name="venci98s" localSheetId="20">#REF!</definedName>
    <definedName name="venci98s">#REF!</definedName>
    <definedName name="venci99" localSheetId="2">#REF!</definedName>
    <definedName name="venci99" localSheetId="1">#REF!</definedName>
    <definedName name="venci99" localSheetId="19">#REF!</definedName>
    <definedName name="venci99" localSheetId="20">#REF!</definedName>
    <definedName name="venci99">#REF!</definedName>
    <definedName name="Venezuela" localSheetId="2">#REF!</definedName>
    <definedName name="Venezuela" localSheetId="1">#REF!</definedName>
    <definedName name="Venezuela" localSheetId="19">#REF!</definedName>
    <definedName name="Venezuela" localSheetId="20">#REF!</definedName>
    <definedName name="Venezuela">#REF!</definedName>
    <definedName name="version_" localSheetId="2">#REF!</definedName>
    <definedName name="version_" localSheetId="19">#REF!</definedName>
    <definedName name="version_">#REF!</definedName>
    <definedName name="vienlap" localSheetId="2">#REF!</definedName>
    <definedName name="vienlap" localSheetId="19">#REF!</definedName>
    <definedName name="vienlap">#REF!</definedName>
    <definedName name="vienlapis" localSheetId="2">#REF!</definedName>
    <definedName name="vienlapis" localSheetId="19">#REF!</definedName>
    <definedName name="vienlapis">#REF!</definedName>
    <definedName name="Vigencia" localSheetId="2">#REF!</definedName>
    <definedName name="Vigencia" localSheetId="19">#REF!</definedName>
    <definedName name="Vigencia">#REF!</definedName>
    <definedName name="vigencia1" localSheetId="2">#REF!</definedName>
    <definedName name="vigencia1" localSheetId="19">#REF!</definedName>
    <definedName name="vigencia1">#REF!</definedName>
    <definedName name="WPCP33_D">#REF!</definedName>
    <definedName name="WPCP33pch">#REF!</definedName>
    <definedName name="wret" localSheetId="10">#REF!</definedName>
    <definedName name="wret" localSheetId="2">#REF!</definedName>
    <definedName name="wret" localSheetId="1">#REF!</definedName>
    <definedName name="wret" localSheetId="19">#REF!</definedName>
    <definedName name="wret" localSheetId="20">#REF!</definedName>
    <definedName name="wret">#REF!</definedName>
    <definedName name="ww" localSheetId="10" hidden="1">#REF!</definedName>
    <definedName name="ww" localSheetId="2" hidden="1">#REF!</definedName>
    <definedName name="ww" localSheetId="1" hidden="1">#REF!</definedName>
    <definedName name="ww" localSheetId="19" hidden="1">#REF!</definedName>
    <definedName name="ww" localSheetId="20" hidden="1">#REF!</definedName>
    <definedName name="ww" hidden="1">#REF!</definedName>
    <definedName name="wwww" localSheetId="10" hidden="1">#REF!</definedName>
    <definedName name="wwww" localSheetId="2" hidden="1">#REF!</definedName>
    <definedName name="wwww" localSheetId="1" hidden="1">#REF!</definedName>
    <definedName name="wwww" localSheetId="19" hidden="1">#REF!</definedName>
    <definedName name="wwww" localSheetId="20" hidden="1">#REF!</definedName>
    <definedName name="wwww" hidden="1">#REF!</definedName>
    <definedName name="x" localSheetId="10">#REF!</definedName>
    <definedName name="x" localSheetId="2">#REF!</definedName>
    <definedName name="x" localSheetId="1">#REF!</definedName>
    <definedName name="x" localSheetId="19">#REF!</definedName>
    <definedName name="x" localSheetId="20">#REF!</definedName>
    <definedName name="x">#REF!</definedName>
    <definedName name="xa" localSheetId="10">#REF!</definedName>
    <definedName name="xa" localSheetId="2">#REF!</definedName>
    <definedName name="xa" localSheetId="1">#REF!</definedName>
    <definedName name="xa" localSheetId="19">#REF!</definedName>
    <definedName name="xa" localSheetId="20">#REF!</definedName>
    <definedName name="xa">#REF!</definedName>
    <definedName name="xaa">#REF!</definedName>
    <definedName name="xbb" localSheetId="10">#REF!</definedName>
    <definedName name="xbb" localSheetId="2">#REF!</definedName>
    <definedName name="xbb" localSheetId="1">#REF!</definedName>
    <definedName name="xbb" localSheetId="19">#REF!</definedName>
    <definedName name="xbb" localSheetId="20">#REF!</definedName>
    <definedName name="xbb">#REF!</definedName>
    <definedName name="XBS">#REF!</definedName>
    <definedName name="XGS" localSheetId="10">#REF!</definedName>
    <definedName name="XGS" localSheetId="2">#REF!</definedName>
    <definedName name="XGS" localSheetId="1">#REF!</definedName>
    <definedName name="XGS" localSheetId="19">#REF!</definedName>
    <definedName name="XGS" localSheetId="20">#REF!</definedName>
    <definedName name="XGS">#REF!</definedName>
    <definedName name="xx" localSheetId="10">#REF!</definedName>
    <definedName name="xx" localSheetId="2">Turinys!#REF!</definedName>
    <definedName name="xx" localSheetId="1">#REF!</definedName>
    <definedName name="xx" localSheetId="13">#REF!</definedName>
    <definedName name="xx" localSheetId="14">#REF!</definedName>
    <definedName name="xx" localSheetId="15">#REF!</definedName>
    <definedName name="xx" localSheetId="16">#REF!</definedName>
    <definedName name="xx" localSheetId="17">#REF!</definedName>
    <definedName name="xx" localSheetId="18">#REF!</definedName>
    <definedName name="xx" localSheetId="4">#REF!</definedName>
    <definedName name="xx" localSheetId="19">Turinys!#REF!</definedName>
    <definedName name="xx" localSheetId="20">#REF!</definedName>
    <definedName name="xx" localSheetId="7">#REF!</definedName>
    <definedName name="xx">Turinys!#REF!</definedName>
    <definedName name="xxWRS_1" localSheetId="10">#REF!</definedName>
    <definedName name="xxWRS_1" localSheetId="2">#REF!</definedName>
    <definedName name="xxWRS_1" localSheetId="1">#REF!</definedName>
    <definedName name="xxWRS_1" localSheetId="19">#REF!</definedName>
    <definedName name="xxWRS_1" localSheetId="20">#REF!</definedName>
    <definedName name="xxWRS_1">#REF!</definedName>
    <definedName name="xxx" localSheetId="1">#REF!</definedName>
    <definedName name="xxx">#REF!</definedName>
    <definedName name="xxxx" localSheetId="1">#REF!</definedName>
    <definedName name="xxxx">#REF!</definedName>
    <definedName name="xxxxx" localSheetId="2">#REF!</definedName>
    <definedName name="xxxxx" localSheetId="19">#REF!</definedName>
    <definedName name="xxxxx" localSheetId="20">#REF!</definedName>
    <definedName name="xxxxx">#REF!</definedName>
    <definedName name="Z_00C67BFA_FEDD_11D1_98B3_00C04FC96ABD_.wvu.Rows" localSheetId="10" hidden="1">#REF!,#REF!,#REF!,#REF!,#REF!,#REF!</definedName>
    <definedName name="Z_00C67BFA_FEDD_11D1_98B3_00C04FC96ABD_.wvu.Rows" localSheetId="2" hidden="1">#REF!,#REF!,#REF!,#REF!,#REF!,#REF!</definedName>
    <definedName name="Z_00C67BFA_FEDD_11D1_98B3_00C04FC96ABD_.wvu.Rows" localSheetId="1" hidden="1">#REF!,#REF!,#REF!,#REF!,#REF!,#REF!</definedName>
    <definedName name="Z_00C67BFA_FEDD_11D1_98B3_00C04FC96ABD_.wvu.Rows" localSheetId="19" hidden="1">#REF!,#REF!,#REF!,#REF!,#REF!,#REF!</definedName>
    <definedName name="Z_00C67BFA_FEDD_11D1_98B3_00C04FC96ABD_.wvu.Rows" hidden="1">#REF!,#REF!,#REF!,#REF!,#REF!,#REF!</definedName>
    <definedName name="Z_00C67BFB_FEDD_11D1_98B3_00C04FC96ABD_.wvu.Rows" localSheetId="10" hidden="1">#REF!,#REF!,#REF!,#REF!,#REF!,#REF!</definedName>
    <definedName name="Z_00C67BFB_FEDD_11D1_98B3_00C04FC96ABD_.wvu.Rows" localSheetId="2" hidden="1">#REF!,#REF!,#REF!,#REF!,#REF!,#REF!</definedName>
    <definedName name="Z_00C67BFB_FEDD_11D1_98B3_00C04FC96ABD_.wvu.Rows" localSheetId="1" hidden="1">#REF!,#REF!,#REF!,#REF!,#REF!,#REF!</definedName>
    <definedName name="Z_00C67BFB_FEDD_11D1_98B3_00C04FC96ABD_.wvu.Rows" localSheetId="19" hidden="1">#REF!,#REF!,#REF!,#REF!,#REF!,#REF!</definedName>
    <definedName name="Z_00C67BFB_FEDD_11D1_98B3_00C04FC96ABD_.wvu.Rows" hidden="1">#REF!,#REF!,#REF!,#REF!,#REF!,#REF!</definedName>
    <definedName name="Z_00C67BFC_FEDD_11D1_98B3_00C04FC96ABD_.wvu.Rows" localSheetId="10" hidden="1">#REF!,#REF!,#REF!,#REF!,#REF!,#REF!</definedName>
    <definedName name="Z_00C67BFC_FEDD_11D1_98B3_00C04FC96ABD_.wvu.Rows" localSheetId="2" hidden="1">#REF!,#REF!,#REF!,#REF!,#REF!,#REF!</definedName>
    <definedName name="Z_00C67BFC_FEDD_11D1_98B3_00C04FC96ABD_.wvu.Rows" localSheetId="1" hidden="1">#REF!,#REF!,#REF!,#REF!,#REF!,#REF!</definedName>
    <definedName name="Z_00C67BFC_FEDD_11D1_98B3_00C04FC96ABD_.wvu.Rows" localSheetId="19" hidden="1">#REF!,#REF!,#REF!,#REF!,#REF!,#REF!</definedName>
    <definedName name="Z_00C67BFC_FEDD_11D1_98B3_00C04FC96ABD_.wvu.Rows" hidden="1">#REF!,#REF!,#REF!,#REF!,#REF!,#REF!</definedName>
    <definedName name="Z_00C67BFD_FEDD_11D1_98B3_00C04FC96ABD_.wvu.Rows" localSheetId="10" hidden="1">#REF!,#REF!,#REF!,#REF!,#REF!,#REF!</definedName>
    <definedName name="Z_00C67BFD_FEDD_11D1_98B3_00C04FC96ABD_.wvu.Rows" localSheetId="2" hidden="1">#REF!,#REF!,#REF!,#REF!,#REF!,#REF!</definedName>
    <definedName name="Z_00C67BFD_FEDD_11D1_98B3_00C04FC96ABD_.wvu.Rows" localSheetId="1" hidden="1">#REF!,#REF!,#REF!,#REF!,#REF!,#REF!</definedName>
    <definedName name="Z_00C67BFD_FEDD_11D1_98B3_00C04FC96ABD_.wvu.Rows" localSheetId="19" hidden="1">#REF!,#REF!,#REF!,#REF!,#REF!,#REF!</definedName>
    <definedName name="Z_00C67BFD_FEDD_11D1_98B3_00C04FC96ABD_.wvu.Rows" hidden="1">#REF!,#REF!,#REF!,#REF!,#REF!,#REF!</definedName>
    <definedName name="Z_00C67BFE_FEDD_11D1_98B3_00C04FC96ABD_.wvu.Rows" localSheetId="10" hidden="1">#REF!,#REF!,#REF!,#REF!,#REF!,#REF!,#REF!,#REF!</definedName>
    <definedName name="Z_00C67BFE_FEDD_11D1_98B3_00C04FC96ABD_.wvu.Rows" localSheetId="2" hidden="1">#REF!,#REF!,#REF!,#REF!,#REF!,#REF!,#REF!,#REF!</definedName>
    <definedName name="Z_00C67BFE_FEDD_11D1_98B3_00C04FC96ABD_.wvu.Rows" localSheetId="1" hidden="1">#REF!,#REF!,#REF!,#REF!,#REF!,#REF!,#REF!,#REF!</definedName>
    <definedName name="Z_00C67BFE_FEDD_11D1_98B3_00C04FC96ABD_.wvu.Rows" localSheetId="19" hidden="1">#REF!,#REF!,#REF!,#REF!,#REF!,#REF!,#REF!,#REF!</definedName>
    <definedName name="Z_00C67BFE_FEDD_11D1_98B3_00C04FC96ABD_.wvu.Rows" hidden="1">#REF!,#REF!,#REF!,#REF!,#REF!,#REF!,#REF!,#REF!</definedName>
    <definedName name="Z_00C67BFF_FEDD_11D1_98B3_00C04FC96ABD_.wvu.Rows" localSheetId="10" hidden="1">#REF!,#REF!,#REF!,#REF!,#REF!,#REF!,#REF!</definedName>
    <definedName name="Z_00C67BFF_FEDD_11D1_98B3_00C04FC96ABD_.wvu.Rows" localSheetId="2" hidden="1">#REF!,#REF!,#REF!,#REF!,#REF!,#REF!,#REF!</definedName>
    <definedName name="Z_00C67BFF_FEDD_11D1_98B3_00C04FC96ABD_.wvu.Rows" localSheetId="1" hidden="1">#REF!,#REF!,#REF!,#REF!,#REF!,#REF!,#REF!</definedName>
    <definedName name="Z_00C67BFF_FEDD_11D1_98B3_00C04FC96ABD_.wvu.Rows" localSheetId="19" hidden="1">#REF!,#REF!,#REF!,#REF!,#REF!,#REF!,#REF!</definedName>
    <definedName name="Z_00C67BFF_FEDD_11D1_98B3_00C04FC96ABD_.wvu.Rows" hidden="1">#REF!,#REF!,#REF!,#REF!,#REF!,#REF!,#REF!</definedName>
    <definedName name="Z_00C67C00_FEDD_11D1_98B3_00C04FC96ABD_.wvu.Rows" localSheetId="10" hidden="1">#REF!,#REF!,#REF!,#REF!,#REF!,#REF!,#REF!</definedName>
    <definedName name="Z_00C67C00_FEDD_11D1_98B3_00C04FC96ABD_.wvu.Rows" localSheetId="2" hidden="1">#REF!,#REF!,#REF!,#REF!,#REF!,#REF!,#REF!</definedName>
    <definedName name="Z_00C67C00_FEDD_11D1_98B3_00C04FC96ABD_.wvu.Rows" localSheetId="1" hidden="1">#REF!,#REF!,#REF!,#REF!,#REF!,#REF!,#REF!</definedName>
    <definedName name="Z_00C67C00_FEDD_11D1_98B3_00C04FC96ABD_.wvu.Rows" localSheetId="19" hidden="1">#REF!,#REF!,#REF!,#REF!,#REF!,#REF!,#REF!</definedName>
    <definedName name="Z_00C67C00_FEDD_11D1_98B3_00C04FC96ABD_.wvu.Rows" localSheetId="20" hidden="1">#REF!,#REF!,#REF!,#REF!,#REF!,#REF!,#REF!</definedName>
    <definedName name="Z_00C67C00_FEDD_11D1_98B3_00C04FC96ABD_.wvu.Rows" hidden="1">#REF!,#REF!,#REF!,#REF!,#REF!,#REF!,#REF!</definedName>
    <definedName name="Z_00C67C01_FEDD_11D1_98B3_00C04FC96ABD_.wvu.Rows" localSheetId="10" hidden="1">#REF!,#REF!,#REF!,#REF!,#REF!,#REF!,#REF!,#REF!</definedName>
    <definedName name="Z_00C67C01_FEDD_11D1_98B3_00C04FC96ABD_.wvu.Rows" localSheetId="2" hidden="1">#REF!,#REF!,#REF!,#REF!,#REF!,#REF!,#REF!,#REF!</definedName>
    <definedName name="Z_00C67C01_FEDD_11D1_98B3_00C04FC96ABD_.wvu.Rows" localSheetId="1" hidden="1">#REF!,#REF!,#REF!,#REF!,#REF!,#REF!,#REF!,#REF!</definedName>
    <definedName name="Z_00C67C01_FEDD_11D1_98B3_00C04FC96ABD_.wvu.Rows" localSheetId="19" hidden="1">#REF!,#REF!,#REF!,#REF!,#REF!,#REF!,#REF!,#REF!</definedName>
    <definedName name="Z_00C67C01_FEDD_11D1_98B3_00C04FC96ABD_.wvu.Rows" hidden="1">#REF!,#REF!,#REF!,#REF!,#REF!,#REF!,#REF!,#REF!</definedName>
    <definedName name="Z_00C67C02_FEDD_11D1_98B3_00C04FC96ABD_.wvu.Rows" localSheetId="10" hidden="1">#REF!,#REF!,#REF!,#REF!,#REF!,#REF!,#REF!,#REF!</definedName>
    <definedName name="Z_00C67C02_FEDD_11D1_98B3_00C04FC96ABD_.wvu.Rows" localSheetId="2" hidden="1">#REF!,#REF!,#REF!,#REF!,#REF!,#REF!,#REF!,#REF!</definedName>
    <definedName name="Z_00C67C02_FEDD_11D1_98B3_00C04FC96ABD_.wvu.Rows" localSheetId="1" hidden="1">#REF!,#REF!,#REF!,#REF!,#REF!,#REF!,#REF!,#REF!</definedName>
    <definedName name="Z_00C67C02_FEDD_11D1_98B3_00C04FC96ABD_.wvu.Rows" localSheetId="19" hidden="1">#REF!,#REF!,#REF!,#REF!,#REF!,#REF!,#REF!,#REF!</definedName>
    <definedName name="Z_00C67C02_FEDD_11D1_98B3_00C04FC96ABD_.wvu.Rows" hidden="1">#REF!,#REF!,#REF!,#REF!,#REF!,#REF!,#REF!,#REF!</definedName>
    <definedName name="Z_00C67C03_FEDD_11D1_98B3_00C04FC96ABD_.wvu.Rows" localSheetId="10" hidden="1">#REF!,#REF!,#REF!,#REF!,#REF!,#REF!,#REF!,#REF!</definedName>
    <definedName name="Z_00C67C03_FEDD_11D1_98B3_00C04FC96ABD_.wvu.Rows" localSheetId="2" hidden="1">#REF!,#REF!,#REF!,#REF!,#REF!,#REF!,#REF!,#REF!</definedName>
    <definedName name="Z_00C67C03_FEDD_11D1_98B3_00C04FC96ABD_.wvu.Rows" localSheetId="1" hidden="1">#REF!,#REF!,#REF!,#REF!,#REF!,#REF!,#REF!,#REF!</definedName>
    <definedName name="Z_00C67C03_FEDD_11D1_98B3_00C04FC96ABD_.wvu.Rows" localSheetId="19" hidden="1">#REF!,#REF!,#REF!,#REF!,#REF!,#REF!,#REF!,#REF!</definedName>
    <definedName name="Z_00C67C03_FEDD_11D1_98B3_00C04FC96ABD_.wvu.Rows" hidden="1">#REF!,#REF!,#REF!,#REF!,#REF!,#REF!,#REF!,#REF!</definedName>
    <definedName name="Z_00C67C05_FEDD_11D1_98B3_00C04FC96ABD_.wvu.Rows" localSheetId="10" hidden="1">#REF!,#REF!,#REF!,#REF!,#REF!,#REF!,#REF!,#REF!,#REF!</definedName>
    <definedName name="Z_00C67C05_FEDD_11D1_98B3_00C04FC96ABD_.wvu.Rows" localSheetId="2" hidden="1">#REF!,#REF!,#REF!,#REF!,#REF!,#REF!,#REF!,#REF!,#REF!</definedName>
    <definedName name="Z_00C67C05_FEDD_11D1_98B3_00C04FC96ABD_.wvu.Rows" localSheetId="1" hidden="1">#REF!,#REF!,#REF!,#REF!,#REF!,#REF!,#REF!,#REF!,#REF!</definedName>
    <definedName name="Z_00C67C05_FEDD_11D1_98B3_00C04FC96ABD_.wvu.Rows" localSheetId="19" hidden="1">#REF!,#REF!,#REF!,#REF!,#REF!,#REF!,#REF!,#REF!,#REF!</definedName>
    <definedName name="Z_00C67C05_FEDD_11D1_98B3_00C04FC96ABD_.wvu.Rows" localSheetId="20" hidden="1">#REF!,#REF!,#REF!,#REF!,#REF!,#REF!,#REF!,#REF!,#REF!</definedName>
    <definedName name="Z_00C67C05_FEDD_11D1_98B3_00C04FC96ABD_.wvu.Rows" hidden="1">#REF!,#REF!,#REF!,#REF!,#REF!,#REF!,#REF!,#REF!,#REF!</definedName>
    <definedName name="Z_00C67C06_FEDD_11D1_98B3_00C04FC96ABD_.wvu.Rows" localSheetId="10" hidden="1">#REF!,#REF!,#REF!,#REF!,#REF!,#REF!,#REF!,#REF!,#REF!</definedName>
    <definedName name="Z_00C67C06_FEDD_11D1_98B3_00C04FC96ABD_.wvu.Rows" localSheetId="2" hidden="1">#REF!,#REF!,#REF!,#REF!,#REF!,#REF!,#REF!,#REF!,#REF!</definedName>
    <definedName name="Z_00C67C06_FEDD_11D1_98B3_00C04FC96ABD_.wvu.Rows" localSheetId="1" hidden="1">#REF!,#REF!,#REF!,#REF!,#REF!,#REF!,#REF!,#REF!,#REF!</definedName>
    <definedName name="Z_00C67C06_FEDD_11D1_98B3_00C04FC96ABD_.wvu.Rows" localSheetId="19" hidden="1">#REF!,#REF!,#REF!,#REF!,#REF!,#REF!,#REF!,#REF!,#REF!</definedName>
    <definedName name="Z_00C67C06_FEDD_11D1_98B3_00C04FC96ABD_.wvu.Rows" localSheetId="20" hidden="1">#REF!,#REF!,#REF!,#REF!,#REF!,#REF!,#REF!,#REF!,#REF!</definedName>
    <definedName name="Z_00C67C06_FEDD_11D1_98B3_00C04FC96ABD_.wvu.Rows" hidden="1">#REF!,#REF!,#REF!,#REF!,#REF!,#REF!,#REF!,#REF!,#REF!</definedName>
    <definedName name="Z_00C67C07_FEDD_11D1_98B3_00C04FC96ABD_.wvu.Rows" localSheetId="2" hidden="1">#REF!,#REF!,#REF!,#REF!,#REF!,#REF!</definedName>
    <definedName name="Z_00C67C07_FEDD_11D1_98B3_00C04FC96ABD_.wvu.Rows" localSheetId="19" hidden="1">#REF!,#REF!,#REF!,#REF!,#REF!,#REF!</definedName>
    <definedName name="Z_00C67C07_FEDD_11D1_98B3_00C04FC96ABD_.wvu.Rows" hidden="1">#REF!,#REF!,#REF!,#REF!,#REF!,#REF!</definedName>
    <definedName name="Z_112039D0_FF0B_11D1_98B3_00C04FC96ABD_.wvu.Rows" localSheetId="2" hidden="1">#REF!,#REF!,#REF!,#REF!,#REF!,#REF!</definedName>
    <definedName name="Z_112039D0_FF0B_11D1_98B3_00C04FC96ABD_.wvu.Rows" localSheetId="19" hidden="1">#REF!,#REF!,#REF!,#REF!,#REF!,#REF!</definedName>
    <definedName name="Z_112039D0_FF0B_11D1_98B3_00C04FC96ABD_.wvu.Rows" hidden="1">#REF!,#REF!,#REF!,#REF!,#REF!,#REF!</definedName>
    <definedName name="Z_112039D1_FF0B_11D1_98B3_00C04FC96ABD_.wvu.Rows" localSheetId="2" hidden="1">#REF!,#REF!,#REF!,#REF!,#REF!,#REF!</definedName>
    <definedName name="Z_112039D1_FF0B_11D1_98B3_00C04FC96ABD_.wvu.Rows" localSheetId="19" hidden="1">#REF!,#REF!,#REF!,#REF!,#REF!,#REF!</definedName>
    <definedName name="Z_112039D1_FF0B_11D1_98B3_00C04FC96ABD_.wvu.Rows" hidden="1">#REF!,#REF!,#REF!,#REF!,#REF!,#REF!</definedName>
    <definedName name="Z_112039D2_FF0B_11D1_98B3_00C04FC96ABD_.wvu.Rows" localSheetId="2" hidden="1">#REF!,#REF!,#REF!,#REF!,#REF!,#REF!</definedName>
    <definedName name="Z_112039D2_FF0B_11D1_98B3_00C04FC96ABD_.wvu.Rows" localSheetId="19" hidden="1">#REF!,#REF!,#REF!,#REF!,#REF!,#REF!</definedName>
    <definedName name="Z_112039D2_FF0B_11D1_98B3_00C04FC96ABD_.wvu.Rows" hidden="1">#REF!,#REF!,#REF!,#REF!,#REF!,#REF!</definedName>
    <definedName name="Z_112039D3_FF0B_11D1_98B3_00C04FC96ABD_.wvu.Rows" localSheetId="2" hidden="1">#REF!,#REF!,#REF!,#REF!,#REF!,#REF!</definedName>
    <definedName name="Z_112039D3_FF0B_11D1_98B3_00C04FC96ABD_.wvu.Rows" localSheetId="19" hidden="1">#REF!,#REF!,#REF!,#REF!,#REF!,#REF!</definedName>
    <definedName name="Z_112039D3_FF0B_11D1_98B3_00C04FC96ABD_.wvu.Rows" hidden="1">#REF!,#REF!,#REF!,#REF!,#REF!,#REF!</definedName>
    <definedName name="Z_112039D4_FF0B_11D1_98B3_00C04FC96ABD_.wvu.Rows" localSheetId="2" hidden="1">#REF!,#REF!,#REF!,#REF!,#REF!,#REF!,#REF!,#REF!</definedName>
    <definedName name="Z_112039D4_FF0B_11D1_98B3_00C04FC96ABD_.wvu.Rows" localSheetId="19" hidden="1">#REF!,#REF!,#REF!,#REF!,#REF!,#REF!,#REF!,#REF!</definedName>
    <definedName name="Z_112039D4_FF0B_11D1_98B3_00C04FC96ABD_.wvu.Rows" hidden="1">#REF!,#REF!,#REF!,#REF!,#REF!,#REF!,#REF!,#REF!</definedName>
    <definedName name="Z_112039D5_FF0B_11D1_98B3_00C04FC96ABD_.wvu.Rows" localSheetId="2" hidden="1">#REF!,#REF!,#REF!,#REF!,#REF!,#REF!,#REF!</definedName>
    <definedName name="Z_112039D5_FF0B_11D1_98B3_00C04FC96ABD_.wvu.Rows" localSheetId="19" hidden="1">#REF!,#REF!,#REF!,#REF!,#REF!,#REF!,#REF!</definedName>
    <definedName name="Z_112039D5_FF0B_11D1_98B3_00C04FC96ABD_.wvu.Rows" hidden="1">#REF!,#REF!,#REF!,#REF!,#REF!,#REF!,#REF!</definedName>
    <definedName name="Z_112039D6_FF0B_11D1_98B3_00C04FC96ABD_.wvu.Rows" localSheetId="10" hidden="1">#REF!,#REF!,#REF!,#REF!,#REF!,#REF!,#REF!</definedName>
    <definedName name="Z_112039D6_FF0B_11D1_98B3_00C04FC96ABD_.wvu.Rows" localSheetId="2" hidden="1">#REF!,#REF!,#REF!,#REF!,#REF!,#REF!,#REF!</definedName>
    <definedName name="Z_112039D6_FF0B_11D1_98B3_00C04FC96ABD_.wvu.Rows" localSheetId="1" hidden="1">#REF!,#REF!,#REF!,#REF!,#REF!,#REF!,#REF!</definedName>
    <definedName name="Z_112039D6_FF0B_11D1_98B3_00C04FC96ABD_.wvu.Rows" localSheetId="19" hidden="1">#REF!,#REF!,#REF!,#REF!,#REF!,#REF!,#REF!</definedName>
    <definedName name="Z_112039D6_FF0B_11D1_98B3_00C04FC96ABD_.wvu.Rows" localSheetId="20" hidden="1">#REF!,#REF!,#REF!,#REF!,#REF!,#REF!,#REF!</definedName>
    <definedName name="Z_112039D6_FF0B_11D1_98B3_00C04FC96ABD_.wvu.Rows" hidden="1">#REF!,#REF!,#REF!,#REF!,#REF!,#REF!,#REF!</definedName>
    <definedName name="Z_112039D7_FF0B_11D1_98B3_00C04FC96ABD_.wvu.Rows" localSheetId="2" hidden="1">#REF!,#REF!,#REF!,#REF!,#REF!,#REF!,#REF!,#REF!</definedName>
    <definedName name="Z_112039D7_FF0B_11D1_98B3_00C04FC96ABD_.wvu.Rows" localSheetId="19" hidden="1">#REF!,#REF!,#REF!,#REF!,#REF!,#REF!,#REF!,#REF!</definedName>
    <definedName name="Z_112039D7_FF0B_11D1_98B3_00C04FC96ABD_.wvu.Rows" hidden="1">#REF!,#REF!,#REF!,#REF!,#REF!,#REF!,#REF!,#REF!</definedName>
    <definedName name="Z_112039D8_FF0B_11D1_98B3_00C04FC96ABD_.wvu.Rows" localSheetId="2" hidden="1">#REF!,#REF!,#REF!,#REF!,#REF!,#REF!,#REF!,#REF!</definedName>
    <definedName name="Z_112039D8_FF0B_11D1_98B3_00C04FC96ABD_.wvu.Rows" localSheetId="19" hidden="1">#REF!,#REF!,#REF!,#REF!,#REF!,#REF!,#REF!,#REF!</definedName>
    <definedName name="Z_112039D8_FF0B_11D1_98B3_00C04FC96ABD_.wvu.Rows" hidden="1">#REF!,#REF!,#REF!,#REF!,#REF!,#REF!,#REF!,#REF!</definedName>
    <definedName name="Z_112039D9_FF0B_11D1_98B3_00C04FC96ABD_.wvu.Rows" localSheetId="2" hidden="1">#REF!,#REF!,#REF!,#REF!,#REF!,#REF!,#REF!,#REF!</definedName>
    <definedName name="Z_112039D9_FF0B_11D1_98B3_00C04FC96ABD_.wvu.Rows" localSheetId="19" hidden="1">#REF!,#REF!,#REF!,#REF!,#REF!,#REF!,#REF!,#REF!</definedName>
    <definedName name="Z_112039D9_FF0B_11D1_98B3_00C04FC96ABD_.wvu.Rows" hidden="1">#REF!,#REF!,#REF!,#REF!,#REF!,#REF!,#REF!,#REF!</definedName>
    <definedName name="Z_112039DB_FF0B_11D1_98B3_00C04FC96ABD_.wvu.Rows" localSheetId="10" hidden="1">#REF!,#REF!,#REF!,#REF!,#REF!,#REF!,#REF!,#REF!,#REF!</definedName>
    <definedName name="Z_112039DB_FF0B_11D1_98B3_00C04FC96ABD_.wvu.Rows" localSheetId="2" hidden="1">#REF!,#REF!,#REF!,#REF!,#REF!,#REF!,#REF!,#REF!,#REF!</definedName>
    <definedName name="Z_112039DB_FF0B_11D1_98B3_00C04FC96ABD_.wvu.Rows" localSheetId="1" hidden="1">#REF!,#REF!,#REF!,#REF!,#REF!,#REF!,#REF!,#REF!,#REF!</definedName>
    <definedName name="Z_112039DB_FF0B_11D1_98B3_00C04FC96ABD_.wvu.Rows" localSheetId="19" hidden="1">#REF!,#REF!,#REF!,#REF!,#REF!,#REF!,#REF!,#REF!,#REF!</definedName>
    <definedName name="Z_112039DB_FF0B_11D1_98B3_00C04FC96ABD_.wvu.Rows" localSheetId="20" hidden="1">#REF!,#REF!,#REF!,#REF!,#REF!,#REF!,#REF!,#REF!,#REF!</definedName>
    <definedName name="Z_112039DB_FF0B_11D1_98B3_00C04FC96ABD_.wvu.Rows" hidden="1">#REF!,#REF!,#REF!,#REF!,#REF!,#REF!,#REF!,#REF!,#REF!</definedName>
    <definedName name="Z_112039DC_FF0B_11D1_98B3_00C04FC96ABD_.wvu.Rows" localSheetId="10" hidden="1">#REF!,#REF!,#REF!,#REF!,#REF!,#REF!,#REF!,#REF!,#REF!</definedName>
    <definedName name="Z_112039DC_FF0B_11D1_98B3_00C04FC96ABD_.wvu.Rows" localSheetId="2" hidden="1">#REF!,#REF!,#REF!,#REF!,#REF!,#REF!,#REF!,#REF!,#REF!</definedName>
    <definedName name="Z_112039DC_FF0B_11D1_98B3_00C04FC96ABD_.wvu.Rows" localSheetId="1" hidden="1">#REF!,#REF!,#REF!,#REF!,#REF!,#REF!,#REF!,#REF!,#REF!</definedName>
    <definedName name="Z_112039DC_FF0B_11D1_98B3_00C04FC96ABD_.wvu.Rows" localSheetId="19" hidden="1">#REF!,#REF!,#REF!,#REF!,#REF!,#REF!,#REF!,#REF!,#REF!</definedName>
    <definedName name="Z_112039DC_FF0B_11D1_98B3_00C04FC96ABD_.wvu.Rows" localSheetId="20" hidden="1">#REF!,#REF!,#REF!,#REF!,#REF!,#REF!,#REF!,#REF!,#REF!</definedName>
    <definedName name="Z_112039DC_FF0B_11D1_98B3_00C04FC96ABD_.wvu.Rows" hidden="1">#REF!,#REF!,#REF!,#REF!,#REF!,#REF!,#REF!,#REF!,#REF!</definedName>
    <definedName name="Z_112039DD_FF0B_11D1_98B3_00C04FC96ABD_.wvu.Rows" localSheetId="2" hidden="1">#REF!,#REF!,#REF!,#REF!,#REF!,#REF!</definedName>
    <definedName name="Z_112039DD_FF0B_11D1_98B3_00C04FC96ABD_.wvu.Rows" localSheetId="19" hidden="1">#REF!,#REF!,#REF!,#REF!,#REF!,#REF!</definedName>
    <definedName name="Z_112039DD_FF0B_11D1_98B3_00C04FC96ABD_.wvu.Rows" hidden="1">#REF!,#REF!,#REF!,#REF!,#REF!,#REF!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localSheetId="2" hidden="1">#REF!,#REF!,#REF!,#REF!,#REF!,#REF!</definedName>
    <definedName name="Z_1F4C2007_FFA7_11D1_98B6_00C04FC96ABD_.wvu.Rows" localSheetId="19" hidden="1">#REF!,#REF!,#REF!,#REF!,#REF!,#REF!</definedName>
    <definedName name="Z_1F4C2007_FFA7_11D1_98B6_00C04FC96ABD_.wvu.Rows" hidden="1">#REF!,#REF!,#REF!,#REF!,#REF!,#REF!</definedName>
    <definedName name="Z_1F4C2008_FFA7_11D1_98B6_00C04FC96ABD_.wvu.Rows" localSheetId="2" hidden="1">#REF!,#REF!,#REF!,#REF!,#REF!,#REF!</definedName>
    <definedName name="Z_1F4C2008_FFA7_11D1_98B6_00C04FC96ABD_.wvu.Rows" localSheetId="19" hidden="1">#REF!,#REF!,#REF!,#REF!,#REF!,#REF!</definedName>
    <definedName name="Z_1F4C2008_FFA7_11D1_98B6_00C04FC96ABD_.wvu.Rows" hidden="1">#REF!,#REF!,#REF!,#REF!,#REF!,#REF!</definedName>
    <definedName name="Z_1F4C2009_FFA7_11D1_98B6_00C04FC96ABD_.wvu.Rows" localSheetId="2" hidden="1">#REF!,#REF!,#REF!,#REF!,#REF!,#REF!</definedName>
    <definedName name="Z_1F4C2009_FFA7_11D1_98B6_00C04FC96ABD_.wvu.Rows" localSheetId="19" hidden="1">#REF!,#REF!,#REF!,#REF!,#REF!,#REF!</definedName>
    <definedName name="Z_1F4C2009_FFA7_11D1_98B6_00C04FC96ABD_.wvu.Rows" hidden="1">#REF!,#REF!,#REF!,#REF!,#REF!,#REF!</definedName>
    <definedName name="Z_1F4C200A_FFA7_11D1_98B6_00C04FC96ABD_.wvu.Rows" localSheetId="2" hidden="1">#REF!,#REF!,#REF!,#REF!,#REF!,#REF!</definedName>
    <definedName name="Z_1F4C200A_FFA7_11D1_98B6_00C04FC96ABD_.wvu.Rows" localSheetId="19" hidden="1">#REF!,#REF!,#REF!,#REF!,#REF!,#REF!</definedName>
    <definedName name="Z_1F4C200A_FFA7_11D1_98B6_00C04FC96ABD_.wvu.Rows" hidden="1">#REF!,#REF!,#REF!,#REF!,#REF!,#REF!</definedName>
    <definedName name="Z_1F4C200B_FFA7_11D1_98B6_00C04FC96ABD_.wvu.Rows" localSheetId="2" hidden="1">#REF!,#REF!,#REF!,#REF!,#REF!,#REF!,#REF!,#REF!</definedName>
    <definedName name="Z_1F4C200B_FFA7_11D1_98B6_00C04FC96ABD_.wvu.Rows" localSheetId="19" hidden="1">#REF!,#REF!,#REF!,#REF!,#REF!,#REF!,#REF!,#REF!</definedName>
    <definedName name="Z_1F4C200B_FFA7_11D1_98B6_00C04FC96ABD_.wvu.Rows" hidden="1">#REF!,#REF!,#REF!,#REF!,#REF!,#REF!,#REF!,#REF!</definedName>
    <definedName name="Z_1F4C200C_FFA7_11D1_98B6_00C04FC96ABD_.wvu.Rows" localSheetId="2" hidden="1">#REF!,#REF!,#REF!,#REF!,#REF!,#REF!,#REF!</definedName>
    <definedName name="Z_1F4C200C_FFA7_11D1_98B6_00C04FC96ABD_.wvu.Rows" localSheetId="19" hidden="1">#REF!,#REF!,#REF!,#REF!,#REF!,#REF!,#REF!</definedName>
    <definedName name="Z_1F4C200C_FFA7_11D1_98B6_00C04FC96ABD_.wvu.Rows" hidden="1">#REF!,#REF!,#REF!,#REF!,#REF!,#REF!,#REF!</definedName>
    <definedName name="Z_1F4C200D_FFA7_11D1_98B6_00C04FC96ABD_.wvu.Rows" localSheetId="10" hidden="1">#REF!,#REF!,#REF!,#REF!,#REF!,#REF!,#REF!</definedName>
    <definedName name="Z_1F4C200D_FFA7_11D1_98B6_00C04FC96ABD_.wvu.Rows" localSheetId="2" hidden="1">#REF!,#REF!,#REF!,#REF!,#REF!,#REF!,#REF!</definedName>
    <definedName name="Z_1F4C200D_FFA7_11D1_98B6_00C04FC96ABD_.wvu.Rows" localSheetId="1" hidden="1">#REF!,#REF!,#REF!,#REF!,#REF!,#REF!,#REF!</definedName>
    <definedName name="Z_1F4C200D_FFA7_11D1_98B6_00C04FC96ABD_.wvu.Rows" localSheetId="19" hidden="1">#REF!,#REF!,#REF!,#REF!,#REF!,#REF!,#REF!</definedName>
    <definedName name="Z_1F4C200D_FFA7_11D1_98B6_00C04FC96ABD_.wvu.Rows" localSheetId="20" hidden="1">#REF!,#REF!,#REF!,#REF!,#REF!,#REF!,#REF!</definedName>
    <definedName name="Z_1F4C200D_FFA7_11D1_98B6_00C04FC96ABD_.wvu.Rows" hidden="1">#REF!,#REF!,#REF!,#REF!,#REF!,#REF!,#REF!</definedName>
    <definedName name="Z_1F4C200E_FFA7_11D1_98B6_00C04FC96ABD_.wvu.Rows" localSheetId="2" hidden="1">#REF!,#REF!,#REF!,#REF!,#REF!,#REF!,#REF!,#REF!</definedName>
    <definedName name="Z_1F4C200E_FFA7_11D1_98B6_00C04FC96ABD_.wvu.Rows" localSheetId="19" hidden="1">#REF!,#REF!,#REF!,#REF!,#REF!,#REF!,#REF!,#REF!</definedName>
    <definedName name="Z_1F4C200E_FFA7_11D1_98B6_00C04FC96ABD_.wvu.Rows" hidden="1">#REF!,#REF!,#REF!,#REF!,#REF!,#REF!,#REF!,#REF!</definedName>
    <definedName name="Z_1F4C200F_FFA7_11D1_98B6_00C04FC96ABD_.wvu.Rows" localSheetId="2" hidden="1">#REF!,#REF!,#REF!,#REF!,#REF!,#REF!,#REF!,#REF!</definedName>
    <definedName name="Z_1F4C200F_FFA7_11D1_98B6_00C04FC96ABD_.wvu.Rows" localSheetId="19" hidden="1">#REF!,#REF!,#REF!,#REF!,#REF!,#REF!,#REF!,#REF!</definedName>
    <definedName name="Z_1F4C200F_FFA7_11D1_98B6_00C04FC96ABD_.wvu.Rows" hidden="1">#REF!,#REF!,#REF!,#REF!,#REF!,#REF!,#REF!,#REF!</definedName>
    <definedName name="Z_1F4C2010_FFA7_11D1_98B6_00C04FC96ABD_.wvu.Rows" localSheetId="2" hidden="1">#REF!,#REF!,#REF!,#REF!,#REF!,#REF!,#REF!,#REF!</definedName>
    <definedName name="Z_1F4C2010_FFA7_11D1_98B6_00C04FC96ABD_.wvu.Rows" localSheetId="19" hidden="1">#REF!,#REF!,#REF!,#REF!,#REF!,#REF!,#REF!,#REF!</definedName>
    <definedName name="Z_1F4C2010_FFA7_11D1_98B6_00C04FC96ABD_.wvu.Rows" hidden="1">#REF!,#REF!,#REF!,#REF!,#REF!,#REF!,#REF!,#REF!</definedName>
    <definedName name="Z_1F4C2012_FFA7_11D1_98B6_00C04FC96ABD_.wvu.Rows" localSheetId="10" hidden="1">#REF!,#REF!,#REF!,#REF!,#REF!,#REF!,#REF!,#REF!,#REF!</definedName>
    <definedName name="Z_1F4C2012_FFA7_11D1_98B6_00C04FC96ABD_.wvu.Rows" localSheetId="2" hidden="1">#REF!,#REF!,#REF!,#REF!,#REF!,#REF!,#REF!,#REF!,#REF!</definedName>
    <definedName name="Z_1F4C2012_FFA7_11D1_98B6_00C04FC96ABD_.wvu.Rows" localSheetId="1" hidden="1">#REF!,#REF!,#REF!,#REF!,#REF!,#REF!,#REF!,#REF!,#REF!</definedName>
    <definedName name="Z_1F4C2012_FFA7_11D1_98B6_00C04FC96ABD_.wvu.Rows" localSheetId="19" hidden="1">#REF!,#REF!,#REF!,#REF!,#REF!,#REF!,#REF!,#REF!,#REF!</definedName>
    <definedName name="Z_1F4C2012_FFA7_11D1_98B6_00C04FC96ABD_.wvu.Rows" hidden="1">#REF!,#REF!,#REF!,#REF!,#REF!,#REF!,#REF!,#REF!,#REF!</definedName>
    <definedName name="Z_1F4C2013_FFA7_11D1_98B6_00C04FC96ABD_.wvu.Rows" localSheetId="10" hidden="1">#REF!,#REF!,#REF!,#REF!,#REF!,#REF!,#REF!,#REF!,#REF!</definedName>
    <definedName name="Z_1F4C2013_FFA7_11D1_98B6_00C04FC96ABD_.wvu.Rows" localSheetId="2" hidden="1">#REF!,#REF!,#REF!,#REF!,#REF!,#REF!,#REF!,#REF!,#REF!</definedName>
    <definedName name="Z_1F4C2013_FFA7_11D1_98B6_00C04FC96ABD_.wvu.Rows" localSheetId="1" hidden="1">#REF!,#REF!,#REF!,#REF!,#REF!,#REF!,#REF!,#REF!,#REF!</definedName>
    <definedName name="Z_1F4C2013_FFA7_11D1_98B6_00C04FC96ABD_.wvu.Rows" localSheetId="19" hidden="1">#REF!,#REF!,#REF!,#REF!,#REF!,#REF!,#REF!,#REF!,#REF!</definedName>
    <definedName name="Z_1F4C2013_FFA7_11D1_98B6_00C04FC96ABD_.wvu.Rows" hidden="1">#REF!,#REF!,#REF!,#REF!,#REF!,#REF!,#REF!,#REF!,#REF!</definedName>
    <definedName name="Z_1F4C2014_FFA7_11D1_98B6_00C04FC96ABD_.wvu.Rows" localSheetId="2" hidden="1">#REF!,#REF!,#REF!,#REF!,#REF!,#REF!</definedName>
    <definedName name="Z_1F4C2014_FFA7_11D1_98B6_00C04FC96ABD_.wvu.Rows" localSheetId="19" hidden="1">#REF!,#REF!,#REF!,#REF!,#REF!,#REF!</definedName>
    <definedName name="Z_1F4C2014_FFA7_11D1_98B6_00C04FC96ABD_.wvu.Rows" hidden="1">#REF!,#REF!,#REF!,#REF!,#REF!,#REF!</definedName>
    <definedName name="Z_49B0A4B0_963B_11D1_BFD1_00A02466B680_.wvu.Rows" localSheetId="2" hidden="1">#REF!,#REF!,#REF!,#REF!,#REF!,#REF!</definedName>
    <definedName name="Z_49B0A4B0_963B_11D1_BFD1_00A02466B680_.wvu.Rows" localSheetId="19" hidden="1">#REF!,#REF!,#REF!,#REF!,#REF!,#REF!</definedName>
    <definedName name="Z_49B0A4B0_963B_11D1_BFD1_00A02466B680_.wvu.Rows" hidden="1">#REF!,#REF!,#REF!,#REF!,#REF!,#REF!</definedName>
    <definedName name="Z_49B0A4B1_963B_11D1_BFD1_00A02466B680_.wvu.Rows" localSheetId="2" hidden="1">#REF!,#REF!,#REF!,#REF!,#REF!,#REF!</definedName>
    <definedName name="Z_49B0A4B1_963B_11D1_BFD1_00A02466B680_.wvu.Rows" localSheetId="19" hidden="1">#REF!,#REF!,#REF!,#REF!,#REF!,#REF!</definedName>
    <definedName name="Z_49B0A4B1_963B_11D1_BFD1_00A02466B680_.wvu.Rows" hidden="1">#REF!,#REF!,#REF!,#REF!,#REF!,#REF!</definedName>
    <definedName name="Z_49B0A4B4_963B_11D1_BFD1_00A02466B680_.wvu.Rows" localSheetId="2" hidden="1">#REF!,#REF!,#REF!,#REF!,#REF!,#REF!,#REF!,#REF!</definedName>
    <definedName name="Z_49B0A4B4_963B_11D1_BFD1_00A02466B680_.wvu.Rows" localSheetId="19" hidden="1">#REF!,#REF!,#REF!,#REF!,#REF!,#REF!,#REF!,#REF!</definedName>
    <definedName name="Z_49B0A4B4_963B_11D1_BFD1_00A02466B680_.wvu.Rows" hidden="1">#REF!,#REF!,#REF!,#REF!,#REF!,#REF!,#REF!,#REF!</definedName>
    <definedName name="Z_49B0A4B5_963B_11D1_BFD1_00A02466B680_.wvu.Rows" localSheetId="2" hidden="1">#REF!,#REF!,#REF!,#REF!,#REF!,#REF!,#REF!</definedName>
    <definedName name="Z_49B0A4B5_963B_11D1_BFD1_00A02466B680_.wvu.Rows" localSheetId="19" hidden="1">#REF!,#REF!,#REF!,#REF!,#REF!,#REF!,#REF!</definedName>
    <definedName name="Z_49B0A4B5_963B_11D1_BFD1_00A02466B680_.wvu.Rows" hidden="1">#REF!,#REF!,#REF!,#REF!,#REF!,#REF!,#REF!</definedName>
    <definedName name="Z_49B0A4B6_963B_11D1_BFD1_00A02466B680_.wvu.Rows" localSheetId="10" hidden="1">#REF!,#REF!,#REF!,#REF!,#REF!,#REF!,#REF!</definedName>
    <definedName name="Z_49B0A4B6_963B_11D1_BFD1_00A02466B680_.wvu.Rows" localSheetId="2" hidden="1">#REF!,#REF!,#REF!,#REF!,#REF!,#REF!,#REF!</definedName>
    <definedName name="Z_49B0A4B6_963B_11D1_BFD1_00A02466B680_.wvu.Rows" localSheetId="1" hidden="1">#REF!,#REF!,#REF!,#REF!,#REF!,#REF!,#REF!</definedName>
    <definedName name="Z_49B0A4B6_963B_11D1_BFD1_00A02466B680_.wvu.Rows" localSheetId="19" hidden="1">#REF!,#REF!,#REF!,#REF!,#REF!,#REF!,#REF!</definedName>
    <definedName name="Z_49B0A4B6_963B_11D1_BFD1_00A02466B680_.wvu.Rows" localSheetId="20" hidden="1">#REF!,#REF!,#REF!,#REF!,#REF!,#REF!,#REF!</definedName>
    <definedName name="Z_49B0A4B6_963B_11D1_BFD1_00A02466B680_.wvu.Rows" hidden="1">#REF!,#REF!,#REF!,#REF!,#REF!,#REF!,#REF!</definedName>
    <definedName name="Z_49B0A4B7_963B_11D1_BFD1_00A02466B680_.wvu.Rows" localSheetId="2" hidden="1">#REF!,#REF!,#REF!,#REF!,#REF!,#REF!,#REF!,#REF!</definedName>
    <definedName name="Z_49B0A4B7_963B_11D1_BFD1_00A02466B680_.wvu.Rows" localSheetId="19" hidden="1">#REF!,#REF!,#REF!,#REF!,#REF!,#REF!,#REF!,#REF!</definedName>
    <definedName name="Z_49B0A4B7_963B_11D1_BFD1_00A02466B680_.wvu.Rows" hidden="1">#REF!,#REF!,#REF!,#REF!,#REF!,#REF!,#REF!,#REF!</definedName>
    <definedName name="Z_49B0A4B8_963B_11D1_BFD1_00A02466B680_.wvu.Rows" localSheetId="2" hidden="1">#REF!,#REF!,#REF!,#REF!,#REF!,#REF!,#REF!,#REF!</definedName>
    <definedName name="Z_49B0A4B8_963B_11D1_BFD1_00A02466B680_.wvu.Rows" localSheetId="19" hidden="1">#REF!,#REF!,#REF!,#REF!,#REF!,#REF!,#REF!,#REF!</definedName>
    <definedName name="Z_49B0A4B8_963B_11D1_BFD1_00A02466B680_.wvu.Rows" hidden="1">#REF!,#REF!,#REF!,#REF!,#REF!,#REF!,#REF!,#REF!</definedName>
    <definedName name="Z_49B0A4B9_963B_11D1_BFD1_00A02466B680_.wvu.Rows" localSheetId="2" hidden="1">#REF!,#REF!,#REF!,#REF!,#REF!,#REF!,#REF!,#REF!</definedName>
    <definedName name="Z_49B0A4B9_963B_11D1_BFD1_00A02466B680_.wvu.Rows" localSheetId="19" hidden="1">#REF!,#REF!,#REF!,#REF!,#REF!,#REF!,#REF!,#REF!</definedName>
    <definedName name="Z_49B0A4B9_963B_11D1_BFD1_00A02466B680_.wvu.Rows" hidden="1">#REF!,#REF!,#REF!,#REF!,#REF!,#REF!,#REF!,#REF!</definedName>
    <definedName name="Z_49B0A4BB_963B_11D1_BFD1_00A02466B680_.wvu.Rows" localSheetId="2" hidden="1">#REF!,#REF!,#REF!,#REF!,#REF!,#REF!,#REF!,#REF!,#REF!</definedName>
    <definedName name="Z_49B0A4BB_963B_11D1_BFD1_00A02466B680_.wvu.Rows" localSheetId="19" hidden="1">#REF!,#REF!,#REF!,#REF!,#REF!,#REF!,#REF!,#REF!,#REF!</definedName>
    <definedName name="Z_49B0A4BB_963B_11D1_BFD1_00A02466B680_.wvu.Rows" hidden="1">#REF!,#REF!,#REF!,#REF!,#REF!,#REF!,#REF!,#REF!,#REF!</definedName>
    <definedName name="Z_49B0A4BC_963B_11D1_BFD1_00A02466B680_.wvu.Rows" localSheetId="2" hidden="1">#REF!,#REF!,#REF!,#REF!,#REF!,#REF!,#REF!,#REF!,#REF!</definedName>
    <definedName name="Z_49B0A4BC_963B_11D1_BFD1_00A02466B680_.wvu.Rows" localSheetId="19" hidden="1">#REF!,#REF!,#REF!,#REF!,#REF!,#REF!,#REF!,#REF!,#REF!</definedName>
    <definedName name="Z_49B0A4BC_963B_11D1_BFD1_00A02466B680_.wvu.Rows" hidden="1">#REF!,#REF!,#REF!,#REF!,#REF!,#REF!,#REF!,#REF!,#REF!</definedName>
    <definedName name="Z_49B0A4BD_963B_11D1_BFD1_00A02466B680_.wvu.Rows" localSheetId="2" hidden="1">#REF!,#REF!,#REF!,#REF!,#REF!,#REF!</definedName>
    <definedName name="Z_49B0A4BD_963B_11D1_BFD1_00A02466B680_.wvu.Rows" localSheetId="19" hidden="1">#REF!,#REF!,#REF!,#REF!,#REF!,#REF!</definedName>
    <definedName name="Z_49B0A4BD_963B_11D1_BFD1_00A02466B680_.wvu.Rows" hidden="1">#REF!,#REF!,#REF!,#REF!,#REF!,#REF!</definedName>
    <definedName name="Z_95224721_0485_11D4_BFD1_00508B5F4DA4_.wvu.Cols" localSheetId="10" hidden="1">#REF!</definedName>
    <definedName name="Z_95224721_0485_11D4_BFD1_00508B5F4DA4_.wvu.Cols" localSheetId="2" hidden="1">#REF!</definedName>
    <definedName name="Z_95224721_0485_11D4_BFD1_00508B5F4DA4_.wvu.Cols" localSheetId="1"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hidden="1">#REF!</definedName>
    <definedName name="Z_9E0C48F8_FFCC_11D1_98BA_00C04FC96ABD_.wvu.Rows" localSheetId="2" hidden="1">#REF!,#REF!,#REF!,#REF!,#REF!,#REF!</definedName>
    <definedName name="Z_9E0C48F8_FFCC_11D1_98BA_00C04FC96ABD_.wvu.Rows" localSheetId="19" hidden="1">#REF!,#REF!,#REF!,#REF!,#REF!,#REF!</definedName>
    <definedName name="Z_9E0C48F8_FFCC_11D1_98BA_00C04FC96ABD_.wvu.Rows" hidden="1">#REF!,#REF!,#REF!,#REF!,#REF!,#REF!</definedName>
    <definedName name="Z_9E0C48F9_FFCC_11D1_98BA_00C04FC96ABD_.wvu.Rows" localSheetId="2" hidden="1">#REF!,#REF!,#REF!,#REF!,#REF!,#REF!</definedName>
    <definedName name="Z_9E0C48F9_FFCC_11D1_98BA_00C04FC96ABD_.wvu.Rows" localSheetId="19" hidden="1">#REF!,#REF!,#REF!,#REF!,#REF!,#REF!</definedName>
    <definedName name="Z_9E0C48F9_FFCC_11D1_98BA_00C04FC96ABD_.wvu.Rows" hidden="1">#REF!,#REF!,#REF!,#REF!,#REF!,#REF!</definedName>
    <definedName name="Z_9E0C48FA_FFCC_11D1_98BA_00C04FC96ABD_.wvu.Rows" localSheetId="2" hidden="1">#REF!,#REF!,#REF!,#REF!,#REF!,#REF!</definedName>
    <definedName name="Z_9E0C48FA_FFCC_11D1_98BA_00C04FC96ABD_.wvu.Rows" localSheetId="19" hidden="1">#REF!,#REF!,#REF!,#REF!,#REF!,#REF!</definedName>
    <definedName name="Z_9E0C48FA_FFCC_11D1_98BA_00C04FC96ABD_.wvu.Rows" hidden="1">#REF!,#REF!,#REF!,#REF!,#REF!,#REF!</definedName>
    <definedName name="Z_9E0C48FB_FFCC_11D1_98BA_00C04FC96ABD_.wvu.Rows" localSheetId="2" hidden="1">#REF!,#REF!,#REF!,#REF!,#REF!,#REF!</definedName>
    <definedName name="Z_9E0C48FB_FFCC_11D1_98BA_00C04FC96ABD_.wvu.Rows" localSheetId="19" hidden="1">#REF!,#REF!,#REF!,#REF!,#REF!,#REF!</definedName>
    <definedName name="Z_9E0C48FB_FFCC_11D1_98BA_00C04FC96ABD_.wvu.Rows" hidden="1">#REF!,#REF!,#REF!,#REF!,#REF!,#REF!</definedName>
    <definedName name="Z_9E0C48FC_FFCC_11D1_98BA_00C04FC96ABD_.wvu.Rows" localSheetId="2" hidden="1">#REF!,#REF!,#REF!,#REF!,#REF!,#REF!,#REF!,#REF!</definedName>
    <definedName name="Z_9E0C48FC_FFCC_11D1_98BA_00C04FC96ABD_.wvu.Rows" localSheetId="19" hidden="1">#REF!,#REF!,#REF!,#REF!,#REF!,#REF!,#REF!,#REF!</definedName>
    <definedName name="Z_9E0C48FC_FFCC_11D1_98BA_00C04FC96ABD_.wvu.Rows" hidden="1">#REF!,#REF!,#REF!,#REF!,#REF!,#REF!,#REF!,#REF!</definedName>
    <definedName name="Z_9E0C48FD_FFCC_11D1_98BA_00C04FC96ABD_.wvu.Rows" localSheetId="2" hidden="1">#REF!,#REF!,#REF!,#REF!,#REF!,#REF!,#REF!</definedName>
    <definedName name="Z_9E0C48FD_FFCC_11D1_98BA_00C04FC96ABD_.wvu.Rows" localSheetId="19" hidden="1">#REF!,#REF!,#REF!,#REF!,#REF!,#REF!,#REF!</definedName>
    <definedName name="Z_9E0C48FD_FFCC_11D1_98BA_00C04FC96ABD_.wvu.Rows" hidden="1">#REF!,#REF!,#REF!,#REF!,#REF!,#REF!,#REF!</definedName>
    <definedName name="Z_9E0C48FE_FFCC_11D1_98BA_00C04FC96ABD_.wvu.Rows" localSheetId="10" hidden="1">#REF!,#REF!,#REF!,#REF!,#REF!,#REF!,#REF!</definedName>
    <definedName name="Z_9E0C48FE_FFCC_11D1_98BA_00C04FC96ABD_.wvu.Rows" localSheetId="2" hidden="1">#REF!,#REF!,#REF!,#REF!,#REF!,#REF!,#REF!</definedName>
    <definedName name="Z_9E0C48FE_FFCC_11D1_98BA_00C04FC96ABD_.wvu.Rows" localSheetId="1" hidden="1">#REF!,#REF!,#REF!,#REF!,#REF!,#REF!,#REF!</definedName>
    <definedName name="Z_9E0C48FE_FFCC_11D1_98BA_00C04FC96ABD_.wvu.Rows" localSheetId="19" hidden="1">#REF!,#REF!,#REF!,#REF!,#REF!,#REF!,#REF!</definedName>
    <definedName name="Z_9E0C48FE_FFCC_11D1_98BA_00C04FC96ABD_.wvu.Rows" localSheetId="20" hidden="1">#REF!,#REF!,#REF!,#REF!,#REF!,#REF!,#REF!</definedName>
    <definedName name="Z_9E0C48FE_FFCC_11D1_98BA_00C04FC96ABD_.wvu.Rows" hidden="1">#REF!,#REF!,#REF!,#REF!,#REF!,#REF!,#REF!</definedName>
    <definedName name="Z_9E0C48FF_FFCC_11D1_98BA_00C04FC96ABD_.wvu.Rows" localSheetId="2" hidden="1">#REF!,#REF!,#REF!,#REF!,#REF!,#REF!,#REF!,#REF!</definedName>
    <definedName name="Z_9E0C48FF_FFCC_11D1_98BA_00C04FC96ABD_.wvu.Rows" localSheetId="19" hidden="1">#REF!,#REF!,#REF!,#REF!,#REF!,#REF!,#REF!,#REF!</definedName>
    <definedName name="Z_9E0C48FF_FFCC_11D1_98BA_00C04FC96ABD_.wvu.Rows" hidden="1">#REF!,#REF!,#REF!,#REF!,#REF!,#REF!,#REF!,#REF!</definedName>
    <definedName name="Z_9E0C4900_FFCC_11D1_98BA_00C04FC96ABD_.wvu.Rows" localSheetId="2" hidden="1">#REF!,#REF!,#REF!,#REF!,#REF!,#REF!,#REF!,#REF!</definedName>
    <definedName name="Z_9E0C4900_FFCC_11D1_98BA_00C04FC96ABD_.wvu.Rows" localSheetId="19" hidden="1">#REF!,#REF!,#REF!,#REF!,#REF!,#REF!,#REF!,#REF!</definedName>
    <definedName name="Z_9E0C4900_FFCC_11D1_98BA_00C04FC96ABD_.wvu.Rows" hidden="1">#REF!,#REF!,#REF!,#REF!,#REF!,#REF!,#REF!,#REF!</definedName>
    <definedName name="Z_9E0C4901_FFCC_11D1_98BA_00C04FC96ABD_.wvu.Rows" localSheetId="2" hidden="1">#REF!,#REF!,#REF!,#REF!,#REF!,#REF!,#REF!,#REF!</definedName>
    <definedName name="Z_9E0C4901_FFCC_11D1_98BA_00C04FC96ABD_.wvu.Rows" localSheetId="19" hidden="1">#REF!,#REF!,#REF!,#REF!,#REF!,#REF!,#REF!,#REF!</definedName>
    <definedName name="Z_9E0C4901_FFCC_11D1_98BA_00C04FC96ABD_.wvu.Rows" hidden="1">#REF!,#REF!,#REF!,#REF!,#REF!,#REF!,#REF!,#REF!</definedName>
    <definedName name="Z_9E0C4903_FFCC_11D1_98BA_00C04FC96ABD_.wvu.Rows" localSheetId="2" hidden="1">#REF!,#REF!,#REF!,#REF!,#REF!,#REF!,#REF!,#REF!,#REF!</definedName>
    <definedName name="Z_9E0C4903_FFCC_11D1_98BA_00C04FC96ABD_.wvu.Rows" localSheetId="19" hidden="1">#REF!,#REF!,#REF!,#REF!,#REF!,#REF!,#REF!,#REF!,#REF!</definedName>
    <definedName name="Z_9E0C4903_FFCC_11D1_98BA_00C04FC96ABD_.wvu.Rows" hidden="1">#REF!,#REF!,#REF!,#REF!,#REF!,#REF!,#REF!,#REF!,#REF!</definedName>
    <definedName name="Z_9E0C4904_FFCC_11D1_98BA_00C04FC96ABD_.wvu.Rows" localSheetId="2" hidden="1">#REF!,#REF!,#REF!,#REF!,#REF!,#REF!,#REF!,#REF!,#REF!</definedName>
    <definedName name="Z_9E0C4904_FFCC_11D1_98BA_00C04FC96ABD_.wvu.Rows" localSheetId="19" hidden="1">#REF!,#REF!,#REF!,#REF!,#REF!,#REF!,#REF!,#REF!,#REF!</definedName>
    <definedName name="Z_9E0C4904_FFCC_11D1_98BA_00C04FC96ABD_.wvu.Rows" hidden="1">#REF!,#REF!,#REF!,#REF!,#REF!,#REF!,#REF!,#REF!,#REF!</definedName>
    <definedName name="Z_9E0C4905_FFCC_11D1_98BA_00C04FC96ABD_.wvu.Rows" localSheetId="2" hidden="1">#REF!,#REF!,#REF!,#REF!,#REF!,#REF!</definedName>
    <definedName name="Z_9E0C4905_FFCC_11D1_98BA_00C04FC96ABD_.wvu.Rows" localSheetId="19" hidden="1">#REF!,#REF!,#REF!,#REF!,#REF!,#REF!</definedName>
    <definedName name="Z_9E0C4905_FFCC_11D1_98BA_00C04FC96ABD_.wvu.Rows" hidden="1">#REF!,#REF!,#REF!,#REF!,#REF!,#REF!</definedName>
    <definedName name="Z_C21FAE85_013A_11D2_98BD_00C04FC96ABD_.wvu.Rows" localSheetId="2" hidden="1">#REF!,#REF!,#REF!,#REF!,#REF!,#REF!</definedName>
    <definedName name="Z_C21FAE85_013A_11D2_98BD_00C04FC96ABD_.wvu.Rows" localSheetId="19" hidden="1">#REF!,#REF!,#REF!,#REF!,#REF!,#REF!</definedName>
    <definedName name="Z_C21FAE85_013A_11D2_98BD_00C04FC96ABD_.wvu.Rows" hidden="1">#REF!,#REF!,#REF!,#REF!,#REF!,#REF!</definedName>
    <definedName name="Z_C21FAE86_013A_11D2_98BD_00C04FC96ABD_.wvu.Rows" localSheetId="2" hidden="1">#REF!,#REF!,#REF!,#REF!,#REF!,#REF!</definedName>
    <definedName name="Z_C21FAE86_013A_11D2_98BD_00C04FC96ABD_.wvu.Rows" localSheetId="19" hidden="1">#REF!,#REF!,#REF!,#REF!,#REF!,#REF!</definedName>
    <definedName name="Z_C21FAE86_013A_11D2_98BD_00C04FC96ABD_.wvu.Rows" hidden="1">#REF!,#REF!,#REF!,#REF!,#REF!,#REF!</definedName>
    <definedName name="Z_C21FAE87_013A_11D2_98BD_00C04FC96ABD_.wvu.Rows" localSheetId="2" hidden="1">#REF!,#REF!,#REF!,#REF!,#REF!,#REF!</definedName>
    <definedName name="Z_C21FAE87_013A_11D2_98BD_00C04FC96ABD_.wvu.Rows" localSheetId="19" hidden="1">#REF!,#REF!,#REF!,#REF!,#REF!,#REF!</definedName>
    <definedName name="Z_C21FAE87_013A_11D2_98BD_00C04FC96ABD_.wvu.Rows" hidden="1">#REF!,#REF!,#REF!,#REF!,#REF!,#REF!</definedName>
    <definedName name="Z_C21FAE88_013A_11D2_98BD_00C04FC96ABD_.wvu.Rows" localSheetId="2" hidden="1">#REF!,#REF!,#REF!,#REF!,#REF!,#REF!</definedName>
    <definedName name="Z_C21FAE88_013A_11D2_98BD_00C04FC96ABD_.wvu.Rows" localSheetId="19" hidden="1">#REF!,#REF!,#REF!,#REF!,#REF!,#REF!</definedName>
    <definedName name="Z_C21FAE88_013A_11D2_98BD_00C04FC96ABD_.wvu.Rows" hidden="1">#REF!,#REF!,#REF!,#REF!,#REF!,#REF!</definedName>
    <definedName name="Z_C21FAE89_013A_11D2_98BD_00C04FC96ABD_.wvu.Rows" localSheetId="2" hidden="1">#REF!,#REF!,#REF!,#REF!,#REF!,#REF!,#REF!,#REF!</definedName>
    <definedName name="Z_C21FAE89_013A_11D2_98BD_00C04FC96ABD_.wvu.Rows" localSheetId="19" hidden="1">#REF!,#REF!,#REF!,#REF!,#REF!,#REF!,#REF!,#REF!</definedName>
    <definedName name="Z_C21FAE89_013A_11D2_98BD_00C04FC96ABD_.wvu.Rows" hidden="1">#REF!,#REF!,#REF!,#REF!,#REF!,#REF!,#REF!,#REF!</definedName>
    <definedName name="Z_C21FAE8A_013A_11D2_98BD_00C04FC96ABD_.wvu.Rows" localSheetId="2" hidden="1">#REF!,#REF!,#REF!,#REF!,#REF!,#REF!,#REF!</definedName>
    <definedName name="Z_C21FAE8A_013A_11D2_98BD_00C04FC96ABD_.wvu.Rows" localSheetId="19" hidden="1">#REF!,#REF!,#REF!,#REF!,#REF!,#REF!,#REF!</definedName>
    <definedName name="Z_C21FAE8A_013A_11D2_98BD_00C04FC96ABD_.wvu.Rows" hidden="1">#REF!,#REF!,#REF!,#REF!,#REF!,#REF!,#REF!</definedName>
    <definedName name="Z_C21FAE8B_013A_11D2_98BD_00C04FC96ABD_.wvu.Rows" localSheetId="10" hidden="1">#REF!,#REF!,#REF!,#REF!,#REF!,#REF!,#REF!</definedName>
    <definedName name="Z_C21FAE8B_013A_11D2_98BD_00C04FC96ABD_.wvu.Rows" localSheetId="2" hidden="1">#REF!,#REF!,#REF!,#REF!,#REF!,#REF!,#REF!</definedName>
    <definedName name="Z_C21FAE8B_013A_11D2_98BD_00C04FC96ABD_.wvu.Rows" localSheetId="1" hidden="1">#REF!,#REF!,#REF!,#REF!,#REF!,#REF!,#REF!</definedName>
    <definedName name="Z_C21FAE8B_013A_11D2_98BD_00C04FC96ABD_.wvu.Rows" localSheetId="19" hidden="1">#REF!,#REF!,#REF!,#REF!,#REF!,#REF!,#REF!</definedName>
    <definedName name="Z_C21FAE8B_013A_11D2_98BD_00C04FC96ABD_.wvu.Rows" localSheetId="20" hidden="1">#REF!,#REF!,#REF!,#REF!,#REF!,#REF!,#REF!</definedName>
    <definedName name="Z_C21FAE8B_013A_11D2_98BD_00C04FC96ABD_.wvu.Rows" hidden="1">#REF!,#REF!,#REF!,#REF!,#REF!,#REF!,#REF!</definedName>
    <definedName name="Z_C21FAE8C_013A_11D2_98BD_00C04FC96ABD_.wvu.Rows" localSheetId="2" hidden="1">#REF!,#REF!,#REF!,#REF!,#REF!,#REF!,#REF!,#REF!</definedName>
    <definedName name="Z_C21FAE8C_013A_11D2_98BD_00C04FC96ABD_.wvu.Rows" localSheetId="19" hidden="1">#REF!,#REF!,#REF!,#REF!,#REF!,#REF!,#REF!,#REF!</definedName>
    <definedName name="Z_C21FAE8C_013A_11D2_98BD_00C04FC96ABD_.wvu.Rows" hidden="1">#REF!,#REF!,#REF!,#REF!,#REF!,#REF!,#REF!,#REF!</definedName>
    <definedName name="Z_C21FAE8D_013A_11D2_98BD_00C04FC96ABD_.wvu.Rows" localSheetId="2" hidden="1">#REF!,#REF!,#REF!,#REF!,#REF!,#REF!,#REF!,#REF!</definedName>
    <definedName name="Z_C21FAE8D_013A_11D2_98BD_00C04FC96ABD_.wvu.Rows" localSheetId="19" hidden="1">#REF!,#REF!,#REF!,#REF!,#REF!,#REF!,#REF!,#REF!</definedName>
    <definedName name="Z_C21FAE8D_013A_11D2_98BD_00C04FC96ABD_.wvu.Rows" hidden="1">#REF!,#REF!,#REF!,#REF!,#REF!,#REF!,#REF!,#REF!</definedName>
    <definedName name="Z_C21FAE8E_013A_11D2_98BD_00C04FC96ABD_.wvu.Rows" localSheetId="2" hidden="1">#REF!,#REF!,#REF!,#REF!,#REF!,#REF!,#REF!,#REF!</definedName>
    <definedName name="Z_C21FAE8E_013A_11D2_98BD_00C04FC96ABD_.wvu.Rows" localSheetId="19" hidden="1">#REF!,#REF!,#REF!,#REF!,#REF!,#REF!,#REF!,#REF!</definedName>
    <definedName name="Z_C21FAE8E_013A_11D2_98BD_00C04FC96ABD_.wvu.Rows" hidden="1">#REF!,#REF!,#REF!,#REF!,#REF!,#REF!,#REF!,#REF!</definedName>
    <definedName name="Z_C21FAE90_013A_11D2_98BD_00C04FC96ABD_.wvu.Rows" localSheetId="2" hidden="1">#REF!,#REF!,#REF!,#REF!,#REF!,#REF!,#REF!,#REF!,#REF!</definedName>
    <definedName name="Z_C21FAE90_013A_11D2_98BD_00C04FC96ABD_.wvu.Rows" localSheetId="19" hidden="1">#REF!,#REF!,#REF!,#REF!,#REF!,#REF!,#REF!,#REF!,#REF!</definedName>
    <definedName name="Z_C21FAE90_013A_11D2_98BD_00C04FC96ABD_.wvu.Rows" hidden="1">#REF!,#REF!,#REF!,#REF!,#REF!,#REF!,#REF!,#REF!,#REF!</definedName>
    <definedName name="Z_C21FAE91_013A_11D2_98BD_00C04FC96ABD_.wvu.Rows" localSheetId="2" hidden="1">#REF!,#REF!,#REF!,#REF!,#REF!,#REF!,#REF!,#REF!,#REF!</definedName>
    <definedName name="Z_C21FAE91_013A_11D2_98BD_00C04FC96ABD_.wvu.Rows" localSheetId="19" hidden="1">#REF!,#REF!,#REF!,#REF!,#REF!,#REF!,#REF!,#REF!,#REF!</definedName>
    <definedName name="Z_C21FAE91_013A_11D2_98BD_00C04FC96ABD_.wvu.Rows" hidden="1">#REF!,#REF!,#REF!,#REF!,#REF!,#REF!,#REF!,#REF!,#REF!</definedName>
    <definedName name="Z_C21FAE92_013A_11D2_98BD_00C04FC96ABD_.wvu.Rows" localSheetId="2" hidden="1">#REF!,#REF!,#REF!,#REF!,#REF!,#REF!</definedName>
    <definedName name="Z_C21FAE92_013A_11D2_98BD_00C04FC96ABD_.wvu.Rows" localSheetId="19" hidden="1">#REF!,#REF!,#REF!,#REF!,#REF!,#REF!</definedName>
    <definedName name="Z_C21FAE92_013A_11D2_98BD_00C04FC96ABD_.wvu.Rows" hidden="1">#REF!,#REF!,#REF!,#REF!,#REF!,#REF!</definedName>
    <definedName name="Z_CF25EF4A_FFAB_11D1_98B7_00C04FC96ABD_.wvu.Rows" localSheetId="2" hidden="1">#REF!,#REF!,#REF!,#REF!,#REF!,#REF!</definedName>
    <definedName name="Z_CF25EF4A_FFAB_11D1_98B7_00C04FC96ABD_.wvu.Rows" localSheetId="19" hidden="1">#REF!,#REF!,#REF!,#REF!,#REF!,#REF!</definedName>
    <definedName name="Z_CF25EF4A_FFAB_11D1_98B7_00C04FC96ABD_.wvu.Rows" hidden="1">#REF!,#REF!,#REF!,#REF!,#REF!,#REF!</definedName>
    <definedName name="Z_CF25EF4B_FFAB_11D1_98B7_00C04FC96ABD_.wvu.Rows" localSheetId="2" hidden="1">#REF!,#REF!,#REF!,#REF!,#REF!,#REF!</definedName>
    <definedName name="Z_CF25EF4B_FFAB_11D1_98B7_00C04FC96ABD_.wvu.Rows" localSheetId="19" hidden="1">#REF!,#REF!,#REF!,#REF!,#REF!,#REF!</definedName>
    <definedName name="Z_CF25EF4B_FFAB_11D1_98B7_00C04FC96ABD_.wvu.Rows" hidden="1">#REF!,#REF!,#REF!,#REF!,#REF!,#REF!</definedName>
    <definedName name="Z_CF25EF4C_FFAB_11D1_98B7_00C04FC96ABD_.wvu.Rows" localSheetId="2" hidden="1">#REF!,#REF!,#REF!,#REF!,#REF!,#REF!</definedName>
    <definedName name="Z_CF25EF4C_FFAB_11D1_98B7_00C04FC96ABD_.wvu.Rows" localSheetId="19" hidden="1">#REF!,#REF!,#REF!,#REF!,#REF!,#REF!</definedName>
    <definedName name="Z_CF25EF4C_FFAB_11D1_98B7_00C04FC96ABD_.wvu.Rows" hidden="1">#REF!,#REF!,#REF!,#REF!,#REF!,#REF!</definedName>
    <definedName name="Z_CF25EF4D_FFAB_11D1_98B7_00C04FC96ABD_.wvu.Rows" localSheetId="2" hidden="1">#REF!,#REF!,#REF!,#REF!,#REF!,#REF!</definedName>
    <definedName name="Z_CF25EF4D_FFAB_11D1_98B7_00C04FC96ABD_.wvu.Rows" localSheetId="19" hidden="1">#REF!,#REF!,#REF!,#REF!,#REF!,#REF!</definedName>
    <definedName name="Z_CF25EF4D_FFAB_11D1_98B7_00C04FC96ABD_.wvu.Rows" hidden="1">#REF!,#REF!,#REF!,#REF!,#REF!,#REF!</definedName>
    <definedName name="Z_CF25EF4E_FFAB_11D1_98B7_00C04FC96ABD_.wvu.Rows" localSheetId="2" hidden="1">#REF!,#REF!,#REF!,#REF!,#REF!,#REF!,#REF!,#REF!</definedName>
    <definedName name="Z_CF25EF4E_FFAB_11D1_98B7_00C04FC96ABD_.wvu.Rows" localSheetId="19" hidden="1">#REF!,#REF!,#REF!,#REF!,#REF!,#REF!,#REF!,#REF!</definedName>
    <definedName name="Z_CF25EF4E_FFAB_11D1_98B7_00C04FC96ABD_.wvu.Rows" hidden="1">#REF!,#REF!,#REF!,#REF!,#REF!,#REF!,#REF!,#REF!</definedName>
    <definedName name="Z_CF25EF4F_FFAB_11D1_98B7_00C04FC96ABD_.wvu.Rows" localSheetId="2" hidden="1">#REF!,#REF!,#REF!,#REF!,#REF!,#REF!,#REF!</definedName>
    <definedName name="Z_CF25EF4F_FFAB_11D1_98B7_00C04FC96ABD_.wvu.Rows" localSheetId="19" hidden="1">#REF!,#REF!,#REF!,#REF!,#REF!,#REF!,#REF!</definedName>
    <definedName name="Z_CF25EF4F_FFAB_11D1_98B7_00C04FC96ABD_.wvu.Rows" hidden="1">#REF!,#REF!,#REF!,#REF!,#REF!,#REF!,#REF!</definedName>
    <definedName name="Z_CF25EF50_FFAB_11D1_98B7_00C04FC96ABD_.wvu.Rows" localSheetId="10" hidden="1">#REF!,#REF!,#REF!,#REF!,#REF!,#REF!,#REF!</definedName>
    <definedName name="Z_CF25EF50_FFAB_11D1_98B7_00C04FC96ABD_.wvu.Rows" localSheetId="2" hidden="1">#REF!,#REF!,#REF!,#REF!,#REF!,#REF!,#REF!</definedName>
    <definedName name="Z_CF25EF50_FFAB_11D1_98B7_00C04FC96ABD_.wvu.Rows" localSheetId="1" hidden="1">#REF!,#REF!,#REF!,#REF!,#REF!,#REF!,#REF!</definedName>
    <definedName name="Z_CF25EF50_FFAB_11D1_98B7_00C04FC96ABD_.wvu.Rows" localSheetId="19" hidden="1">#REF!,#REF!,#REF!,#REF!,#REF!,#REF!,#REF!</definedName>
    <definedName name="Z_CF25EF50_FFAB_11D1_98B7_00C04FC96ABD_.wvu.Rows" localSheetId="20" hidden="1">#REF!,#REF!,#REF!,#REF!,#REF!,#REF!,#REF!</definedName>
    <definedName name="Z_CF25EF50_FFAB_11D1_98B7_00C04FC96ABD_.wvu.Rows" hidden="1">#REF!,#REF!,#REF!,#REF!,#REF!,#REF!,#REF!</definedName>
    <definedName name="Z_CF25EF51_FFAB_11D1_98B7_00C04FC96ABD_.wvu.Rows" localSheetId="2" hidden="1">#REF!,#REF!,#REF!,#REF!,#REF!,#REF!,#REF!,#REF!</definedName>
    <definedName name="Z_CF25EF51_FFAB_11D1_98B7_00C04FC96ABD_.wvu.Rows" localSheetId="19" hidden="1">#REF!,#REF!,#REF!,#REF!,#REF!,#REF!,#REF!,#REF!</definedName>
    <definedName name="Z_CF25EF51_FFAB_11D1_98B7_00C04FC96ABD_.wvu.Rows" hidden="1">#REF!,#REF!,#REF!,#REF!,#REF!,#REF!,#REF!,#REF!</definedName>
    <definedName name="Z_CF25EF52_FFAB_11D1_98B7_00C04FC96ABD_.wvu.Rows" localSheetId="2" hidden="1">#REF!,#REF!,#REF!,#REF!,#REF!,#REF!,#REF!,#REF!</definedName>
    <definedName name="Z_CF25EF52_FFAB_11D1_98B7_00C04FC96ABD_.wvu.Rows" localSheetId="19" hidden="1">#REF!,#REF!,#REF!,#REF!,#REF!,#REF!,#REF!,#REF!</definedName>
    <definedName name="Z_CF25EF52_FFAB_11D1_98B7_00C04FC96ABD_.wvu.Rows" hidden="1">#REF!,#REF!,#REF!,#REF!,#REF!,#REF!,#REF!,#REF!</definedName>
    <definedName name="Z_CF25EF53_FFAB_11D1_98B7_00C04FC96ABD_.wvu.Rows" localSheetId="2" hidden="1">#REF!,#REF!,#REF!,#REF!,#REF!,#REF!,#REF!,#REF!</definedName>
    <definedName name="Z_CF25EF53_FFAB_11D1_98B7_00C04FC96ABD_.wvu.Rows" localSheetId="19" hidden="1">#REF!,#REF!,#REF!,#REF!,#REF!,#REF!,#REF!,#REF!</definedName>
    <definedName name="Z_CF25EF53_FFAB_11D1_98B7_00C04FC96ABD_.wvu.Rows" hidden="1">#REF!,#REF!,#REF!,#REF!,#REF!,#REF!,#REF!,#REF!</definedName>
    <definedName name="Z_CF25EF55_FFAB_11D1_98B7_00C04FC96ABD_.wvu.Rows" localSheetId="2" hidden="1">#REF!,#REF!,#REF!,#REF!,#REF!,#REF!,#REF!,#REF!,#REF!</definedName>
    <definedName name="Z_CF25EF55_FFAB_11D1_98B7_00C04FC96ABD_.wvu.Rows" localSheetId="19" hidden="1">#REF!,#REF!,#REF!,#REF!,#REF!,#REF!,#REF!,#REF!,#REF!</definedName>
    <definedName name="Z_CF25EF55_FFAB_11D1_98B7_00C04FC96ABD_.wvu.Rows" hidden="1">#REF!,#REF!,#REF!,#REF!,#REF!,#REF!,#REF!,#REF!,#REF!</definedName>
    <definedName name="Z_CF25EF56_FFAB_11D1_98B7_00C04FC96ABD_.wvu.Rows" localSheetId="2" hidden="1">#REF!,#REF!,#REF!,#REF!,#REF!,#REF!,#REF!,#REF!,#REF!</definedName>
    <definedName name="Z_CF25EF56_FFAB_11D1_98B7_00C04FC96ABD_.wvu.Rows" localSheetId="19" hidden="1">#REF!,#REF!,#REF!,#REF!,#REF!,#REF!,#REF!,#REF!,#REF!</definedName>
    <definedName name="Z_CF25EF56_FFAB_11D1_98B7_00C04FC96ABD_.wvu.Rows" hidden="1">#REF!,#REF!,#REF!,#REF!,#REF!,#REF!,#REF!,#REF!,#REF!</definedName>
    <definedName name="Z_CF25EF57_FFAB_11D1_98B7_00C04FC96ABD_.wvu.Rows" localSheetId="2" hidden="1">#REF!,#REF!,#REF!,#REF!,#REF!,#REF!</definedName>
    <definedName name="Z_CF25EF57_FFAB_11D1_98B7_00C04FC96ABD_.wvu.Rows" localSheetId="19" hidden="1">#REF!,#REF!,#REF!,#REF!,#REF!,#REF!</definedName>
    <definedName name="Z_CF25EF57_FFAB_11D1_98B7_00C04FC96ABD_.wvu.Rows" hidden="1">#REF!,#REF!,#REF!,#REF!,#REF!,#REF!</definedName>
    <definedName name="Z_EA8011E5_017A_11D2_98BD_00C04FC96ABD_.wvu.Rows" localSheetId="2" hidden="1">#REF!,#REF!,#REF!,#REF!,#REF!,#REF!,#REF!</definedName>
    <definedName name="Z_EA8011E5_017A_11D2_98BD_00C04FC96ABD_.wvu.Rows" localSheetId="19" hidden="1">#REF!,#REF!,#REF!,#REF!,#REF!,#REF!,#REF!</definedName>
    <definedName name="Z_EA8011E5_017A_11D2_98BD_00C04FC96ABD_.wvu.Rows" hidden="1">#REF!,#REF!,#REF!,#REF!,#REF!,#REF!,#REF!</definedName>
    <definedName name="Z_EA8011E6_017A_11D2_98BD_00C04FC96ABD_.wvu.Rows" localSheetId="10" hidden="1">#REF!,#REF!,#REF!,#REF!,#REF!,#REF!,#REF!</definedName>
    <definedName name="Z_EA8011E6_017A_11D2_98BD_00C04FC96ABD_.wvu.Rows" localSheetId="2" hidden="1">#REF!,#REF!,#REF!,#REF!,#REF!,#REF!,#REF!</definedName>
    <definedName name="Z_EA8011E6_017A_11D2_98BD_00C04FC96ABD_.wvu.Rows" localSheetId="1" hidden="1">#REF!,#REF!,#REF!,#REF!,#REF!,#REF!,#REF!</definedName>
    <definedName name="Z_EA8011E6_017A_11D2_98BD_00C04FC96ABD_.wvu.Rows" localSheetId="19" hidden="1">#REF!,#REF!,#REF!,#REF!,#REF!,#REF!,#REF!</definedName>
    <definedName name="Z_EA8011E6_017A_11D2_98BD_00C04FC96ABD_.wvu.Rows" localSheetId="20" hidden="1">#REF!,#REF!,#REF!,#REF!,#REF!,#REF!,#REF!</definedName>
    <definedName name="Z_EA8011E6_017A_11D2_98BD_00C04FC96ABD_.wvu.Rows" hidden="1">#REF!,#REF!,#REF!,#REF!,#REF!,#REF!,#REF!</definedName>
    <definedName name="Z_EA8011E9_017A_11D2_98BD_00C04FC96ABD_.wvu.Rows" localSheetId="2" hidden="1">#REF!,#REF!,#REF!,#REF!,#REF!,#REF!,#REF!,#REF!</definedName>
    <definedName name="Z_EA8011E9_017A_11D2_98BD_00C04FC96ABD_.wvu.Rows" localSheetId="19" hidden="1">#REF!,#REF!,#REF!,#REF!,#REF!,#REF!,#REF!,#REF!</definedName>
    <definedName name="Z_EA8011E9_017A_11D2_98BD_00C04FC96ABD_.wvu.Rows" hidden="1">#REF!,#REF!,#REF!,#REF!,#REF!,#REF!,#REF!,#REF!</definedName>
    <definedName name="Z_EA8011EC_017A_11D2_98BD_00C04FC96ABD_.wvu.Rows" localSheetId="2" hidden="1">#REF!,#REF!,#REF!,#REF!,#REF!,#REF!,#REF!,#REF!,#REF!</definedName>
    <definedName name="Z_EA8011EC_017A_11D2_98BD_00C04FC96ABD_.wvu.Rows" localSheetId="19" hidden="1">#REF!,#REF!,#REF!,#REF!,#REF!,#REF!,#REF!,#REF!,#REF!</definedName>
    <definedName name="Z_EA8011EC_017A_11D2_98BD_00C04FC96ABD_.wvu.Rows" hidden="1">#REF!,#REF!,#REF!,#REF!,#REF!,#REF!,#REF!,#REF!,#REF!</definedName>
    <definedName name="Z_EA86CE3A_00A2_11D2_98BC_00C04FC96ABD_.wvu.Rows" localSheetId="2" hidden="1">#REF!,#REF!,#REF!,#REF!,#REF!,#REF!</definedName>
    <definedName name="Z_EA86CE3A_00A2_11D2_98BC_00C04FC96ABD_.wvu.Rows" localSheetId="19" hidden="1">#REF!,#REF!,#REF!,#REF!,#REF!,#REF!</definedName>
    <definedName name="Z_EA86CE3A_00A2_11D2_98BC_00C04FC96ABD_.wvu.Rows" hidden="1">#REF!,#REF!,#REF!,#REF!,#REF!,#REF!</definedName>
    <definedName name="Z_EA86CE3B_00A2_11D2_98BC_00C04FC96ABD_.wvu.Rows" localSheetId="2" hidden="1">#REF!,#REF!,#REF!,#REF!,#REF!,#REF!</definedName>
    <definedName name="Z_EA86CE3B_00A2_11D2_98BC_00C04FC96ABD_.wvu.Rows" localSheetId="19" hidden="1">#REF!,#REF!,#REF!,#REF!,#REF!,#REF!</definedName>
    <definedName name="Z_EA86CE3B_00A2_11D2_98BC_00C04FC96ABD_.wvu.Rows" hidden="1">#REF!,#REF!,#REF!,#REF!,#REF!,#REF!</definedName>
    <definedName name="Z_EA86CE3C_00A2_11D2_98BC_00C04FC96ABD_.wvu.Rows" localSheetId="2" hidden="1">#REF!,#REF!,#REF!,#REF!,#REF!,#REF!</definedName>
    <definedName name="Z_EA86CE3C_00A2_11D2_98BC_00C04FC96ABD_.wvu.Rows" localSheetId="19" hidden="1">#REF!,#REF!,#REF!,#REF!,#REF!,#REF!</definedName>
    <definedName name="Z_EA86CE3C_00A2_11D2_98BC_00C04FC96ABD_.wvu.Rows" hidden="1">#REF!,#REF!,#REF!,#REF!,#REF!,#REF!</definedName>
    <definedName name="Z_EA86CE3D_00A2_11D2_98BC_00C04FC96ABD_.wvu.Rows" localSheetId="2" hidden="1">#REF!,#REF!,#REF!,#REF!,#REF!,#REF!</definedName>
    <definedName name="Z_EA86CE3D_00A2_11D2_98BC_00C04FC96ABD_.wvu.Rows" localSheetId="19" hidden="1">#REF!,#REF!,#REF!,#REF!,#REF!,#REF!</definedName>
    <definedName name="Z_EA86CE3D_00A2_11D2_98BC_00C04FC96ABD_.wvu.Rows" hidden="1">#REF!,#REF!,#REF!,#REF!,#REF!,#REF!</definedName>
    <definedName name="Z_EA86CE3E_00A2_11D2_98BC_00C04FC96ABD_.wvu.Rows" localSheetId="2" hidden="1">#REF!,#REF!,#REF!,#REF!,#REF!,#REF!,#REF!,#REF!</definedName>
    <definedName name="Z_EA86CE3E_00A2_11D2_98BC_00C04FC96ABD_.wvu.Rows" localSheetId="19" hidden="1">#REF!,#REF!,#REF!,#REF!,#REF!,#REF!,#REF!,#REF!</definedName>
    <definedName name="Z_EA86CE3E_00A2_11D2_98BC_00C04FC96ABD_.wvu.Rows" hidden="1">#REF!,#REF!,#REF!,#REF!,#REF!,#REF!,#REF!,#REF!</definedName>
    <definedName name="Z_EA86CE3F_00A2_11D2_98BC_00C04FC96ABD_.wvu.Rows" localSheetId="2" hidden="1">#REF!,#REF!,#REF!,#REF!,#REF!,#REF!,#REF!</definedName>
    <definedName name="Z_EA86CE3F_00A2_11D2_98BC_00C04FC96ABD_.wvu.Rows" localSheetId="19" hidden="1">#REF!,#REF!,#REF!,#REF!,#REF!,#REF!,#REF!</definedName>
    <definedName name="Z_EA86CE3F_00A2_11D2_98BC_00C04FC96ABD_.wvu.Rows" hidden="1">#REF!,#REF!,#REF!,#REF!,#REF!,#REF!,#REF!</definedName>
    <definedName name="Z_EA86CE40_00A2_11D2_98BC_00C04FC96ABD_.wvu.Rows" localSheetId="10" hidden="1">#REF!,#REF!,#REF!,#REF!,#REF!,#REF!,#REF!</definedName>
    <definedName name="Z_EA86CE40_00A2_11D2_98BC_00C04FC96ABD_.wvu.Rows" localSheetId="2" hidden="1">#REF!,#REF!,#REF!,#REF!,#REF!,#REF!,#REF!</definedName>
    <definedName name="Z_EA86CE40_00A2_11D2_98BC_00C04FC96ABD_.wvu.Rows" localSheetId="1" hidden="1">#REF!,#REF!,#REF!,#REF!,#REF!,#REF!,#REF!</definedName>
    <definedName name="Z_EA86CE40_00A2_11D2_98BC_00C04FC96ABD_.wvu.Rows" localSheetId="19" hidden="1">#REF!,#REF!,#REF!,#REF!,#REF!,#REF!,#REF!</definedName>
    <definedName name="Z_EA86CE40_00A2_11D2_98BC_00C04FC96ABD_.wvu.Rows" localSheetId="20" hidden="1">#REF!,#REF!,#REF!,#REF!,#REF!,#REF!,#REF!</definedName>
    <definedName name="Z_EA86CE40_00A2_11D2_98BC_00C04FC96ABD_.wvu.Rows" hidden="1">#REF!,#REF!,#REF!,#REF!,#REF!,#REF!,#REF!</definedName>
    <definedName name="Z_EA86CE41_00A2_11D2_98BC_00C04FC96ABD_.wvu.Rows" localSheetId="2" hidden="1">#REF!,#REF!,#REF!,#REF!,#REF!,#REF!,#REF!,#REF!</definedName>
    <definedName name="Z_EA86CE41_00A2_11D2_98BC_00C04FC96ABD_.wvu.Rows" localSheetId="19" hidden="1">#REF!,#REF!,#REF!,#REF!,#REF!,#REF!,#REF!,#REF!</definedName>
    <definedName name="Z_EA86CE41_00A2_11D2_98BC_00C04FC96ABD_.wvu.Rows" hidden="1">#REF!,#REF!,#REF!,#REF!,#REF!,#REF!,#REF!,#REF!</definedName>
    <definedName name="Z_EA86CE42_00A2_11D2_98BC_00C04FC96ABD_.wvu.Rows" localSheetId="2" hidden="1">#REF!,#REF!,#REF!,#REF!,#REF!,#REF!,#REF!,#REF!</definedName>
    <definedName name="Z_EA86CE42_00A2_11D2_98BC_00C04FC96ABD_.wvu.Rows" localSheetId="19" hidden="1">#REF!,#REF!,#REF!,#REF!,#REF!,#REF!,#REF!,#REF!</definedName>
    <definedName name="Z_EA86CE42_00A2_11D2_98BC_00C04FC96ABD_.wvu.Rows" hidden="1">#REF!,#REF!,#REF!,#REF!,#REF!,#REF!,#REF!,#REF!</definedName>
    <definedName name="Z_EA86CE43_00A2_11D2_98BC_00C04FC96ABD_.wvu.Rows" localSheetId="2" hidden="1">#REF!,#REF!,#REF!,#REF!,#REF!,#REF!,#REF!,#REF!</definedName>
    <definedName name="Z_EA86CE43_00A2_11D2_98BC_00C04FC96ABD_.wvu.Rows" localSheetId="19" hidden="1">#REF!,#REF!,#REF!,#REF!,#REF!,#REF!,#REF!,#REF!</definedName>
    <definedName name="Z_EA86CE43_00A2_11D2_98BC_00C04FC96ABD_.wvu.Rows" hidden="1">#REF!,#REF!,#REF!,#REF!,#REF!,#REF!,#REF!,#REF!</definedName>
    <definedName name="Z_EA86CE45_00A2_11D2_98BC_00C04FC96ABD_.wvu.Rows" localSheetId="2" hidden="1">#REF!,#REF!,#REF!,#REF!,#REF!,#REF!,#REF!,#REF!,#REF!</definedName>
    <definedName name="Z_EA86CE45_00A2_11D2_98BC_00C04FC96ABD_.wvu.Rows" localSheetId="19" hidden="1">#REF!,#REF!,#REF!,#REF!,#REF!,#REF!,#REF!,#REF!,#REF!</definedName>
    <definedName name="Z_EA86CE45_00A2_11D2_98BC_00C04FC96ABD_.wvu.Rows" hidden="1">#REF!,#REF!,#REF!,#REF!,#REF!,#REF!,#REF!,#REF!,#REF!</definedName>
    <definedName name="Z_EA86CE46_00A2_11D2_98BC_00C04FC96ABD_.wvu.Rows" localSheetId="2" hidden="1">#REF!,#REF!,#REF!,#REF!,#REF!,#REF!,#REF!,#REF!,#REF!</definedName>
    <definedName name="Z_EA86CE46_00A2_11D2_98BC_00C04FC96ABD_.wvu.Rows" localSheetId="19" hidden="1">#REF!,#REF!,#REF!,#REF!,#REF!,#REF!,#REF!,#REF!,#REF!</definedName>
    <definedName name="Z_EA86CE46_00A2_11D2_98BC_00C04FC96ABD_.wvu.Rows" hidden="1">#REF!,#REF!,#REF!,#REF!,#REF!,#REF!,#REF!,#REF!,#REF!</definedName>
    <definedName name="Z_EA86CE47_00A2_11D2_98BC_00C04FC96ABD_.wvu.Rows" localSheetId="2" hidden="1">#REF!,#REF!,#REF!,#REF!,#REF!,#REF!</definedName>
    <definedName name="Z_EA86CE47_00A2_11D2_98BC_00C04FC96ABD_.wvu.Rows" localSheetId="19" hidden="1">#REF!,#REF!,#REF!,#REF!,#REF!,#REF!</definedName>
    <definedName name="Z_EA86CE47_00A2_11D2_98BC_00C04FC96ABD_.wvu.Rows" hidden="1">#REF!,#REF!,#REF!,#REF!,#REF!,#REF!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23" i="4" l="1"/>
  <c r="B24" i="4"/>
  <c r="B27" i="4"/>
  <c r="B30" i="4"/>
  <c r="B17" i="4"/>
  <c r="B16" i="4"/>
  <c r="B14" i="4"/>
  <c r="B12" i="4"/>
  <c r="L14" i="221"/>
  <c r="K14" i="221"/>
  <c r="B22" i="4" l="1"/>
</calcChain>
</file>

<file path=xl/sharedStrings.xml><?xml version="1.0" encoding="utf-8"?>
<sst xmlns="http://schemas.openxmlformats.org/spreadsheetml/2006/main" count="883" uniqueCount="322">
  <si>
    <t>↖ atgal į turinį</t>
  </si>
  <si>
    <t>Sausis</t>
  </si>
  <si>
    <t>Vasaris</t>
  </si>
  <si>
    <t>Kovas</t>
  </si>
  <si>
    <t>Balandis</t>
  </si>
  <si>
    <t>Gegužė</t>
  </si>
  <si>
    <t>Birželis</t>
  </si>
  <si>
    <t>Liepa</t>
  </si>
  <si>
    <t>Rugpjūtis</t>
  </si>
  <si>
    <t>Rugsėjis</t>
  </si>
  <si>
    <t>Spalis</t>
  </si>
  <si>
    <t>Lapkritis</t>
  </si>
  <si>
    <t>Gruodis</t>
  </si>
  <si>
    <t>Ketvirtis</t>
  </si>
  <si>
    <t>I</t>
  </si>
  <si>
    <t>II</t>
  </si>
  <si>
    <t>III</t>
  </si>
  <si>
    <t>IV</t>
  </si>
  <si>
    <t>Standartinis nuokrypis</t>
  </si>
  <si>
    <t xml:space="preserve">Metai </t>
  </si>
  <si>
    <t>EKONOMIKOS TENDENCIJOS</t>
  </si>
  <si>
    <t>Grynoji infliacija</t>
  </si>
  <si>
    <t>SVKI, prekės</t>
  </si>
  <si>
    <t>SVKI, paslaugos</t>
  </si>
  <si>
    <t>Darbo užmokestis</t>
  </si>
  <si>
    <t>UŽIMTUMAS, NEDARBAS IR MOBILUMAS</t>
  </si>
  <si>
    <t>Nedarbo lygis</t>
  </si>
  <si>
    <t>Ilgalaikio nedarbo lygis</t>
  </si>
  <si>
    <t>Jaunimo nedarbo lygis</t>
  </si>
  <si>
    <t>Užimtumo lygis</t>
  </si>
  <si>
    <t>Vyrų užimtumo lygis</t>
  </si>
  <si>
    <t>Moterų užimtumo lygis</t>
  </si>
  <si>
    <t>Laisvos darbo vietos</t>
  </si>
  <si>
    <t>Užimtos darbo vietos</t>
  </si>
  <si>
    <t>VERSLO TENDENCIJOS</t>
  </si>
  <si>
    <t>Gamybinių pajėgumų lygis</t>
  </si>
  <si>
    <t>Statybos paklausa</t>
  </si>
  <si>
    <t>Pramonės paklausa</t>
  </si>
  <si>
    <t>Paslaugų paklausa</t>
  </si>
  <si>
    <t>Ekonominių vertinimų rodiklis</t>
  </si>
  <si>
    <t>SUDĖTINIS INDEKSAS</t>
  </si>
  <si>
    <t>Langelių spalvos pagal standartizuotas rodiklių reikšmes</t>
  </si>
  <si>
    <t>PRIEDAI</t>
  </si>
  <si>
    <t>rodiklio reikšmė rodo perkaitimo signalą</t>
  </si>
  <si>
    <t>rodiklio reikšmė rodo atvėsimo signalą</t>
  </si>
  <si>
    <t>rodiklio reikšmė artima daugiamečiam vidurkiui</t>
  </si>
  <si>
    <t>Kuo intensyvesnė spalva – tuo stebimas rodiklis yra arčiau perkaitimo ar atvėsimo signalo.</t>
  </si>
  <si>
    <t>IŠVADA</t>
  </si>
  <si>
    <t>Potencialus BVP</t>
  </si>
  <si>
    <t xml:space="preserve">Darbas </t>
  </si>
  <si>
    <t xml:space="preserve">Kapitalas </t>
  </si>
  <si>
    <t>2007–
2008</t>
  </si>
  <si>
    <t>2023P</t>
  </si>
  <si>
    <t>2024P</t>
  </si>
  <si>
    <t>* Valstybės kontrolės, vykdančios fiskalinės insitucijos funkcijas, prognozė</t>
  </si>
  <si>
    <t>Bendras gamybos veiksnių našumas</t>
  </si>
  <si>
    <t xml:space="preserve">Šaltinis – Eurostatas, Valstybės kontrolės, vykdančios fiskalinės institucijos funkcijas, skaičiavimai </t>
  </si>
  <si>
    <t xml:space="preserve">BVP to meto kainomis </t>
  </si>
  <si>
    <t>Namų ūkių vartojimo išlaidos</t>
  </si>
  <si>
    <t>Vidutinio mėnesinio bruto darbo užmokesčio pokytis</t>
  </si>
  <si>
    <t>Bendrojo pagrindinio kapitalo formavimas</t>
  </si>
  <si>
    <t>Prekių ir paslaugų eksportas</t>
  </si>
  <si>
    <t>Suderintas vartotojų kainų indeksas (vidutinis metinis)</t>
  </si>
  <si>
    <t>Nedarbo lygis (pagal gyventojų užimtumo tyrimo apibrėžtį)</t>
  </si>
  <si>
    <t>Šaltinis – Finansų ministerija</t>
  </si>
  <si>
    <t>2025P</t>
  </si>
  <si>
    <t>Prekių ir paslaugų importas</t>
  </si>
  <si>
    <t>BVP defliatorius</t>
  </si>
  <si>
    <t>Darbo rinkos rodikliai</t>
  </si>
  <si>
    <t xml:space="preserve">BVP palyginamosiomis kainomis </t>
  </si>
  <si>
    <t>Rodiklis, proc.</t>
  </si>
  <si>
    <t>Pagrindiniai makroekonominiai rodikliai, pokytis</t>
  </si>
  <si>
    <t>Kainų rodikliai, pokytis</t>
  </si>
  <si>
    <t xml:space="preserve"> </t>
  </si>
  <si>
    <r>
      <rPr>
        <vertAlign val="superscript"/>
        <sz val="9"/>
        <color theme="1"/>
        <rFont val="Arial"/>
        <family val="2"/>
        <scheme val="minor"/>
      </rPr>
      <t>3</t>
    </r>
    <r>
      <rPr>
        <sz val="9"/>
        <color theme="1"/>
        <rFont val="Arial"/>
        <family val="2"/>
        <scheme val="minor"/>
      </rPr>
      <t>išskyrus automobilų degalų prekybą</t>
    </r>
  </si>
  <si>
    <r>
      <rPr>
        <vertAlign val="superscript"/>
        <sz val="9"/>
        <color theme="1"/>
        <rFont val="Arial"/>
        <family val="2"/>
        <scheme val="minor"/>
      </rPr>
      <t>2</t>
    </r>
    <r>
      <rPr>
        <sz val="9"/>
        <color theme="1"/>
        <rFont val="Arial"/>
        <family val="2"/>
        <scheme val="minor"/>
      </rPr>
      <t>išskyrus mineralinius produktus</t>
    </r>
  </si>
  <si>
    <r>
      <rPr>
        <vertAlign val="superscript"/>
        <sz val="9"/>
        <color theme="1"/>
        <rFont val="Arial"/>
        <family val="2"/>
        <charset val="186"/>
        <scheme val="minor"/>
      </rPr>
      <t>1</t>
    </r>
    <r>
      <rPr>
        <sz val="9"/>
        <color theme="1"/>
        <rFont val="Arial"/>
        <family val="2"/>
        <charset val="186"/>
        <scheme val="minor"/>
      </rPr>
      <t>išskyrus rafinuotus naftos produktus</t>
    </r>
  </si>
  <si>
    <t>Rodiklis</t>
  </si>
  <si>
    <t>Išvados
 „DĖL EKONOMINĖS RAIDOS SCENARIJAUS TVIRTINIMO“
 lentelės ir paveikslai</t>
  </si>
  <si>
    <t>Projekcijų vidurkis</t>
  </si>
  <si>
    <t>Projekcijų mažiausios reikšmės</t>
  </si>
  <si>
    <t xml:space="preserve">Projekcijų antrosios mažiausios reikšmės </t>
  </si>
  <si>
    <t>Projekcijų sklaida</t>
  </si>
  <si>
    <t>Projekcijų sklaida be min. ir maks. proj. reikšmių</t>
  </si>
  <si>
    <t>Finansų ministerijos projekcijos</t>
  </si>
  <si>
    <t>Projekcija 2023 metams</t>
  </si>
  <si>
    <t>,</t>
  </si>
  <si>
    <t xml:space="preserve">Šaltinis – Valstybės kontrolės, vykdančios fiskalinės institucijos funkcijas, skaičiavimai </t>
  </si>
  <si>
    <t>Valdžios sektoriaus vartojimo išlaidos</t>
  </si>
  <si>
    <t>Kinija</t>
  </si>
  <si>
    <t>EBPO</t>
  </si>
  <si>
    <t>TVF</t>
  </si>
  <si>
    <t>Euro zona</t>
  </si>
  <si>
    <t>Vokietija</t>
  </si>
  <si>
    <t>Jungtinės Amerikos Valstijos</t>
  </si>
  <si>
    <t>linija</t>
  </si>
  <si>
    <t>tuščia seka</t>
  </si>
  <si>
    <t>Naftos kaina</t>
  </si>
  <si>
    <t>USD/EUR</t>
  </si>
  <si>
    <t>Galutinio vartojimo išlaidos*</t>
  </si>
  <si>
    <t>Grynasis eksportas</t>
  </si>
  <si>
    <t>Likusios komponentės**</t>
  </si>
  <si>
    <t xml:space="preserve">Realusis BVP </t>
  </si>
  <si>
    <t>* išskyrus NPI, ** NPI, atsargų pokyčiai, vertybių įsigijimas atėmus pardavimus / perleidimus</t>
  </si>
  <si>
    <t>Paskelbimo data</t>
  </si>
  <si>
    <t>Lietuvos bankas</t>
  </si>
  <si>
    <t>Europos Komisija</t>
  </si>
  <si>
    <t>AB „Swedbank“</t>
  </si>
  <si>
    <t>Institucijų vidurkis</t>
  </si>
  <si>
    <t>Finansų ministerija</t>
  </si>
  <si>
    <r>
      <rPr>
        <b/>
        <sz val="11"/>
        <color rgb="FF000000"/>
        <rFont val="Arial"/>
        <family val="2"/>
        <charset val="186"/>
      </rPr>
      <t xml:space="preserve">4 Priedas. </t>
    </r>
    <r>
      <rPr>
        <sz val="11"/>
        <color rgb="FF000000"/>
        <rFont val="Arial"/>
        <family val="2"/>
        <charset val="186"/>
      </rPr>
      <t>Lietuvos ekonomikos temperatūros diagrama</t>
    </r>
  </si>
  <si>
    <t>Šaltinis – https://www.pmi.spglobal.com</t>
  </si>
  <si>
    <t>AB SEB</t>
  </si>
  <si>
    <t>Laikotarpis</t>
  </si>
  <si>
    <t>Institucija</t>
  </si>
  <si>
    <t>JAV dolerio ir euro keitimo kursas*</t>
  </si>
  <si>
    <t>Pasaulio (be ES) BVP augimas, proc.*</t>
  </si>
  <si>
    <t>Europos Sąjungos BVP augimas, proc.*</t>
  </si>
  <si>
    <t>3,0 (3,0)</t>
  </si>
  <si>
    <t>3,4 (3,4)</t>
  </si>
  <si>
    <t>0,0 (0,0)</t>
  </si>
  <si>
    <t>5,4 (5,4)</t>
  </si>
  <si>
    <t>2026P</t>
  </si>
  <si>
    <t>5,0 (5,0)</t>
  </si>
  <si>
    <t>–</t>
  </si>
  <si>
    <t xml:space="preserve">EK </t>
  </si>
  <si>
    <t>ECB</t>
  </si>
  <si>
    <t xml:space="preserve">Ateities sandoriai </t>
  </si>
  <si>
    <t>Skliausteliuose nurodoma duomenų paskelbimo data.</t>
  </si>
  <si>
    <t xml:space="preserve">Šaltinis – Finansų ministerija </t>
  </si>
  <si>
    <t>Eksportas</t>
  </si>
  <si>
    <t>Lietuviškos kilmės eksportas*</t>
  </si>
  <si>
    <t>Reeksportas*</t>
  </si>
  <si>
    <t>Mineraliniai produktai</t>
  </si>
  <si>
    <t>Šaltinis – Valstybės duomenų agentūra, Valstybės kontrolės, vykdančios fiskalinės institucijos funkcijas, skaičiavimai</t>
  </si>
  <si>
    <t>Šaltinis – Valstybės duomenų agentūra, Finansų ministerija, Valstybės kontrolės, vykdančios fiskalinės institucijos funkcijas, skaičiavimai</t>
  </si>
  <si>
    <t>Šaltiniai – Eurostatas, Valstybės duomenų agentūra, Valstybės kontrolės, vykdančios fiskalinės institucijos funkcijas, skaičiavimai</t>
  </si>
  <si>
    <t>* išskyrus mineralinius produktus</t>
  </si>
  <si>
    <t>2023P–2026P</t>
  </si>
  <si>
    <t>Pasaulio bankas</t>
  </si>
  <si>
    <t>JAV projekcijų mažiausios reikšmės</t>
  </si>
  <si>
    <t>JAV projekcijų didžiausios reikšmės</t>
  </si>
  <si>
    <t>Euro zonos projekcijų mažiausios reikšmės</t>
  </si>
  <si>
    <t>Euro zonos projekcijų didžiausios reikšmės</t>
  </si>
  <si>
    <t>Kinijos projekcijų didžiausios reikšmės</t>
  </si>
  <si>
    <t>Nafta</t>
  </si>
  <si>
    <t>Dujos</t>
  </si>
  <si>
    <t>2023-02-01</t>
  </si>
  <si>
    <t>2023-06-12</t>
  </si>
  <si>
    <t>Laisvų darbo vietų lygis</t>
  </si>
  <si>
    <t>2009 I ketv.</t>
  </si>
  <si>
    <t>2009 II ketv.</t>
  </si>
  <si>
    <t>2009 III ketv.</t>
  </si>
  <si>
    <t>2009 IV ketv.</t>
  </si>
  <si>
    <t>2010 I ketv.</t>
  </si>
  <si>
    <t>2010 II ketv.</t>
  </si>
  <si>
    <t>2010 III ketv.</t>
  </si>
  <si>
    <t>2010 IV ketv.</t>
  </si>
  <si>
    <t>2011 I ketv.</t>
  </si>
  <si>
    <t>2011 II ketv.</t>
  </si>
  <si>
    <t>2011 III ketv.</t>
  </si>
  <si>
    <t>2011 IV ketv.</t>
  </si>
  <si>
    <t>2012 I ketv.</t>
  </si>
  <si>
    <t>2012 II ketv.</t>
  </si>
  <si>
    <t>2012 III ketv.</t>
  </si>
  <si>
    <t>2012 IV ketv.</t>
  </si>
  <si>
    <t>2013 I ketv.</t>
  </si>
  <si>
    <t>2013 II ketv.</t>
  </si>
  <si>
    <t>2013 III ketv.</t>
  </si>
  <si>
    <t>2013 IV ketv.</t>
  </si>
  <si>
    <t>2014 I ketv.</t>
  </si>
  <si>
    <t>2014 II ketv.</t>
  </si>
  <si>
    <t>2014 III ketv.</t>
  </si>
  <si>
    <t>2014 IV ketv.</t>
  </si>
  <si>
    <t>2015 I ketv.</t>
  </si>
  <si>
    <t>2015 II ketv.</t>
  </si>
  <si>
    <t>2015 III ketv.</t>
  </si>
  <si>
    <t>2015 IV ketv.</t>
  </si>
  <si>
    <t>2016 I ketv.</t>
  </si>
  <si>
    <t>2016 II ketv.</t>
  </si>
  <si>
    <t>2016 III ketv.</t>
  </si>
  <si>
    <t>2016 IV ketv.</t>
  </si>
  <si>
    <t>2017 I ketv.</t>
  </si>
  <si>
    <t>2017 II ketv.</t>
  </si>
  <si>
    <t>2017 III ketv.</t>
  </si>
  <si>
    <t>2017 IV ketv.</t>
  </si>
  <si>
    <t>2018 I ketv.</t>
  </si>
  <si>
    <t>2018 II ketv.</t>
  </si>
  <si>
    <t>2018 III ketv.</t>
  </si>
  <si>
    <t>2018 IV ketv.</t>
  </si>
  <si>
    <t>2019 I ketv.</t>
  </si>
  <si>
    <t>2019 II ketv.</t>
  </si>
  <si>
    <t>2019 III ketv.</t>
  </si>
  <si>
    <t>2019 IV ketv.</t>
  </si>
  <si>
    <t>2020 I ketv.</t>
  </si>
  <si>
    <t>2020 II ketv.</t>
  </si>
  <si>
    <t>2020 III ketv.</t>
  </si>
  <si>
    <t>2020 IV ketv.</t>
  </si>
  <si>
    <t>2021 I ketv.</t>
  </si>
  <si>
    <t>2021 II ketv.</t>
  </si>
  <si>
    <t>2021 III ketv.</t>
  </si>
  <si>
    <t>2021 IV ketv.</t>
  </si>
  <si>
    <t>2022 I ketv.</t>
  </si>
  <si>
    <t>2022 II ketv.</t>
  </si>
  <si>
    <t>2022 III ketv.</t>
  </si>
  <si>
    <t>2022 IV ketv.</t>
  </si>
  <si>
    <t>2023 I ketv.</t>
  </si>
  <si>
    <t>II*</t>
  </si>
  <si>
    <t>BPKF(Investicijos)</t>
  </si>
  <si>
    <t xml:space="preserve"> Ekonominių vertinimų rodiklio pokytis (ašis dešinėje)</t>
  </si>
  <si>
    <t xml:space="preserve"> BVP pokytis (ašis kairėje)</t>
  </si>
  <si>
    <t>A</t>
  </si>
  <si>
    <t>B+C+D+E</t>
  </si>
  <si>
    <t>F</t>
  </si>
  <si>
    <t>G+H+I</t>
  </si>
  <si>
    <t>O+P+Q</t>
  </si>
  <si>
    <t>Kitos veiklos</t>
  </si>
  <si>
    <t>Faktas</t>
  </si>
  <si>
    <t>(2023-05-15)</t>
  </si>
  <si>
    <t>(2023-06-07)</t>
  </si>
  <si>
    <t xml:space="preserve"> (2023-06-15)</t>
  </si>
  <si>
    <t>(2023-06-06)</t>
  </si>
  <si>
    <t>(2023-06-12)</t>
  </si>
  <si>
    <t>Šaltinis – Europos Komisija, Ekonominio bendradarbiavimo ir plėtros organizacija, Europos centrinis bankas, Pasaulio bankas, https://www.barchart.com</t>
  </si>
  <si>
    <t>Šaltinis – https://www.barchart.com</t>
  </si>
  <si>
    <t>0,5 (0,5)</t>
  </si>
  <si>
    <t xml:space="preserve">4,9 (4,9)  </t>
  </si>
  <si>
    <t xml:space="preserve"> 6,5 (6,5) </t>
  </si>
  <si>
    <t xml:space="preserve"> 6,3 (6,3)  </t>
  </si>
  <si>
    <t xml:space="preserve">  –0,2 (–0,2)</t>
  </si>
  <si>
    <t>Skliausteliuose pateiktos 2023 m. kovo mėn. ekonominės raidos scenarijaus projekcijos.</t>
  </si>
  <si>
    <r>
      <t xml:space="preserve">–1,0 (0,5)  </t>
    </r>
    <r>
      <rPr>
        <sz val="10"/>
        <color rgb="FFB46060"/>
        <rFont val="Arial"/>
        <family val="2"/>
        <charset val="186"/>
        <scheme val="major"/>
      </rPr>
      <t>▼</t>
    </r>
  </si>
  <si>
    <r>
      <t xml:space="preserve">     2,5 (3,0)</t>
    </r>
    <r>
      <rPr>
        <sz val="10"/>
        <color rgb="FFB46060"/>
        <rFont val="Arial"/>
        <family val="2"/>
        <charset val="186"/>
        <scheme val="major"/>
      </rPr>
      <t xml:space="preserve"> ▼</t>
    </r>
  </si>
  <si>
    <r>
      <t xml:space="preserve">0,0 (0,5)  </t>
    </r>
    <r>
      <rPr>
        <sz val="10"/>
        <color rgb="FFB46060"/>
        <rFont val="Arial"/>
        <family val="2"/>
        <charset val="186"/>
        <scheme val="major"/>
      </rPr>
      <t>▼</t>
    </r>
  </si>
  <si>
    <r>
      <t xml:space="preserve">6,3 (2,7) </t>
    </r>
    <r>
      <rPr>
        <sz val="10"/>
        <color rgb="FFFFFFFF"/>
        <rFont val="Arial"/>
        <family val="2"/>
        <charset val="186"/>
        <scheme val="major"/>
      </rPr>
      <t xml:space="preserve"> </t>
    </r>
    <r>
      <rPr>
        <sz val="10"/>
        <color rgb="FF3790AC"/>
        <rFont val="Arial"/>
        <family val="2"/>
        <charset val="186"/>
        <scheme val="major"/>
      </rPr>
      <t>▲</t>
    </r>
  </si>
  <si>
    <r>
      <t xml:space="preserve">–0,7 (0,0)  </t>
    </r>
    <r>
      <rPr>
        <sz val="10"/>
        <color rgb="FFB46060"/>
        <rFont val="Arial"/>
        <family val="2"/>
        <charset val="186"/>
        <scheme val="major"/>
      </rPr>
      <t>▼</t>
    </r>
  </si>
  <si>
    <r>
      <t xml:space="preserve">     4,5 (4,9)  </t>
    </r>
    <r>
      <rPr>
        <sz val="10"/>
        <color rgb="FFB46060"/>
        <rFont val="Arial"/>
        <family val="2"/>
        <charset val="186"/>
        <scheme val="major"/>
      </rPr>
      <t>▼</t>
    </r>
  </si>
  <si>
    <r>
      <t xml:space="preserve">–2,0 (0,3)  </t>
    </r>
    <r>
      <rPr>
        <sz val="10"/>
        <color rgb="FFB46060"/>
        <rFont val="Arial"/>
        <family val="2"/>
        <charset val="186"/>
        <scheme val="major"/>
      </rPr>
      <t>▼</t>
    </r>
  </si>
  <si>
    <r>
      <t xml:space="preserve">     5,1 (5,2)</t>
    </r>
    <r>
      <rPr>
        <sz val="10"/>
        <color rgb="FF3790AC"/>
        <rFont val="Arial"/>
        <family val="2"/>
        <charset val="186"/>
        <scheme val="major"/>
      </rPr>
      <t xml:space="preserve">  </t>
    </r>
    <r>
      <rPr>
        <sz val="10"/>
        <color rgb="FFB46060"/>
        <rFont val="Arial"/>
        <family val="2"/>
        <charset val="186"/>
        <scheme val="major"/>
      </rPr>
      <t>▼</t>
    </r>
  </si>
  <si>
    <r>
      <t>5,2 (5,2)</t>
    </r>
    <r>
      <rPr>
        <sz val="10"/>
        <color rgb="FF3790AC"/>
        <rFont val="Arial"/>
        <family val="2"/>
        <charset val="186"/>
        <scheme val="major"/>
      </rPr>
      <t xml:space="preserve">  </t>
    </r>
  </si>
  <si>
    <r>
      <t xml:space="preserve">8,3 (10,3)  </t>
    </r>
    <r>
      <rPr>
        <sz val="10"/>
        <color rgb="FFB46060"/>
        <rFont val="Arial"/>
        <family val="2"/>
        <charset val="186"/>
        <scheme val="major"/>
      </rPr>
      <t>▼</t>
    </r>
    <r>
      <rPr>
        <sz val="10"/>
        <color rgb="FF47ABD9"/>
        <rFont val="Arial"/>
        <family val="2"/>
        <charset val="186"/>
        <scheme val="major"/>
      </rPr>
      <t xml:space="preserve"> </t>
    </r>
  </si>
  <si>
    <r>
      <t xml:space="preserve">     5,2 (5,3)</t>
    </r>
    <r>
      <rPr>
        <sz val="10"/>
        <color rgb="FFDAEEF8"/>
        <rFont val="Arial"/>
        <family val="2"/>
        <charset val="186"/>
        <scheme val="major"/>
      </rPr>
      <t xml:space="preserve">  </t>
    </r>
    <r>
      <rPr>
        <sz val="10"/>
        <color rgb="FFB46060"/>
        <rFont val="Arial"/>
        <family val="2"/>
        <charset val="186"/>
        <scheme val="major"/>
      </rPr>
      <t>▼</t>
    </r>
  </si>
  <si>
    <r>
      <t xml:space="preserve">      5,3 (5,1)</t>
    </r>
    <r>
      <rPr>
        <sz val="10"/>
        <color rgb="FF3790AC"/>
        <rFont val="Arial"/>
        <family val="2"/>
        <charset val="186"/>
        <scheme val="major"/>
      </rPr>
      <t xml:space="preserve">  ▲</t>
    </r>
  </si>
  <si>
    <r>
      <t xml:space="preserve">     5,3 (5,1)</t>
    </r>
    <r>
      <rPr>
        <sz val="10"/>
        <color rgb="FF3790AC"/>
        <rFont val="Arial"/>
        <family val="2"/>
        <charset val="186"/>
        <scheme val="major"/>
      </rPr>
      <t xml:space="preserve">  ▲</t>
    </r>
  </si>
  <si>
    <r>
      <t xml:space="preserve">9,4 (9,8) </t>
    </r>
    <r>
      <rPr>
        <sz val="10"/>
        <color rgb="FFB46060"/>
        <rFont val="Arial"/>
        <family val="2"/>
        <charset val="186"/>
        <scheme val="major"/>
      </rPr>
      <t>▼</t>
    </r>
  </si>
  <si>
    <r>
      <t xml:space="preserve">    2,6 (2,3)  </t>
    </r>
    <r>
      <rPr>
        <sz val="10"/>
        <color rgb="FF3790AC"/>
        <rFont val="Arial"/>
        <family val="2"/>
        <charset val="186"/>
        <scheme val="major"/>
      </rPr>
      <t>▲</t>
    </r>
  </si>
  <si>
    <r>
      <t xml:space="preserve">     2,3 (2,0)</t>
    </r>
    <r>
      <rPr>
        <sz val="10"/>
        <color rgb="FF3790AC"/>
        <rFont val="Arial"/>
        <family val="2"/>
        <charset val="186"/>
        <scheme val="major"/>
      </rPr>
      <t xml:space="preserve">  ▲</t>
    </r>
  </si>
  <si>
    <r>
      <t xml:space="preserve">     2,3 (2,0)</t>
    </r>
    <r>
      <rPr>
        <sz val="10"/>
        <color rgb="FF3790AC"/>
        <rFont val="Arial"/>
        <family val="2"/>
        <charset val="186"/>
        <scheme val="major"/>
      </rPr>
      <t xml:space="preserve">  ▲</t>
    </r>
    <r>
      <rPr>
        <sz val="10"/>
        <color rgb="FF000000"/>
        <rFont val="Arial"/>
        <family val="2"/>
        <charset val="186"/>
        <scheme val="major"/>
      </rPr>
      <t xml:space="preserve"> </t>
    </r>
  </si>
  <si>
    <r>
      <t xml:space="preserve">8,9 (8,5) </t>
    </r>
    <r>
      <rPr>
        <sz val="10"/>
        <color rgb="FF3790AC"/>
        <rFont val="Arial"/>
        <family val="2"/>
        <charset val="186"/>
        <scheme val="major"/>
      </rPr>
      <t>▲</t>
    </r>
  </si>
  <si>
    <r>
      <t xml:space="preserve">  10,4 (9,1)</t>
    </r>
    <r>
      <rPr>
        <sz val="10"/>
        <color rgb="FF3790AC"/>
        <rFont val="Arial"/>
        <family val="2"/>
        <charset val="186"/>
        <scheme val="major"/>
      </rPr>
      <t xml:space="preserve"> ▲</t>
    </r>
  </si>
  <si>
    <r>
      <t xml:space="preserve">     6,3 (5,0)  </t>
    </r>
    <r>
      <rPr>
        <sz val="10"/>
        <color rgb="FF3790AC"/>
        <rFont val="Arial"/>
        <family val="2"/>
        <charset val="186"/>
        <scheme val="major"/>
      </rPr>
      <t>▲</t>
    </r>
  </si>
  <si>
    <r>
      <t xml:space="preserve">    7,3 (7,0) </t>
    </r>
    <r>
      <rPr>
        <sz val="10"/>
        <color rgb="FF3790AC"/>
        <rFont val="Arial"/>
        <family val="2"/>
        <charset val="186"/>
        <scheme val="major"/>
      </rPr>
      <t>▲</t>
    </r>
  </si>
  <si>
    <r>
      <t xml:space="preserve">     6,9 (6,8)</t>
    </r>
    <r>
      <rPr>
        <sz val="10"/>
        <color rgb="FF3790AC"/>
        <rFont val="Arial"/>
        <family val="2"/>
        <charset val="186"/>
        <scheme val="major"/>
      </rPr>
      <t xml:space="preserve">  ▲</t>
    </r>
  </si>
  <si>
    <r>
      <t xml:space="preserve">      0,1 (0,0)</t>
    </r>
    <r>
      <rPr>
        <sz val="10"/>
        <color rgb="FF3790AC"/>
        <rFont val="Arial"/>
        <family val="2"/>
        <charset val="186"/>
        <scheme val="major"/>
      </rPr>
      <t xml:space="preserve">  ▲</t>
    </r>
  </si>
  <si>
    <r>
      <t xml:space="preserve">     0,1 (–0,1) </t>
    </r>
    <r>
      <rPr>
        <sz val="10"/>
        <color rgb="FF3790AC"/>
        <rFont val="Arial"/>
        <family val="2"/>
        <charset val="186"/>
        <scheme val="major"/>
      </rPr>
      <t>▲</t>
    </r>
  </si>
  <si>
    <r>
      <t xml:space="preserve">     4,5 (5,4)  </t>
    </r>
    <r>
      <rPr>
        <sz val="10"/>
        <color rgb="FFB46060"/>
        <rFont val="Arial"/>
        <family val="2"/>
        <charset val="186"/>
        <scheme val="major"/>
      </rPr>
      <t>▼</t>
    </r>
  </si>
  <si>
    <r>
      <t xml:space="preserve">  –0,8 (–0,7) </t>
    </r>
    <r>
      <rPr>
        <sz val="10"/>
        <color rgb="FFB46060"/>
        <rFont val="Arial"/>
        <family val="2"/>
        <charset val="186"/>
        <scheme val="major"/>
      </rPr>
      <t>▼</t>
    </r>
  </si>
  <si>
    <t xml:space="preserve">     3,3 (3,3) </t>
  </si>
  <si>
    <t xml:space="preserve">      3,3 (3,3) </t>
  </si>
  <si>
    <t>Pagrindinių Lietuvos eksporto rinkų augimas, proc.</t>
  </si>
  <si>
    <t>Skliausteliuose pateiktos 2023 m. kovo mėn. ERS prielaidos.</t>
  </si>
  <si>
    <r>
      <t xml:space="preserve"> 1,09 (1,08) </t>
    </r>
    <r>
      <rPr>
        <sz val="10"/>
        <color rgb="FF3790AC"/>
        <rFont val="Arial"/>
        <family val="2"/>
        <charset val="186"/>
        <scheme val="major"/>
      </rPr>
      <t>▲</t>
    </r>
  </si>
  <si>
    <r>
      <t>1,10 (1,09)</t>
    </r>
    <r>
      <rPr>
        <sz val="10"/>
        <color rgb="FF3790AC"/>
        <rFont val="Arial"/>
        <family val="2"/>
        <charset val="186"/>
        <scheme val="major"/>
      </rPr>
      <t>▲</t>
    </r>
  </si>
  <si>
    <r>
      <t>1,10 (1,09)</t>
    </r>
    <r>
      <rPr>
        <sz val="10"/>
        <color rgb="FFD41A1F"/>
        <rFont val="Arial"/>
        <family val="2"/>
        <charset val="186"/>
        <scheme val="major"/>
      </rPr>
      <t xml:space="preserve"> </t>
    </r>
    <r>
      <rPr>
        <sz val="10"/>
        <color rgb="FF3790AC"/>
        <rFont val="Arial"/>
        <family val="2"/>
        <charset val="186"/>
        <scheme val="major"/>
      </rPr>
      <t>▲</t>
    </r>
  </si>
  <si>
    <r>
      <t xml:space="preserve">     3,1 (3,0) </t>
    </r>
    <r>
      <rPr>
        <sz val="10"/>
        <color rgb="FF3790AC"/>
        <rFont val="Arial"/>
        <family val="2"/>
        <charset val="186"/>
        <scheme val="major"/>
      </rPr>
      <t>▲</t>
    </r>
  </si>
  <si>
    <r>
      <t xml:space="preserve">    1,0 (0,8)</t>
    </r>
    <r>
      <rPr>
        <sz val="10"/>
        <color rgb="FFD41A1F"/>
        <rFont val="Arial"/>
        <family val="2"/>
        <charset val="186"/>
        <scheme val="major"/>
      </rPr>
      <t xml:space="preserve"> </t>
    </r>
    <r>
      <rPr>
        <sz val="10"/>
        <color rgb="FF3790AC"/>
        <rFont val="Arial"/>
        <family val="2"/>
        <charset val="186"/>
        <scheme val="major"/>
      </rPr>
      <t>▲</t>
    </r>
  </si>
  <si>
    <r>
      <t xml:space="preserve">   1,7 (1,6)</t>
    </r>
    <r>
      <rPr>
        <sz val="10"/>
        <color rgb="FF3790AC"/>
        <rFont val="Arial"/>
        <family val="2"/>
        <charset val="186"/>
        <scheme val="major"/>
      </rPr>
      <t xml:space="preserve">  ▲</t>
    </r>
  </si>
  <si>
    <r>
      <t xml:space="preserve">   1,7 (1,6) </t>
    </r>
    <r>
      <rPr>
        <sz val="10"/>
        <color rgb="FF3790AC"/>
        <rFont val="Arial"/>
        <family val="2"/>
        <charset val="186"/>
        <scheme val="major"/>
      </rPr>
      <t>▲</t>
    </r>
  </si>
  <si>
    <r>
      <t xml:space="preserve">    1,7 (1,6) </t>
    </r>
    <r>
      <rPr>
        <sz val="10"/>
        <color rgb="FF3790AC"/>
        <rFont val="Arial"/>
        <family val="2"/>
        <charset val="186"/>
        <scheme val="major"/>
      </rPr>
      <t>▲</t>
    </r>
  </si>
  <si>
    <r>
      <t xml:space="preserve">    1,8 (1,6)</t>
    </r>
    <r>
      <rPr>
        <sz val="10"/>
        <color rgb="FF3790AC"/>
        <rFont val="Arial"/>
        <family val="2"/>
        <charset val="186"/>
        <scheme val="major"/>
      </rPr>
      <t xml:space="preserve"> ▲</t>
    </r>
  </si>
  <si>
    <r>
      <t xml:space="preserve">  2,3 (2,2) </t>
    </r>
    <r>
      <rPr>
        <sz val="10"/>
        <color rgb="FF3790AC"/>
        <rFont val="Arial"/>
        <family val="2"/>
        <charset val="186"/>
        <scheme val="major"/>
      </rPr>
      <t>▲</t>
    </r>
  </si>
  <si>
    <r>
      <t xml:space="preserve">    2,3 (2,2) </t>
    </r>
    <r>
      <rPr>
        <sz val="10"/>
        <color rgb="FF3790AC"/>
        <rFont val="Arial"/>
        <family val="2"/>
        <charset val="186"/>
        <scheme val="major"/>
      </rPr>
      <t>▲</t>
    </r>
  </si>
  <si>
    <r>
      <t>Naftos kainos (</t>
    </r>
    <r>
      <rPr>
        <i/>
        <sz val="10"/>
        <color rgb="FF000000"/>
        <rFont val="Arial"/>
        <family val="2"/>
        <charset val="186"/>
        <scheme val="major"/>
      </rPr>
      <t>Brent</t>
    </r>
    <r>
      <rPr>
        <sz val="10"/>
        <color rgb="FF000000"/>
        <rFont val="Arial"/>
        <family val="2"/>
        <charset val="186"/>
        <scheme val="major"/>
      </rPr>
      <t>, JAV doleriais už barelį)*</t>
    </r>
  </si>
  <si>
    <r>
      <t xml:space="preserve">   76,3 (84,8) </t>
    </r>
    <r>
      <rPr>
        <sz val="10"/>
        <color rgb="FFB46161"/>
        <rFont val="Arial"/>
        <family val="2"/>
        <charset val="186"/>
        <scheme val="major"/>
      </rPr>
      <t>▼</t>
    </r>
  </si>
  <si>
    <r>
      <t xml:space="preserve"> 72,1 (79,9) </t>
    </r>
    <r>
      <rPr>
        <sz val="10"/>
        <color rgb="FFB46161"/>
        <rFont val="Arial"/>
        <family val="2"/>
        <charset val="186"/>
        <scheme val="major"/>
      </rPr>
      <t>▼</t>
    </r>
  </si>
  <si>
    <r>
      <t xml:space="preserve">72,1 (79,9) </t>
    </r>
    <r>
      <rPr>
        <sz val="10"/>
        <color rgb="FFB46161"/>
        <rFont val="Arial"/>
        <family val="2"/>
        <charset val="186"/>
        <scheme val="major"/>
      </rPr>
      <t>▼</t>
    </r>
  </si>
  <si>
    <t>Šaltinis – Europos Komisija, Ekonominio bendradarbiavimo ir plėtros organizacija, Tarptautinis valiutos fondas, Pasaulio bankas, Valstybės kontrolės, vykdančios fiskalinės institucijos funkcijas, skaičiavimai</t>
  </si>
  <si>
    <r>
      <t xml:space="preserve">2 pav. </t>
    </r>
    <r>
      <rPr>
        <sz val="11"/>
        <rFont val="Arial"/>
        <family val="2"/>
        <charset val="186"/>
      </rPr>
      <t>2023 m. I ketv. realiosios bendrosios pridėtinės vertės kritimą nulėmė pramonės; prekybos; transporto ir saugojimo; apgyvendinimo ir maitinimo veiklos*</t>
    </r>
  </si>
  <si>
    <t>* A – Žemės ūkis, miškininkystė ir žuvininkystė, B+C+D+E – Kasyba ir karjerų eksploatavimas; apdirbamoji gamyba; elektros, dujų, garo tiekimas ir oro kondicionavimas; vandens tiekimas; nuotekų valymas, atliekų tvarkymas ir regeneravimas, F – Statyba, G+H+I – Didmeninė ir mažmeninė prekyba; variklinių transporto priemonių ir motociklų remontas; transportas ir saugojimas; apgyvendinimo ir maitinimo paslaugų veikla, O+P+Q – Viešasis valdymas ir gynyba; privalomasis socialinis draudimas; švietimas; žmonių sveikatos priežiūra ir socialinis darbas, Kitos veiklos – Informacija ir ryšiai; finansinė ir draudimo veikla; nekilnojamojo turto operacijos; profesinė, mokslinė ir techninė veikla; administracinė ir aptarnavimo veikla; meninė, pramoginė ir poilsio organizavimo veikla, namų ūkio reikmenų remontas ir kitos paslaugos.</t>
  </si>
  <si>
    <t>Šaltinis – Europos Komisija, Valstybės duomenų agentūra, Valstybės kontrolės, vykdančios fiskalinės institucijos funkcijas, skaičiavimai</t>
  </si>
  <si>
    <r>
      <rPr>
        <b/>
        <sz val="11"/>
        <rFont val="Arial"/>
        <family val="2"/>
      </rPr>
      <t xml:space="preserve">5 pav. </t>
    </r>
    <r>
      <rPr>
        <sz val="11"/>
        <rFont val="Arial"/>
        <family val="2"/>
      </rPr>
      <t>2023 m. sausio–balandžio mėn. prekių eksporto vertės metinį kritimą švelnino reeksportas</t>
    </r>
  </si>
  <si>
    <r>
      <rPr>
        <b/>
        <sz val="11"/>
        <color theme="1"/>
        <rFont val="Arial"/>
        <family val="2"/>
        <charset val="186"/>
        <scheme val="major"/>
      </rPr>
      <t xml:space="preserve">7 pav. </t>
    </r>
    <r>
      <rPr>
        <sz val="11"/>
        <color theme="1"/>
        <rFont val="Arial"/>
        <family val="2"/>
        <scheme val="major"/>
      </rPr>
      <t>Bendras gamybos veiksnių našumas ir kapitalas labiausiai skatins Lietuvos potencialaus BVP 2023–2026 m. augimą</t>
    </r>
  </si>
  <si>
    <r>
      <t xml:space="preserve">8 pav. </t>
    </r>
    <r>
      <rPr>
        <sz val="11"/>
        <rFont val="Arial"/>
        <family val="2"/>
      </rPr>
      <t xml:space="preserve">2023 m. birželio mėn. ERS realiojo BVP projekcija 2023 m. išlieka atsargi </t>
    </r>
  </si>
  <si>
    <t>Į projekcijų sklaidą įtrauktos šių institucijų projekcijos: Europos Komisijos, Tarptautinio valiutos fondo, Ekonominio bendradarbiavimo ir plėtros organizacijos, Lietuvos banko, AB „Swedbank“, AB SEB (5 priedas).</t>
  </si>
  <si>
    <r>
      <t xml:space="preserve">5 Priedas. </t>
    </r>
    <r>
      <rPr>
        <sz val="11"/>
        <color rgb="FF000000"/>
        <rFont val="Arial"/>
        <family val="2"/>
        <scheme val="minor"/>
      </rPr>
      <t>Kitų institucijų realiojo BVP projekcijos</t>
    </r>
  </si>
  <si>
    <t>1 lentelė.  Finansų ministerijos 2023 m. kovo mėn. ekonominės raidos scenarijaus prielaidos</t>
  </si>
  <si>
    <t>2 pav. 2023 m. I ketv. realiosios bendrosios pridėtinės vertės kritimą nulėmė pramonės; prekybos; transporto ir saugojimo; apgyvendinimo ir maitinimo veiklos</t>
  </si>
  <si>
    <r>
      <t>1 Priedas 2 pav.</t>
    </r>
    <r>
      <rPr>
        <sz val="11"/>
        <rFont val="Arial"/>
        <family val="2"/>
      </rPr>
      <t xml:space="preserve"> </t>
    </r>
    <r>
      <rPr>
        <sz val="11"/>
        <rFont val="Arial"/>
        <family val="2"/>
        <charset val="186"/>
      </rPr>
      <t>2023 m. birželio mėn. „Brent“ rūšies naftos ir dujų TTF ateities sandoriai rodo mažesnes kainas, nei buvo tikimasi metų pradžioje</t>
    </r>
  </si>
  <si>
    <r>
      <t>3 Priedas. </t>
    </r>
    <r>
      <rPr>
        <sz val="11"/>
        <color rgb="FF000000"/>
        <rFont val="Arial"/>
        <family val="2"/>
        <charset val="186"/>
        <scheme val="major"/>
      </rPr>
      <t>Finansų ministerijos 2023 m. birželio mėn. ekonominės raidos scenarijaus projekcijos</t>
    </r>
  </si>
  <si>
    <t>3 Priedas. Finansų ministerijos 2023 m. birželio mėn. ekonominės raidos scenarijaus projekcijos</t>
  </si>
  <si>
    <t>4 Priedas. Lietuvos ekonomikos temperatūros diagrama</t>
  </si>
  <si>
    <t>5 Priedas. Kitų institucijų realiojo BVP projekcijos</t>
  </si>
  <si>
    <r>
      <t>2 Priedas. 2.</t>
    </r>
    <r>
      <rPr>
        <sz val="11"/>
        <color theme="1"/>
        <rFont val="Arial"/>
        <family val="2"/>
        <charset val="186"/>
        <scheme val="minor"/>
      </rPr>
      <t xml:space="preserve"> Traukiantis apdirbamosios gamybos apimtims, balandžio mėn., </t>
    </r>
    <r>
      <rPr>
        <b/>
        <sz val="11"/>
        <color theme="1"/>
        <rFont val="Arial"/>
        <family val="2"/>
        <charset val="186"/>
        <scheme val="minor"/>
      </rPr>
      <t>lietuviškos kilmės prekių eksporto vertė</t>
    </r>
    <r>
      <rPr>
        <b/>
        <vertAlign val="superscript"/>
        <sz val="11"/>
        <color theme="1"/>
        <rFont val="Arial"/>
        <family val="2"/>
        <charset val="186"/>
        <scheme val="minor"/>
      </rPr>
      <t>2</t>
    </r>
    <r>
      <rPr>
        <sz val="11"/>
        <color theme="1"/>
        <rFont val="Arial"/>
        <family val="2"/>
        <charset val="186"/>
        <scheme val="minor"/>
      </rPr>
      <t xml:space="preserve"> toliau mažėjo.</t>
    </r>
  </si>
  <si>
    <r>
      <rPr>
        <b/>
        <sz val="11"/>
        <color theme="1"/>
        <rFont val="Arial"/>
        <family val="2"/>
        <charset val="186"/>
        <scheme val="minor"/>
      </rPr>
      <t>2 Priedas. 6.</t>
    </r>
    <r>
      <rPr>
        <sz val="11"/>
        <color theme="1"/>
        <rFont val="Arial"/>
        <family val="2"/>
        <scheme val="minor"/>
      </rPr>
      <t xml:space="preserve"> Gegužės mėn. </t>
    </r>
    <r>
      <rPr>
        <b/>
        <sz val="11"/>
        <color theme="1"/>
        <rFont val="Arial"/>
        <family val="2"/>
        <charset val="186"/>
        <scheme val="minor"/>
      </rPr>
      <t>registruotas nedarbas</t>
    </r>
    <r>
      <rPr>
        <sz val="11"/>
        <color theme="1"/>
        <rFont val="Arial"/>
        <family val="2"/>
        <scheme val="minor"/>
      </rPr>
      <t xml:space="preserve"> artimas 2019 m. lygiui.</t>
    </r>
  </si>
  <si>
    <t>2 Priedas. 2. Traukiantis apdirbamosios gamybos apimtims, balandžio mėn., lietuviškos kilmės prekių eksporto vertė toliau mažėjo.</t>
  </si>
  <si>
    <r>
      <rPr>
        <b/>
        <sz val="11"/>
        <rFont val="Arial"/>
        <family val="2"/>
      </rPr>
      <t xml:space="preserve">4 pav. </t>
    </r>
    <r>
      <rPr>
        <sz val="11"/>
        <rFont val="Arial"/>
        <family val="2"/>
      </rPr>
      <t>Verslo lūkesčiai nerodo stipraus Lietuvos ekonomikos nuosmukio 2023 m.*</t>
    </r>
  </si>
  <si>
    <t>4 pav. Verslo lūkesčiai nerodo stipraus Lietuvos ekonomikos nuosmukio 2023 m.</t>
  </si>
  <si>
    <t>Realioji bendroji pridėtinė vertė</t>
  </si>
  <si>
    <r>
      <t>1 lentelė. </t>
    </r>
    <r>
      <rPr>
        <sz val="11"/>
        <color theme="1"/>
        <rFont val="Arial"/>
        <family val="2"/>
        <charset val="186"/>
        <scheme val="major"/>
      </rPr>
      <t> Finansų ministerijos 2023 m. birželio mėn. ekonominės raidos scenarijaus prielaidos</t>
    </r>
  </si>
  <si>
    <t>* Techninė prielaida, kurią 2023 m. gegužės 15 d. viešai paskelbė EK.</t>
  </si>
  <si>
    <t>Kinijos projekcijų mažiausios reikšmės</t>
  </si>
  <si>
    <r>
      <t>1 pav.</t>
    </r>
    <r>
      <rPr>
        <sz val="11"/>
        <rFont val="Arial"/>
        <family val="2"/>
      </rPr>
      <t xml:space="preserve"> Tarptautinės institucijos projektuoja lėtėjantį JAV ir Kinijos augimą 2024 m., o EZ augimo paspartėjimą*</t>
    </r>
  </si>
  <si>
    <t>1 pav. Tarptautinės institucijos projektuoja lėtėjantį JAV ir Kinijos augimą 2024 m., o EZ augimo paspartėjimą</t>
  </si>
  <si>
    <r>
      <t xml:space="preserve">3 pav. </t>
    </r>
    <r>
      <rPr>
        <sz val="11"/>
        <rFont val="Arial"/>
        <family val="2"/>
        <charset val="186"/>
      </rPr>
      <t>Birželio mėn. ERS projektuojama, kad 2023 m. realiojo BVP kritimą švelnins investicijos ir grynasis eksportas, o vidutiniu laikotarpiu numatomas ekonomikos augimas</t>
    </r>
  </si>
  <si>
    <t>2 Priedas. 5. Išankstiniais birželio mėn. duomenimis, metinė infliacija tapo vienaženkle ir siekė 8,2 proc.</t>
  </si>
  <si>
    <t>Violetinis fonas žymi išskirtinių aplinkybių laikotarpį, kuriame atskirai tamsesne spalva pažymėtas vykstantis Rusijos karas Ukrainoje.</t>
  </si>
  <si>
    <t xml:space="preserve">* Punktyrinės linijos ir fonas aplink jas žymi tarptautinių institucijų projekcijų vidurkį ir jų sklaidą.
</t>
  </si>
  <si>
    <r>
      <t>1 Priedas 1 pav.</t>
    </r>
    <r>
      <rPr>
        <sz val="11"/>
        <rFont val="Arial"/>
        <family val="2"/>
      </rPr>
      <t xml:space="preserve"> 2023 m. pramonės pramonės pirkimų vadybininkų indeksas didžiosiose pasaulio ekonomikose, išskyrus Kiniją, rodo susitraukimą, o paslaugų plėtrą lemia stipri jų paklausa</t>
    </r>
  </si>
  <si>
    <r>
      <t xml:space="preserve">1 Priedas 1 lentelė. </t>
    </r>
    <r>
      <rPr>
        <sz val="11"/>
        <rFont val="Arial"/>
        <family val="2"/>
        <scheme val="major"/>
      </rPr>
      <t>Tarptautinių institucijų naftos kainos bei JAV dolerio ir euro valiutų kurso projekcijų palyginimas</t>
    </r>
  </si>
  <si>
    <r>
      <rPr>
        <b/>
        <sz val="11"/>
        <color theme="1"/>
        <rFont val="Arial"/>
        <family val="2"/>
        <charset val="186"/>
        <scheme val="minor"/>
      </rPr>
      <t>2 Priedas. 4.</t>
    </r>
    <r>
      <rPr>
        <sz val="11"/>
        <color theme="1"/>
        <rFont val="Arial"/>
        <family val="2"/>
        <charset val="186"/>
        <scheme val="minor"/>
      </rPr>
      <t xml:space="preserve"> Gegužės mėn. menkesnis smukimas maisto prekių prekyboje lėmė, kad </t>
    </r>
    <r>
      <rPr>
        <b/>
        <sz val="11"/>
        <color theme="1"/>
        <rFont val="Arial"/>
        <family val="2"/>
        <charset val="186"/>
        <scheme val="minor"/>
      </rPr>
      <t>mažmeninės prekybos apyvarta</t>
    </r>
    <r>
      <rPr>
        <b/>
        <vertAlign val="superscript"/>
        <sz val="11"/>
        <color theme="1"/>
        <rFont val="Arial"/>
        <family val="2"/>
        <charset val="186"/>
        <scheme val="minor"/>
      </rPr>
      <t>3</t>
    </r>
    <r>
      <rPr>
        <sz val="11"/>
        <color theme="1"/>
        <rFont val="Arial"/>
        <family val="2"/>
        <charset val="186"/>
        <scheme val="minor"/>
      </rPr>
      <t xml:space="preserve"> per metus sumažėjo 2,2 proc.</t>
    </r>
  </si>
  <si>
    <t>2 Priedas. 4. Gegužės mėn. menkesnis smukimas maisto prekių prekyboje lėmė, kad mažmeninės prekybos apyvarta per metus sumažėjo 2,2 proc.</t>
  </si>
  <si>
    <t>2023 m. liepos 5 d. Nr. BPE–4</t>
  </si>
  <si>
    <r>
      <t xml:space="preserve">6 pav. </t>
    </r>
    <r>
      <rPr>
        <sz val="11"/>
        <rFont val="Arial"/>
        <family val="2"/>
        <charset val="186"/>
      </rPr>
      <t>Nors 2023 m. I ketv. išaugęs nedarbo lygis sumažino įtampą darbo rinkoje, tačiau naujų darbuotojų poreikis, kurį parodo aukštas laisvų darbo vietų lygis, ir toliau išlieka</t>
    </r>
  </si>
  <si>
    <t>*Analizėje naudojamas ekonominių vertinimų rodiklis (ESI), pašalinus sezono įtaką, ir BVP, pašalinus sezono ir darbo dienų skaičiaus įtaką. Ketvirtinio periodiškumo ESI gaunamas apskaičiavus atitinkamų trijų mėnesių vidurkį. ESI pokytis lyginant su praėjusiu ketvirčiu apskaičiuojamas iš t ketv. atimant t-1 ketv. reikšmę.</t>
  </si>
  <si>
    <r>
      <rPr>
        <b/>
        <sz val="11"/>
        <color theme="1"/>
        <rFont val="Arial"/>
        <family val="2"/>
        <charset val="186"/>
        <scheme val="minor"/>
      </rPr>
      <t>2 Priedas. 1.</t>
    </r>
    <r>
      <rPr>
        <sz val="11"/>
        <color theme="1"/>
        <rFont val="Arial"/>
        <family val="2"/>
        <scheme val="minor"/>
      </rPr>
      <t xml:space="preserve"> Gegužės mėn. susitraukimas </t>
    </r>
    <r>
      <rPr>
        <b/>
        <sz val="11"/>
        <color theme="1"/>
        <rFont val="Arial"/>
        <family val="2"/>
        <charset val="186"/>
        <scheme val="minor"/>
      </rPr>
      <t>pramonės sektoriuje</t>
    </r>
    <r>
      <rPr>
        <b/>
        <vertAlign val="superscript"/>
        <sz val="11"/>
        <color theme="1"/>
        <rFont val="Arial"/>
        <family val="2"/>
        <charset val="186"/>
        <scheme val="minor"/>
      </rPr>
      <t>1</t>
    </r>
    <r>
      <rPr>
        <sz val="11"/>
        <color theme="1"/>
        <rFont val="Arial"/>
        <family val="2"/>
        <scheme val="minor"/>
      </rPr>
      <t xml:space="preserve"> tęsėsi, jį lėmė chemijos, metalo, medienos ir baldų gamyba.</t>
    </r>
  </si>
  <si>
    <r>
      <rPr>
        <b/>
        <sz val="11"/>
        <color theme="1"/>
        <rFont val="Arial"/>
        <family val="2"/>
        <charset val="186"/>
        <scheme val="minor"/>
      </rPr>
      <t>2 Priedas. 3.</t>
    </r>
    <r>
      <rPr>
        <sz val="11"/>
        <color theme="1"/>
        <rFont val="Arial"/>
        <family val="2"/>
        <charset val="186"/>
        <scheme val="minor"/>
      </rPr>
      <t xml:space="preserve"> Po atsigavimo metų pradžioje birželio mėn. </t>
    </r>
    <r>
      <rPr>
        <b/>
        <sz val="11"/>
        <color theme="1"/>
        <rFont val="Arial"/>
        <family val="2"/>
        <charset val="186"/>
        <scheme val="minor"/>
      </rPr>
      <t>vartotojų lūkesčiai</t>
    </r>
    <r>
      <rPr>
        <sz val="11"/>
        <color theme="1"/>
        <rFont val="Arial"/>
        <family val="2"/>
        <charset val="186"/>
        <scheme val="minor"/>
      </rPr>
      <t xml:space="preserve"> išlieka atsargūs dėl prasčiau vertinamos namų ūkių finansinės ir šalies ekonominės padėties.</t>
    </r>
  </si>
  <si>
    <t>Užimtų gyventojų skaičiaus (pagal gyventojų užimtumo tyrimo apibrėžtį) pokytis</t>
  </si>
  <si>
    <t>Pagal ERS vertinimo ir tvirtinimo aprašą violetiniame fone pažymėti VK FI tvirtinami ERS rodikliai.</t>
  </si>
  <si>
    <t>Detalius temperatūros diagramos duomenis galima rasti interneto puslapyje https://www.valstybeskontrole.lt/LT/BiudzetoStebesena skiltyje Makroekonominiai duomenys.</t>
  </si>
  <si>
    <t>Šaltinis – institucijų projekcijos: Europos Komisijos, Tarptautinio valiutos fondo, Ekonominio bendradarbiavimo ir plėtros organizacijos, Lietuvos banko, AB „Swedbank“, AB SEB, Valstybės kontrolės, vykdančios fiskalinės institucijos funkcijas, skaičiavimai</t>
  </si>
  <si>
    <t>2 Priedas. 1. Gegužės mėn. susitraukimas pramonės sektoriuje tęsėsi, jį lėmė chemijos, metalo, medienos ir baldų gamyba.</t>
  </si>
  <si>
    <r>
      <rPr>
        <b/>
        <sz val="11"/>
        <color theme="1"/>
        <rFont val="Arial"/>
        <family val="2"/>
        <charset val="186"/>
        <scheme val="minor"/>
      </rPr>
      <t>2 Priedas. 5.</t>
    </r>
    <r>
      <rPr>
        <sz val="11"/>
        <color theme="1"/>
        <rFont val="Arial"/>
        <family val="2"/>
        <scheme val="minor"/>
      </rPr>
      <t xml:space="preserve"> </t>
    </r>
    <r>
      <rPr>
        <sz val="11"/>
        <color theme="1"/>
        <rFont val="Arial"/>
        <family val="2"/>
        <charset val="186"/>
        <scheme val="minor"/>
      </rPr>
      <t xml:space="preserve">Išankstiniais birželio mėn. duomenimis, metinė </t>
    </r>
    <r>
      <rPr>
        <b/>
        <sz val="11"/>
        <color theme="1"/>
        <rFont val="Arial"/>
        <family val="2"/>
        <charset val="186"/>
        <scheme val="minor"/>
      </rPr>
      <t>infliacija</t>
    </r>
    <r>
      <rPr>
        <sz val="11"/>
        <color theme="1"/>
        <rFont val="Arial"/>
        <family val="2"/>
        <charset val="186"/>
        <scheme val="minor"/>
      </rPr>
      <t xml:space="preserve"> tapo vienaženkle ir siekė 8,2 proc.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</si>
</sst>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
    <numFmt numFmtId="167" formatCode="0.0000"/>
    <numFmt numFmtId="168" formatCode="0.0;\ \–0.0"/>
  </numFmts>
  <fonts count="16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b/>
      <sz val="11"/>
      <color theme="1"/>
      <name val="Arial"/>
      <family val="2"/>
      <charset val="186"/>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rgb="FFFF0000"/>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scheme val="minor"/>
    </font>
    <font>
      <sz val="11"/>
      <color rgb="FF000000"/>
      <name val="Arial"/>
      <family val="2"/>
      <charset val="186"/>
    </font>
    <font>
      <b/>
      <vertAlign val="superscript"/>
      <sz val="11"/>
      <color theme="1"/>
      <name val="Arial"/>
      <family val="2"/>
      <charset val="186"/>
      <scheme val="minor"/>
    </font>
    <font>
      <sz val="10"/>
      <name val="Arial"/>
      <family val="2"/>
      <charset val="186"/>
    </font>
    <font>
      <sz val="10"/>
      <name val="Arial"/>
      <family val="2"/>
    </font>
    <font>
      <u/>
      <sz val="10"/>
      <color indexed="12"/>
      <name val="Arial"/>
      <family val="2"/>
    </font>
    <font>
      <sz val="10"/>
      <name val="Arial"/>
      <family val="2"/>
      <scheme val="minor"/>
    </font>
    <font>
      <sz val="11"/>
      <color theme="0"/>
      <name val="Arial"/>
      <family val="2"/>
      <charset val="186"/>
    </font>
    <font>
      <b/>
      <sz val="11"/>
      <color theme="1"/>
      <name val="Arial"/>
      <family val="2"/>
      <charset val="186"/>
    </font>
    <font>
      <sz val="9"/>
      <color theme="1"/>
      <name val="Arial"/>
      <family val="2"/>
      <charset val="186"/>
    </font>
    <font>
      <sz val="6"/>
      <color theme="1"/>
      <name val="Arial"/>
      <family val="2"/>
      <charset val="186"/>
    </font>
    <font>
      <sz val="9"/>
      <color theme="1"/>
      <name val="Arial"/>
      <family val="2"/>
      <charset val="186"/>
      <scheme val="minor"/>
    </font>
    <font>
      <u/>
      <sz val="11"/>
      <color theme="10"/>
      <name val="Arial"/>
      <family val="2"/>
      <scheme val="minor"/>
    </font>
    <font>
      <b/>
      <sz val="11"/>
      <color rgb="FF000000"/>
      <name val="Arial"/>
      <family val="2"/>
      <charset val="186"/>
    </font>
    <font>
      <sz val="10"/>
      <color theme="1"/>
      <name val="Arial"/>
      <family val="2"/>
      <scheme val="minor"/>
    </font>
    <font>
      <b/>
      <sz val="11"/>
      <color theme="1"/>
      <name val="Arial"/>
      <family val="2"/>
      <charset val="186"/>
      <scheme val="major"/>
    </font>
    <font>
      <sz val="11"/>
      <name val="Arial"/>
      <family val="2"/>
      <charset val="186"/>
    </font>
    <font>
      <sz val="10"/>
      <color theme="1"/>
      <name val="Arial"/>
      <family val="2"/>
      <charset val="186"/>
      <scheme val="major"/>
    </font>
    <font>
      <sz val="10"/>
      <color theme="1"/>
      <name val="Arial"/>
      <family val="2"/>
      <charset val="186"/>
    </font>
    <font>
      <b/>
      <sz val="11"/>
      <color rgb="FF8D8473"/>
      <name val="Arial"/>
      <family val="2"/>
      <charset val="186"/>
      <scheme val="major"/>
    </font>
    <font>
      <sz val="11"/>
      <color rgb="FF8D8473"/>
      <name val="Arial"/>
      <family val="2"/>
      <charset val="186"/>
      <scheme val="major"/>
    </font>
    <font>
      <sz val="10"/>
      <color rgb="FF000000"/>
      <name val="Arial"/>
      <family val="2"/>
      <charset val="186"/>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10"/>
      <name val="Arial"/>
      <family val="2"/>
      <charset val="186"/>
      <scheme val="minor"/>
    </font>
    <font>
      <sz val="9"/>
      <color indexed="9"/>
      <name val="Arial"/>
      <family val="2"/>
      <charset val="186"/>
    </font>
    <font>
      <sz val="10"/>
      <color theme="0"/>
      <name val="Arial"/>
      <family val="2"/>
      <charset val="186"/>
    </font>
    <font>
      <b/>
      <sz val="11"/>
      <name val="Arial"/>
      <family val="2"/>
      <charset val="186"/>
      <scheme val="major"/>
    </font>
    <font>
      <sz val="11"/>
      <color indexed="8"/>
      <name val="Arial"/>
      <family val="2"/>
      <scheme val="minor"/>
    </font>
    <font>
      <sz val="9"/>
      <color theme="1"/>
      <name val="Arial"/>
      <family val="2"/>
      <scheme val="minor"/>
    </font>
    <font>
      <vertAlign val="superscript"/>
      <sz val="9"/>
      <color theme="1"/>
      <name val="Arial"/>
      <family val="2"/>
      <scheme val="minor"/>
    </font>
    <font>
      <vertAlign val="superscript"/>
      <sz val="9"/>
      <color theme="1"/>
      <name val="Arial"/>
      <family val="2"/>
      <charset val="186"/>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u/>
      <sz val="11"/>
      <color theme="7" tint="-0.499984740745262"/>
      <name val="Arial"/>
      <family val="2"/>
      <charset val="186"/>
    </font>
    <font>
      <u/>
      <sz val="11"/>
      <color theme="7"/>
      <name val="Arial"/>
      <family val="2"/>
      <charset val="186"/>
      <scheme val="major"/>
    </font>
    <font>
      <sz val="6"/>
      <color rgb="FFD41A1F"/>
      <name val="Arial"/>
      <family val="2"/>
      <charset val="186"/>
    </font>
    <font>
      <sz val="6"/>
      <color rgb="FF47ABD9"/>
      <name val="Arial"/>
      <family val="2"/>
      <charset val="186"/>
    </font>
    <font>
      <sz val="11"/>
      <color rgb="FFFF0000"/>
      <name val="Arial"/>
      <family val="2"/>
      <charset val="186"/>
      <scheme val="minor"/>
    </font>
    <font>
      <b/>
      <sz val="11"/>
      <name val="Arial"/>
      <family val="2"/>
      <charset val="186"/>
    </font>
    <font>
      <sz val="10"/>
      <color theme="1"/>
      <name val="Arial"/>
      <family val="2"/>
      <scheme val="major"/>
    </font>
    <font>
      <sz val="10"/>
      <name val="Arial"/>
      <family val="2"/>
      <scheme val="major"/>
    </font>
    <font>
      <sz val="10"/>
      <color rgb="FFFF0000"/>
      <name val="Arial"/>
      <family val="2"/>
      <charset val="186"/>
      <scheme val="minor"/>
    </font>
    <font>
      <sz val="10"/>
      <color theme="1"/>
      <name val="Arial"/>
      <family val="2"/>
    </font>
    <font>
      <sz val="10"/>
      <color rgb="FF000000"/>
      <name val="Arial"/>
      <family val="2"/>
      <scheme val="major"/>
    </font>
    <font>
      <b/>
      <sz val="10"/>
      <name val="Arial"/>
      <family val="2"/>
      <scheme val="major"/>
    </font>
    <font>
      <b/>
      <sz val="11"/>
      <name val="Arial"/>
      <family val="2"/>
      <scheme val="major"/>
    </font>
    <font>
      <sz val="11"/>
      <name val="Arial"/>
      <family val="2"/>
      <scheme val="major"/>
    </font>
    <font>
      <u/>
      <sz val="11"/>
      <color theme="7"/>
      <name val="Arial"/>
      <family val="2"/>
    </font>
    <font>
      <sz val="11"/>
      <color theme="1"/>
      <name val="Arial"/>
      <family val="2"/>
    </font>
    <font>
      <sz val="11"/>
      <name val="Arial"/>
      <family val="2"/>
    </font>
    <font>
      <b/>
      <sz val="11"/>
      <name val="Arial"/>
      <family val="2"/>
    </font>
    <font>
      <sz val="10"/>
      <color rgb="FF000000"/>
      <name val="Arial"/>
      <family val="2"/>
    </font>
    <font>
      <sz val="11"/>
      <name val="Arial"/>
      <family val="2"/>
      <scheme val="minor"/>
    </font>
    <font>
      <sz val="10"/>
      <name val="Arial"/>
      <family val="2"/>
    </font>
    <font>
      <sz val="10"/>
      <color rgb="FF000000"/>
      <name val="Arial"/>
      <family val="2"/>
    </font>
    <font>
      <b/>
      <sz val="11"/>
      <color rgb="FF000000"/>
      <name val="Arial"/>
      <family val="2"/>
      <scheme val="minor"/>
    </font>
    <font>
      <b/>
      <sz val="10"/>
      <color rgb="FF000000"/>
      <name val="Arial"/>
      <family val="2"/>
      <scheme val="minor"/>
    </font>
    <font>
      <sz val="10"/>
      <color rgb="FF000000"/>
      <name val="Arial"/>
      <family val="2"/>
      <scheme val="minor"/>
    </font>
    <font>
      <sz val="11"/>
      <color theme="0"/>
      <name val="Arial"/>
      <family val="2"/>
      <scheme val="minor"/>
    </font>
    <font>
      <sz val="11"/>
      <color theme="1"/>
      <name val="Arial"/>
      <family val="2"/>
      <scheme val="major"/>
    </font>
    <font>
      <sz val="11"/>
      <color rgb="FF000000"/>
      <name val="Arial"/>
      <family val="2"/>
      <scheme val="minor"/>
    </font>
    <font>
      <sz val="9"/>
      <color rgb="FFB46060"/>
      <name val="Arial"/>
      <family val="2"/>
      <scheme val="minor"/>
    </font>
    <font>
      <sz val="9"/>
      <color rgb="FF000000"/>
      <name val="Arial"/>
      <family val="2"/>
    </font>
    <font>
      <sz val="14"/>
      <color rgb="FF8D8473"/>
      <name val="Arial"/>
      <family val="2"/>
    </font>
    <font>
      <sz val="11"/>
      <color theme="1"/>
      <name val="Calibri"/>
      <family val="2"/>
    </font>
    <font>
      <b/>
      <sz val="8"/>
      <color theme="1"/>
      <name val="Consolas"/>
      <family val="3"/>
    </font>
    <font>
      <sz val="8"/>
      <color theme="1"/>
      <name val="Arial"/>
      <family val="2"/>
    </font>
    <font>
      <sz val="7.5"/>
      <color rgb="FF000000"/>
      <name val="Fira Sans Light"/>
      <family val="2"/>
    </font>
    <font>
      <sz val="8"/>
      <name val="Arial"/>
      <family val="2"/>
      <scheme val="minor"/>
    </font>
    <font>
      <sz val="10"/>
      <name val="Arial"/>
      <family val="2"/>
      <charset val="186"/>
    </font>
    <font>
      <sz val="8"/>
      <name val="Arial"/>
      <family val="2"/>
    </font>
    <font>
      <b/>
      <u/>
      <sz val="9"/>
      <color indexed="18"/>
      <name val="Verdana"/>
      <family val="2"/>
    </font>
    <font>
      <i/>
      <sz val="10"/>
      <name val="Arial"/>
      <family val="2"/>
      <charset val="186"/>
    </font>
    <font>
      <sz val="8"/>
      <color rgb="FF000000"/>
      <name val="Arial"/>
      <family val="2"/>
      <charset val="186"/>
    </font>
    <font>
      <sz val="11"/>
      <color rgb="FFC00000"/>
      <name val="Arial"/>
      <family val="2"/>
      <scheme val="minor"/>
    </font>
    <font>
      <sz val="11"/>
      <color theme="7" tint="-0.499984740745262"/>
      <name val="Arial"/>
      <family val="2"/>
      <scheme val="minor"/>
    </font>
    <font>
      <sz val="14"/>
      <color theme="1"/>
      <name val="Arial"/>
      <family val="2"/>
      <charset val="186"/>
      <scheme val="minor"/>
    </font>
    <font>
      <sz val="10"/>
      <name val="SegoeUI"/>
      <family val="2"/>
    </font>
    <font>
      <b/>
      <sz val="10"/>
      <color indexed="62"/>
      <name val="CourierPS"/>
      <family val="3"/>
    </font>
    <font>
      <b/>
      <sz val="10"/>
      <color indexed="12"/>
      <name val="Arial"/>
      <family val="2"/>
    </font>
    <font>
      <b/>
      <sz val="10"/>
      <name val="Arial"/>
      <family val="2"/>
      <charset val="186"/>
    </font>
    <font>
      <b/>
      <sz val="10"/>
      <name val="Arial"/>
      <family val="2"/>
    </font>
    <font>
      <sz val="10"/>
      <name val="Arial"/>
      <family val="2"/>
      <charset val="186"/>
      <scheme val="major"/>
    </font>
    <font>
      <sz val="10"/>
      <color rgb="FF000000"/>
      <name val="Arial"/>
      <family val="2"/>
      <charset val="186"/>
    </font>
    <font>
      <sz val="10"/>
      <color rgb="FFFF0000"/>
      <name val="Arial"/>
      <family val="2"/>
      <charset val="186"/>
    </font>
    <font>
      <sz val="8"/>
      <color rgb="FF666666"/>
      <name val="Arial"/>
      <family val="2"/>
      <charset val="186"/>
      <scheme val="minor"/>
    </font>
    <font>
      <sz val="10"/>
      <color rgb="FF000000"/>
      <name val="Arial"/>
      <family val="2"/>
      <charset val="186"/>
      <scheme val="minor"/>
    </font>
    <font>
      <b/>
      <sz val="10"/>
      <color rgb="FF000000"/>
      <name val="Arial"/>
      <family val="2"/>
      <charset val="186"/>
      <scheme val="major"/>
    </font>
    <font>
      <sz val="10"/>
      <color rgb="FFB46060"/>
      <name val="Arial"/>
      <family val="2"/>
      <charset val="186"/>
      <scheme val="major"/>
    </font>
    <font>
      <sz val="10"/>
      <color rgb="FFFFFFFF"/>
      <name val="Arial"/>
      <family val="2"/>
      <charset val="186"/>
      <scheme val="major"/>
    </font>
    <font>
      <sz val="10"/>
      <color rgb="FF3790AC"/>
      <name val="Arial"/>
      <family val="2"/>
      <charset val="186"/>
      <scheme val="major"/>
    </font>
    <font>
      <sz val="10"/>
      <color rgb="FF47ABD9"/>
      <name val="Arial"/>
      <family val="2"/>
      <charset val="186"/>
      <scheme val="major"/>
    </font>
    <font>
      <sz val="10"/>
      <color rgb="FFDAEEF8"/>
      <name val="Arial"/>
      <family val="2"/>
      <charset val="186"/>
      <scheme val="major"/>
    </font>
    <font>
      <sz val="10"/>
      <color rgb="FFD41A1F"/>
      <name val="Arial"/>
      <family val="2"/>
      <charset val="186"/>
      <scheme val="major"/>
    </font>
    <font>
      <i/>
      <sz val="10"/>
      <color rgb="FF000000"/>
      <name val="Arial"/>
      <family val="2"/>
      <charset val="186"/>
      <scheme val="major"/>
    </font>
    <font>
      <sz val="10"/>
      <color rgb="FFB46161"/>
      <name val="Arial"/>
      <family val="2"/>
      <charset val="186"/>
      <scheme val="major"/>
    </font>
    <font>
      <sz val="9"/>
      <name val="Arial"/>
      <family val="2"/>
      <charset val="186"/>
    </font>
    <font>
      <sz val="9"/>
      <color rgb="FF000000"/>
      <name val="Arial"/>
      <family val="2"/>
      <charset val="186"/>
    </font>
    <font>
      <sz val="9"/>
      <name val="Arial"/>
      <family val="2"/>
    </font>
    <font>
      <sz val="9"/>
      <color rgb="FF000000"/>
      <name val="Arial"/>
      <family val="2"/>
      <scheme val="minor"/>
    </font>
    <font>
      <sz val="9"/>
      <color rgb="FF000000"/>
      <name val="Arial"/>
      <family val="2"/>
      <charset val="186"/>
      <scheme val="major"/>
    </font>
    <font>
      <sz val="9"/>
      <color theme="1"/>
      <name val="Arial"/>
      <family val="2"/>
      <charset val="186"/>
      <scheme val="major"/>
    </font>
  </fonts>
  <fills count="12">
    <fill>
      <patternFill patternType="none"/>
    </fill>
    <fill>
      <patternFill patternType="gray125"/>
    </fill>
    <fill>
      <patternFill patternType="solid">
        <fgColor rgb="FFC9D6D9"/>
        <bgColor rgb="FF000000"/>
      </patternFill>
    </fill>
    <fill>
      <patternFill patternType="solid">
        <fgColor rgb="FFD9D9D9"/>
        <bgColor rgb="FF000000"/>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D41A1F"/>
        <bgColor indexed="64"/>
      </patternFill>
    </fill>
    <fill>
      <patternFill patternType="solid">
        <fgColor rgb="FF47ABD9"/>
        <bgColor indexed="64"/>
      </patternFill>
    </fill>
    <fill>
      <patternFill patternType="solid">
        <fgColor rgb="FFE8E1E7"/>
        <bgColor indexed="64"/>
      </patternFill>
    </fill>
    <fill>
      <patternFill patternType="solid">
        <fgColor theme="7" tint="-0.249977111117893"/>
        <bgColor indexed="64"/>
      </patternFill>
    </fill>
  </fills>
  <borders count="7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top style="thin">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top style="dashed">
        <color theme="7"/>
      </top>
      <bottom style="dashed">
        <color theme="7"/>
      </bottom>
      <diagonal/>
    </border>
    <border>
      <left style="dashed">
        <color theme="7"/>
      </left>
      <right style="dashed">
        <color theme="7"/>
      </right>
      <top style="dashed">
        <color theme="7"/>
      </top>
      <bottom style="thin">
        <color theme="7"/>
      </bottom>
      <diagonal/>
    </border>
    <border>
      <left style="dashed">
        <color theme="7"/>
      </left>
      <right/>
      <top style="dashed">
        <color theme="7"/>
      </top>
      <bottom style="thin">
        <color theme="7"/>
      </bottom>
      <diagonal/>
    </border>
    <border>
      <left/>
      <right/>
      <top style="medium">
        <color theme="7"/>
      </top>
      <bottom/>
      <diagonal/>
    </border>
    <border>
      <left/>
      <right/>
      <top/>
      <bottom style="medium">
        <color theme="7"/>
      </bottom>
      <diagonal/>
    </border>
    <border>
      <left/>
      <right style="dashed">
        <color rgb="FF47ABD9"/>
      </right>
      <top style="medium">
        <color theme="7"/>
      </top>
      <bottom/>
      <diagonal/>
    </border>
    <border>
      <left style="dashed">
        <color rgb="FF47ABD9"/>
      </left>
      <right style="dashed">
        <color rgb="FF47ABD9"/>
      </right>
      <top style="medium">
        <color theme="7"/>
      </top>
      <bottom/>
      <diagonal/>
    </border>
    <border>
      <left style="dashed">
        <color rgb="FF47ABD9"/>
      </left>
      <right/>
      <top style="medium">
        <color theme="7"/>
      </top>
      <bottom/>
      <diagonal/>
    </border>
    <border>
      <left style="thin">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6"/>
      </top>
      <bottom style="medium">
        <color theme="6"/>
      </bottom>
      <diagonal/>
    </border>
    <border>
      <left style="dashed">
        <color rgb="FF8C6E87"/>
      </left>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right/>
      <top/>
      <bottom style="medium">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top style="thin">
        <color rgb="FF8C6E87"/>
      </top>
      <bottom style="dashed">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top style="dashed">
        <color rgb="FF8C6E87"/>
      </top>
      <bottom style="thin">
        <color rgb="FF8C6E87"/>
      </bottom>
      <diagonal/>
    </border>
    <border>
      <left/>
      <right/>
      <top style="medium">
        <color rgb="FF8C6E87"/>
      </top>
      <bottom/>
      <diagonal/>
    </border>
    <border>
      <left/>
      <right style="dashed">
        <color rgb="FF8C6E87"/>
      </right>
      <top style="thin">
        <color rgb="FF8C6E87"/>
      </top>
      <bottom style="dashed">
        <color rgb="FF8C6E87"/>
      </bottom>
      <diagonal/>
    </border>
    <border>
      <left/>
      <right style="dashed">
        <color rgb="FF8C6E87"/>
      </right>
      <top style="dashed">
        <color rgb="FF8C6E87"/>
      </top>
      <bottom style="dashed">
        <color rgb="FF8C6E87"/>
      </bottom>
      <diagonal/>
    </border>
    <border>
      <left/>
      <right style="dashed">
        <color rgb="FF8C6E87"/>
      </right>
      <top style="dashed">
        <color rgb="FF8C6E87"/>
      </top>
      <bottom style="thin">
        <color rgb="FF8C6E87"/>
      </bottom>
      <diagonal/>
    </border>
    <border>
      <left/>
      <right style="medium">
        <color rgb="FF8C6E87"/>
      </right>
      <top/>
      <bottom/>
      <diagonal/>
    </border>
    <border>
      <left/>
      <right/>
      <top style="medium">
        <color rgb="FF8C6E87"/>
      </top>
      <bottom style="medium">
        <color rgb="FF8C6E87"/>
      </bottom>
      <diagonal/>
    </border>
    <border>
      <left/>
      <right style="medium">
        <color rgb="FF8C6E87"/>
      </right>
      <top style="medium">
        <color rgb="FF8C6E87"/>
      </top>
      <bottom style="medium">
        <color rgb="FF8C6E87"/>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theme="7"/>
      </left>
      <right style="dashed">
        <color theme="7"/>
      </right>
      <top style="medium">
        <color theme="7"/>
      </top>
      <bottom style="medium">
        <color theme="7"/>
      </bottom>
      <diagonal/>
    </border>
    <border>
      <left style="medium">
        <color theme="7"/>
      </left>
      <right style="dashed">
        <color theme="7"/>
      </right>
      <top style="dashed">
        <color theme="7"/>
      </top>
      <bottom style="dashed">
        <color theme="7"/>
      </bottom>
      <diagonal/>
    </border>
    <border>
      <left style="medium">
        <color theme="7"/>
      </left>
      <right/>
      <top/>
      <bottom/>
      <diagonal/>
    </border>
    <border>
      <left/>
      <right style="dashed">
        <color rgb="FF8C6E87"/>
      </right>
      <top style="dashed">
        <color rgb="FF8C6E87"/>
      </top>
      <bottom/>
      <diagonal/>
    </border>
    <border>
      <left style="dashed">
        <color rgb="FF8C6E87"/>
      </left>
      <right style="dashed">
        <color rgb="FF8C6E87"/>
      </right>
      <top style="dashed">
        <color rgb="FF8C6E87"/>
      </top>
      <bottom/>
      <diagonal/>
    </border>
    <border>
      <left style="dashed">
        <color rgb="FF8C6E87"/>
      </left>
      <right/>
      <top style="dashed">
        <color rgb="FF8C6E87"/>
      </top>
      <bottom/>
      <diagonal/>
    </border>
    <border>
      <left style="dashed">
        <color rgb="FF8C6E87"/>
      </left>
      <right style="dashed">
        <color rgb="FF8C6E87"/>
      </right>
      <top/>
      <bottom style="dashed">
        <color rgb="FF8C6E87"/>
      </bottom>
      <diagonal/>
    </border>
    <border>
      <left style="dashed">
        <color rgb="FF8C6E87"/>
      </left>
      <right/>
      <top/>
      <bottom style="dashed">
        <color rgb="FF8C6E87"/>
      </bottom>
      <diagonal/>
    </border>
    <border>
      <left style="dashed">
        <color rgb="FF8C6E87"/>
      </left>
      <right style="dashed">
        <color rgb="FF8C6E87"/>
      </right>
      <top style="thin">
        <color rgb="FF8C6E87"/>
      </top>
      <bottom/>
      <diagonal/>
    </border>
    <border>
      <left style="dashed">
        <color rgb="FF8C6E87"/>
      </left>
      <right/>
      <top style="thin">
        <color rgb="FF8C6E87"/>
      </top>
      <bottom/>
      <diagonal/>
    </border>
    <border>
      <left/>
      <right style="medium">
        <color rgb="FF8C6E87"/>
      </right>
      <top style="dashed">
        <color theme="7"/>
      </top>
      <bottom style="medium">
        <color theme="7"/>
      </bottom>
      <diagonal/>
    </border>
    <border>
      <left/>
      <right style="medium">
        <color rgb="FF8C6E87"/>
      </right>
      <top style="medium">
        <color theme="7"/>
      </top>
      <bottom style="medium">
        <color theme="7"/>
      </bottom>
      <diagonal/>
    </border>
    <border>
      <left style="thin">
        <color theme="7"/>
      </left>
      <right/>
      <top style="thin">
        <color theme="7"/>
      </top>
      <bottom style="dashed">
        <color theme="7"/>
      </bottom>
      <diagonal/>
    </border>
    <border>
      <left/>
      <right/>
      <top style="medium">
        <color rgb="FF4FA1CC"/>
      </top>
      <bottom/>
      <diagonal/>
    </border>
    <border>
      <left/>
      <right style="medium">
        <color rgb="FF8C6E87"/>
      </right>
      <top style="medium">
        <color rgb="FF4FA1CC"/>
      </top>
      <bottom/>
      <diagonal/>
    </border>
    <border>
      <left/>
      <right/>
      <top style="thin">
        <color theme="7"/>
      </top>
      <bottom style="dashed">
        <color theme="7"/>
      </bottom>
      <diagonal/>
    </border>
    <border>
      <left/>
      <right style="thin">
        <color theme="7"/>
      </right>
      <top style="thin">
        <color theme="7"/>
      </top>
      <bottom style="dashed">
        <color theme="7"/>
      </bottom>
      <diagonal/>
    </border>
    <border>
      <left style="thin">
        <color theme="7"/>
      </left>
      <right style="dashed">
        <color theme="7"/>
      </right>
      <top style="dashed">
        <color theme="7"/>
      </top>
      <bottom/>
      <diagonal/>
    </border>
    <border>
      <left style="dashed">
        <color theme="7"/>
      </left>
      <right style="dashed">
        <color theme="7"/>
      </right>
      <top style="dashed">
        <color theme="7"/>
      </top>
      <bottom/>
      <diagonal/>
    </border>
    <border>
      <left style="dashed">
        <color theme="7"/>
      </left>
      <right style="thin">
        <color theme="7"/>
      </right>
      <top style="dashed">
        <color theme="7"/>
      </top>
      <bottom/>
      <diagonal/>
    </border>
    <border>
      <left style="dashed">
        <color theme="7"/>
      </left>
      <right/>
      <top style="medium">
        <color rgb="FF8C6E87"/>
      </top>
      <bottom style="dashed">
        <color theme="7"/>
      </bottom>
      <diagonal/>
    </border>
    <border>
      <left/>
      <right style="medium">
        <color rgb="FF8C6E87"/>
      </right>
      <top style="medium">
        <color rgb="FF8C6E87"/>
      </top>
      <bottom style="dashed">
        <color theme="7"/>
      </bottom>
      <diagonal/>
    </border>
    <border>
      <left/>
      <right/>
      <top style="dashed">
        <color theme="7"/>
      </top>
      <bottom style="medium">
        <color theme="7"/>
      </bottom>
      <diagonal/>
    </border>
    <border>
      <left style="thin">
        <color theme="7"/>
      </left>
      <right style="dashed">
        <color theme="7"/>
      </right>
      <top/>
      <bottom style="dashed">
        <color theme="7"/>
      </bottom>
      <diagonal/>
    </border>
    <border>
      <left/>
      <right style="dashed">
        <color rgb="FF8C6E87"/>
      </right>
      <top style="thin">
        <color rgb="FF8C6E87"/>
      </top>
      <bottom/>
      <diagonal/>
    </border>
    <border>
      <left/>
      <right/>
      <top style="dashed">
        <color rgb="FF8C6E87"/>
      </top>
      <bottom style="dashed">
        <color rgb="FF8C6E87"/>
      </bottom>
      <diagonal/>
    </border>
    <border>
      <left/>
      <right style="dashed">
        <color rgb="FF8C6E87"/>
      </right>
      <top/>
      <bottom style="medium">
        <color rgb="FF8C6E87"/>
      </bottom>
      <diagonal/>
    </border>
    <border>
      <left style="dashed">
        <color rgb="FF8C6E87"/>
      </left>
      <right style="dashed">
        <color rgb="FF8C6E87"/>
      </right>
      <top/>
      <bottom style="medium">
        <color rgb="FF8C6E87"/>
      </bottom>
      <diagonal/>
    </border>
    <border>
      <left style="dashed">
        <color rgb="FF8C6E87"/>
      </left>
      <right/>
      <top/>
      <bottom style="medium">
        <color rgb="FF8C6E87"/>
      </bottom>
      <diagonal/>
    </border>
    <border>
      <left/>
      <right style="dashed">
        <color rgb="FF8C6E87"/>
      </right>
      <top/>
      <bottom/>
      <diagonal/>
    </border>
    <border>
      <left style="dashed">
        <color rgb="FF8C6E87"/>
      </left>
      <right style="dashed">
        <color rgb="FF8C6E87"/>
      </right>
      <top/>
      <bottom/>
      <diagonal/>
    </border>
    <border>
      <left style="dashed">
        <color rgb="FF8C6E87"/>
      </left>
      <right/>
      <top/>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s>
  <cellStyleXfs count="146">
    <xf numFmtId="0" fontId="0" fillId="0" borderId="0"/>
    <xf numFmtId="0" fontId="38" fillId="0" borderId="0"/>
    <xf numFmtId="0" fontId="39" fillId="0" borderId="0" applyNumberFormat="0" applyFill="0" applyBorder="0" applyAlignment="0" applyProtection="0">
      <alignment vertical="top"/>
      <protection locked="0"/>
    </xf>
    <xf numFmtId="0" fontId="37" fillId="0" borderId="0"/>
    <xf numFmtId="0" fontId="42" fillId="0" borderId="0"/>
    <xf numFmtId="0" fontId="40" fillId="0" borderId="0"/>
    <xf numFmtId="0" fontId="36" fillId="0" borderId="0"/>
    <xf numFmtId="0" fontId="43" fillId="0" borderId="0"/>
    <xf numFmtId="0" fontId="40" fillId="0" borderId="0"/>
    <xf numFmtId="0" fontId="44" fillId="0" borderId="0"/>
    <xf numFmtId="9" fontId="44" fillId="0" borderId="0" applyFont="0" applyFill="0" applyBorder="0" applyAlignment="0" applyProtection="0"/>
    <xf numFmtId="0" fontId="45" fillId="0" borderId="0"/>
    <xf numFmtId="0" fontId="42" fillId="0" borderId="0" applyNumberFormat="0" applyFill="0" applyBorder="0" applyAlignment="0" applyProtection="0"/>
    <xf numFmtId="0" fontId="42" fillId="0" borderId="0" applyNumberFormat="0" applyFill="0" applyBorder="0" applyAlignment="0" applyProtection="0"/>
    <xf numFmtId="0" fontId="35" fillId="0" borderId="0"/>
    <xf numFmtId="0" fontId="39" fillId="0" borderId="0" applyNumberFormat="0" applyFill="0" applyBorder="0" applyAlignment="0" applyProtection="0">
      <alignment vertical="top"/>
      <protection locked="0"/>
    </xf>
    <xf numFmtId="0" fontId="35" fillId="0" borderId="0"/>
    <xf numFmtId="0" fontId="40" fillId="0" borderId="0"/>
    <xf numFmtId="0" fontId="44" fillId="0" borderId="0"/>
    <xf numFmtId="0" fontId="34" fillId="0" borderId="0"/>
    <xf numFmtId="0" fontId="54" fillId="0" borderId="0" applyNumberFormat="0" applyBorder="0" applyAlignment="0"/>
    <xf numFmtId="0" fontId="33" fillId="0" borderId="0"/>
    <xf numFmtId="0" fontId="33" fillId="0" borderId="0"/>
    <xf numFmtId="0" fontId="32" fillId="0" borderId="0"/>
    <xf numFmtId="0" fontId="39" fillId="0" borderId="0" applyNumberFormat="0" applyFill="0" applyBorder="0" applyAlignment="0" applyProtection="0">
      <alignment vertical="top"/>
      <protection locked="0"/>
    </xf>
    <xf numFmtId="0" fontId="32" fillId="0" borderId="0"/>
    <xf numFmtId="0" fontId="31" fillId="0" borderId="0"/>
    <xf numFmtId="0" fontId="58" fillId="0" borderId="0"/>
    <xf numFmtId="0" fontId="60" fillId="0" borderId="0" applyNumberFormat="0" applyFill="0" applyBorder="0" applyAlignment="0" applyProtection="0">
      <alignment vertical="top"/>
      <protection locked="0"/>
    </xf>
    <xf numFmtId="0" fontId="59" fillId="0" borderId="0"/>
    <xf numFmtId="0" fontId="42" fillId="0" borderId="0"/>
    <xf numFmtId="0" fontId="51" fillId="0" borderId="0" applyNumberFormat="0" applyFill="0" applyBorder="0" applyAlignment="0" applyProtection="0"/>
    <xf numFmtId="0" fontId="30" fillId="0" borderId="0"/>
    <xf numFmtId="0" fontId="40" fillId="0" borderId="0"/>
    <xf numFmtId="0" fontId="29" fillId="0" borderId="0"/>
    <xf numFmtId="0" fontId="29" fillId="0" borderId="0"/>
    <xf numFmtId="0" fontId="29" fillId="0" borderId="0"/>
    <xf numFmtId="0" fontId="4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28" fillId="0" borderId="0"/>
    <xf numFmtId="0" fontId="67" fillId="0" borderId="0" applyNumberFormat="0" applyFill="0" applyBorder="0" applyAlignment="0" applyProtection="0"/>
    <xf numFmtId="0" fontId="27" fillId="0" borderId="0"/>
    <xf numFmtId="0" fontId="39" fillId="0" borderId="0" applyNumberFormat="0" applyFill="0" applyBorder="0" applyAlignment="0" applyProtection="0">
      <alignment vertical="top"/>
      <protection locked="0"/>
    </xf>
    <xf numFmtId="0" fontId="26" fillId="0" borderId="0"/>
    <xf numFmtId="0" fontId="25" fillId="0" borderId="0"/>
    <xf numFmtId="0" fontId="71" fillId="0" borderId="0"/>
    <xf numFmtId="0" fontId="24" fillId="0" borderId="0"/>
    <xf numFmtId="0" fontId="24" fillId="0" borderId="0"/>
    <xf numFmtId="0" fontId="80" fillId="0" borderId="0"/>
    <xf numFmtId="0" fontId="23" fillId="0" borderId="0"/>
    <xf numFmtId="0" fontId="44" fillId="0" borderId="0"/>
    <xf numFmtId="0" fontId="44" fillId="0" borderId="0"/>
    <xf numFmtId="0" fontId="44" fillId="0" borderId="0"/>
    <xf numFmtId="0" fontId="40"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5" fillId="0" borderId="0"/>
    <xf numFmtId="0" fontId="17" fillId="0" borderId="0"/>
    <xf numFmtId="0" fontId="15" fillId="0" borderId="0"/>
    <xf numFmtId="0" fontId="14" fillId="0" borderId="0"/>
    <xf numFmtId="0" fontId="13" fillId="0" borderId="0"/>
    <xf numFmtId="0" fontId="112" fillId="0" borderId="0"/>
    <xf numFmtId="0" fontId="113" fillId="0" borderId="0"/>
    <xf numFmtId="0" fontId="12" fillId="0" borderId="0"/>
    <xf numFmtId="9" fontId="85"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128" fillId="0" borderId="0"/>
    <xf numFmtId="0" fontId="6" fillId="0" borderId="0"/>
    <xf numFmtId="0" fontId="132" fillId="0" borderId="0"/>
    <xf numFmtId="0" fontId="142" fillId="0" borderId="0"/>
  </cellStyleXfs>
  <cellXfs count="519">
    <xf numFmtId="0" fontId="0" fillId="0" borderId="0" xfId="0"/>
    <xf numFmtId="0" fontId="46" fillId="0" borderId="0" xfId="0" applyFont="1"/>
    <xf numFmtId="0" fontId="0" fillId="0" borderId="0" xfId="0" applyAlignment="1">
      <alignment horizontal="right"/>
    </xf>
    <xf numFmtId="0" fontId="50" fillId="0" borderId="0" xfId="0" applyFont="1"/>
    <xf numFmtId="0" fontId="51" fillId="0" borderId="0" xfId="2" applyFont="1" applyAlignment="1" applyProtection="1"/>
    <xf numFmtId="0" fontId="55" fillId="0" borderId="0" xfId="0" applyFont="1"/>
    <xf numFmtId="164" fontId="0" fillId="0" borderId="0" xfId="0" applyNumberFormat="1"/>
    <xf numFmtId="0" fontId="50" fillId="0" borderId="0" xfId="5" applyFont="1"/>
    <xf numFmtId="0" fontId="46" fillId="0" borderId="0" xfId="5" applyFont="1"/>
    <xf numFmtId="0" fontId="62" fillId="0" borderId="0" xfId="15" applyFont="1" applyAlignment="1" applyProtection="1">
      <alignment horizontal="right"/>
    </xf>
    <xf numFmtId="1" fontId="62" fillId="0" borderId="0" xfId="5" applyNumberFormat="1" applyFont="1"/>
    <xf numFmtId="0" fontId="62" fillId="0" borderId="0" xfId="5" applyFont="1"/>
    <xf numFmtId="0" fontId="44" fillId="0" borderId="0" xfId="5" applyFont="1"/>
    <xf numFmtId="0" fontId="63" fillId="0" borderId="0" xfId="5" applyFont="1" applyAlignment="1">
      <alignment horizontal="left" vertical="center" wrapText="1"/>
    </xf>
    <xf numFmtId="2" fontId="48" fillId="0" borderId="0" xfId="5" applyNumberFormat="1" applyFont="1"/>
    <xf numFmtId="166" fontId="50" fillId="0" borderId="0" xfId="5" applyNumberFormat="1" applyFont="1"/>
    <xf numFmtId="0" fontId="63" fillId="0" borderId="0" xfId="5" applyFont="1" applyAlignment="1">
      <alignment wrapText="1"/>
    </xf>
    <xf numFmtId="166" fontId="65" fillId="0" borderId="0" xfId="5" applyNumberFormat="1" applyFont="1"/>
    <xf numFmtId="0" fontId="50" fillId="0" borderId="0" xfId="5" applyFont="1" applyAlignment="1">
      <alignment textRotation="90"/>
    </xf>
    <xf numFmtId="0" fontId="63" fillId="0" borderId="0" xfId="5" applyFont="1" applyAlignment="1">
      <alignment vertical="center"/>
    </xf>
    <xf numFmtId="0" fontId="50" fillId="0" borderId="0" xfId="5" applyFont="1" applyAlignment="1">
      <alignment horizontal="left" vertical="center"/>
    </xf>
    <xf numFmtId="0" fontId="50" fillId="0" borderId="0" xfId="5" applyFont="1" applyAlignment="1">
      <alignment vertical="center"/>
    </xf>
    <xf numFmtId="0" fontId="63" fillId="0" borderId="0" xfId="5" applyFont="1" applyAlignment="1">
      <alignment horizontal="left" vertical="center"/>
    </xf>
    <xf numFmtId="2" fontId="65" fillId="0" borderId="0" xfId="5" applyNumberFormat="1" applyFont="1"/>
    <xf numFmtId="0" fontId="49" fillId="0" borderId="0" xfId="5" applyFont="1"/>
    <xf numFmtId="0" fontId="47" fillId="0" borderId="0" xfId="2" applyFont="1" applyAlignment="1" applyProtection="1"/>
    <xf numFmtId="0" fontId="47" fillId="0" borderId="0" xfId="15" applyFont="1" applyAlignment="1" applyProtection="1"/>
    <xf numFmtId="0" fontId="47" fillId="0" borderId="0" xfId="24" applyFont="1" applyAlignment="1" applyProtection="1"/>
    <xf numFmtId="0" fontId="40" fillId="0" borderId="0" xfId="17"/>
    <xf numFmtId="0" fontId="72" fillId="0" borderId="0" xfId="5" applyFont="1" applyAlignment="1">
      <alignment vertical="top" wrapText="1"/>
    </xf>
    <xf numFmtId="166" fontId="65" fillId="0" borderId="1" xfId="5" applyNumberFormat="1" applyFont="1" applyBorder="1"/>
    <xf numFmtId="0" fontId="72" fillId="0" borderId="0" xfId="5" applyFont="1" applyAlignment="1">
      <alignment vertical="top"/>
    </xf>
    <xf numFmtId="0" fontId="73" fillId="0" borderId="0" xfId="5" applyFont="1"/>
    <xf numFmtId="0" fontId="74" fillId="0" borderId="0" xfId="0" applyFont="1" applyAlignment="1">
      <alignment horizontal="justify" vertical="center" wrapText="1"/>
    </xf>
    <xf numFmtId="0" fontId="75" fillId="0" borderId="0" xfId="0" applyFont="1" applyAlignment="1">
      <alignment horizontal="justify" vertical="center" wrapText="1"/>
    </xf>
    <xf numFmtId="0" fontId="49" fillId="0" borderId="0" xfId="0" applyFont="1"/>
    <xf numFmtId="167" fontId="46" fillId="0" borderId="0" xfId="0" applyNumberFormat="1" applyFont="1" applyAlignment="1">
      <alignment horizontal="right" indent="2"/>
    </xf>
    <xf numFmtId="0" fontId="47" fillId="0" borderId="0" xfId="15" applyFont="1" applyAlignment="1" applyProtection="1">
      <alignment horizontal="left"/>
    </xf>
    <xf numFmtId="166" fontId="56" fillId="0" borderId="0" xfId="55" applyNumberFormat="1" applyFont="1"/>
    <xf numFmtId="0" fontId="73" fillId="0" borderId="0" xfId="5" applyFont="1" applyAlignment="1">
      <alignment vertical="top"/>
    </xf>
    <xf numFmtId="0" fontId="64" fillId="0" borderId="0" xfId="5" applyFont="1"/>
    <xf numFmtId="0" fontId="69" fillId="0" borderId="0" xfId="0" applyFont="1" applyAlignment="1">
      <alignment wrapText="1"/>
    </xf>
    <xf numFmtId="0" fontId="69" fillId="0" borderId="0" xfId="0" applyFont="1"/>
    <xf numFmtId="0" fontId="77" fillId="0" borderId="0" xfId="0" applyFont="1" applyAlignment="1">
      <alignment wrapText="1"/>
    </xf>
    <xf numFmtId="0" fontId="44" fillId="0" borderId="0" xfId="18"/>
    <xf numFmtId="0" fontId="82" fillId="0" borderId="0" xfId="18" applyFont="1" applyAlignment="1">
      <alignment horizontal="left" vertical="center"/>
    </xf>
    <xf numFmtId="0" fontId="42" fillId="0" borderId="0" xfId="18" applyFont="1"/>
    <xf numFmtId="168" fontId="81" fillId="0" borderId="0" xfId="63" applyNumberFormat="1" applyFont="1"/>
    <xf numFmtId="168" fontId="42" fillId="0" borderId="0" xfId="18" applyNumberFormat="1" applyFont="1"/>
    <xf numFmtId="168" fontId="83" fillId="0" borderId="0" xfId="18" applyNumberFormat="1" applyFont="1"/>
    <xf numFmtId="0" fontId="42" fillId="0" borderId="0" xfId="18" applyFont="1" applyAlignment="1">
      <alignment horizontal="center" vertical="center"/>
    </xf>
    <xf numFmtId="0" fontId="42" fillId="0" borderId="0" xfId="18" applyFont="1" applyAlignment="1">
      <alignment vertical="center"/>
    </xf>
    <xf numFmtId="166" fontId="56" fillId="0" borderId="0" xfId="1" applyNumberFormat="1" applyFont="1"/>
    <xf numFmtId="0" fontId="86" fillId="0" borderId="0" xfId="0" applyFont="1" applyAlignment="1">
      <alignment wrapText="1"/>
    </xf>
    <xf numFmtId="0" fontId="86" fillId="0" borderId="0" xfId="0" applyFont="1"/>
    <xf numFmtId="0" fontId="66" fillId="0" borderId="0" xfId="0" applyFont="1"/>
    <xf numFmtId="0" fontId="46" fillId="0" borderId="9" xfId="0" applyFont="1" applyBorder="1" applyAlignment="1">
      <alignment horizontal="left" vertical="top" wrapText="1"/>
    </xf>
    <xf numFmtId="0" fontId="78" fillId="0" borderId="10" xfId="17" applyFont="1" applyBorder="1" applyAlignment="1">
      <alignment horizontal="justify" vertical="center" wrapText="1"/>
    </xf>
    <xf numFmtId="0" fontId="72" fillId="0" borderId="14" xfId="0" applyFont="1" applyBorder="1"/>
    <xf numFmtId="0" fontId="72" fillId="0" borderId="3"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xf numFmtId="165" fontId="72" fillId="0" borderId="5" xfId="0" applyNumberFormat="1" applyFont="1" applyBorder="1" applyAlignment="1">
      <alignment horizontal="center" vertical="center"/>
    </xf>
    <xf numFmtId="165" fontId="72" fillId="0" borderId="17" xfId="0" applyNumberFormat="1" applyFont="1" applyBorder="1" applyAlignment="1">
      <alignment horizontal="center" vertical="center"/>
    </xf>
    <xf numFmtId="0" fontId="73" fillId="0" borderId="16" xfId="0" applyFont="1" applyBorder="1"/>
    <xf numFmtId="165" fontId="42" fillId="0" borderId="5" xfId="0" applyNumberFormat="1" applyFont="1" applyBorder="1" applyAlignment="1">
      <alignment horizontal="center" vertical="center"/>
    </xf>
    <xf numFmtId="165" fontId="42" fillId="0" borderId="17" xfId="0" applyNumberFormat="1" applyFont="1" applyBorder="1" applyAlignment="1">
      <alignment horizontal="center" vertical="center"/>
    </xf>
    <xf numFmtId="0" fontId="73" fillId="0" borderId="18" xfId="0" applyFont="1" applyBorder="1" applyAlignment="1">
      <alignment wrapText="1"/>
    </xf>
    <xf numFmtId="0" fontId="93" fillId="0" borderId="0" xfId="2" applyFont="1" applyAlignment="1" applyProtection="1"/>
    <xf numFmtId="0" fontId="46" fillId="0" borderId="9" xfId="5" applyFont="1" applyBorder="1"/>
    <xf numFmtId="0" fontId="46" fillId="0" borderId="10" xfId="5" applyFont="1" applyBorder="1"/>
    <xf numFmtId="166" fontId="94" fillId="8" borderId="0" xfId="5" applyNumberFormat="1" applyFont="1" applyFill="1"/>
    <xf numFmtId="166" fontId="95" fillId="9" borderId="0" xfId="5" applyNumberFormat="1" applyFont="1" applyFill="1"/>
    <xf numFmtId="0" fontId="69" fillId="0" borderId="3" xfId="0" applyFont="1" applyBorder="1" applyAlignment="1">
      <alignment horizontal="left" vertical="center"/>
    </xf>
    <xf numFmtId="165" fontId="69" fillId="0" borderId="15" xfId="0" applyNumberFormat="1" applyFont="1" applyBorder="1" applyAlignment="1">
      <alignment horizontal="right" vertical="center"/>
    </xf>
    <xf numFmtId="0" fontId="69" fillId="0" borderId="5" xfId="0" applyFont="1" applyBorder="1" applyAlignment="1">
      <alignment horizontal="left" vertical="center"/>
    </xf>
    <xf numFmtId="165" fontId="69" fillId="0" borderId="17" xfId="0" applyNumberFormat="1" applyFont="1" applyBorder="1" applyAlignment="1">
      <alignment horizontal="right" vertical="center"/>
    </xf>
    <xf numFmtId="164" fontId="69" fillId="0" borderId="17" xfId="0" applyNumberFormat="1" applyFont="1" applyBorder="1" applyAlignment="1">
      <alignment horizontal="right" vertical="center"/>
    </xf>
    <xf numFmtId="0" fontId="69" fillId="6" borderId="5" xfId="0" applyFont="1" applyFill="1" applyBorder="1" applyAlignment="1">
      <alignment horizontal="left" vertical="center"/>
    </xf>
    <xf numFmtId="165" fontId="69" fillId="6" borderId="17" xfId="0" applyNumberFormat="1" applyFont="1" applyFill="1" applyBorder="1" applyAlignment="1">
      <alignment horizontal="right" vertical="center"/>
    </xf>
    <xf numFmtId="165" fontId="61" fillId="6" borderId="17" xfId="0" applyNumberFormat="1" applyFont="1" applyFill="1" applyBorder="1" applyAlignment="1">
      <alignment horizontal="right" vertical="center"/>
    </xf>
    <xf numFmtId="0" fontId="69" fillId="6" borderId="5" xfId="0" applyFont="1" applyFill="1" applyBorder="1" applyAlignment="1">
      <alignment vertical="center"/>
    </xf>
    <xf numFmtId="165" fontId="61" fillId="6" borderId="17" xfId="0" applyNumberFormat="1" applyFont="1" applyFill="1" applyBorder="1" applyAlignment="1">
      <alignment vertical="center"/>
    </xf>
    <xf numFmtId="165" fontId="69" fillId="6" borderId="17" xfId="0" applyNumberFormat="1" applyFont="1" applyFill="1" applyBorder="1" applyAlignment="1">
      <alignment vertical="center"/>
    </xf>
    <xf numFmtId="0" fontId="69" fillId="7" borderId="5" xfId="0" applyFont="1" applyFill="1" applyBorder="1" applyAlignment="1">
      <alignment vertical="center"/>
    </xf>
    <xf numFmtId="165" fontId="69" fillId="7" borderId="17" xfId="0" applyNumberFormat="1" applyFont="1" applyFill="1" applyBorder="1" applyAlignment="1">
      <alignment vertical="center"/>
    </xf>
    <xf numFmtId="0" fontId="69" fillId="7" borderId="7" xfId="0" applyFont="1" applyFill="1" applyBorder="1" applyAlignment="1">
      <alignment vertical="center"/>
    </xf>
    <xf numFmtId="165" fontId="69" fillId="7" borderId="19" xfId="0" applyNumberFormat="1" applyFont="1" applyFill="1" applyBorder="1" applyAlignment="1">
      <alignment vertical="center"/>
    </xf>
    <xf numFmtId="0" fontId="69" fillId="0" borderId="3" xfId="0" applyFont="1" applyBorder="1" applyAlignment="1">
      <alignment vertical="center"/>
    </xf>
    <xf numFmtId="0" fontId="69" fillId="0" borderId="5" xfId="0" applyFont="1" applyBorder="1" applyAlignment="1">
      <alignment vertical="center"/>
    </xf>
    <xf numFmtId="165" fontId="69" fillId="7" borderId="17" xfId="0" applyNumberFormat="1" applyFont="1" applyFill="1" applyBorder="1" applyAlignment="1">
      <alignment horizontal="right" vertical="center"/>
    </xf>
    <xf numFmtId="165" fontId="69" fillId="0" borderId="15" xfId="0" applyNumberFormat="1" applyFont="1" applyBorder="1" applyAlignment="1">
      <alignment vertical="center"/>
    </xf>
    <xf numFmtId="165" fontId="69" fillId="0" borderId="17" xfId="0" applyNumberFormat="1" applyFont="1" applyBorder="1" applyAlignment="1">
      <alignment vertical="center"/>
    </xf>
    <xf numFmtId="164" fontId="69" fillId="0" borderId="15" xfId="0" applyNumberFormat="1" applyFont="1" applyBorder="1" applyAlignment="1">
      <alignment vertical="center"/>
    </xf>
    <xf numFmtId="164" fontId="69" fillId="0" borderId="17" xfId="0" applyNumberFormat="1" applyFont="1" applyBorder="1" applyAlignment="1">
      <alignment vertical="center"/>
    </xf>
    <xf numFmtId="164" fontId="69" fillId="6" borderId="17" xfId="0" applyNumberFormat="1" applyFont="1" applyFill="1" applyBorder="1" applyAlignment="1">
      <alignment vertical="center"/>
    </xf>
    <xf numFmtId="164" fontId="61" fillId="6" borderId="17" xfId="0" applyNumberFormat="1" applyFont="1" applyFill="1" applyBorder="1" applyAlignment="1">
      <alignment vertical="center"/>
    </xf>
    <xf numFmtId="0" fontId="69" fillId="6" borderId="17" xfId="0" applyFont="1" applyFill="1" applyBorder="1" applyAlignment="1">
      <alignment vertical="center"/>
    </xf>
    <xf numFmtId="0" fontId="96" fillId="0" borderId="0" xfId="53" applyFont="1"/>
    <xf numFmtId="0" fontId="16" fillId="0" borderId="0" xfId="53" applyFont="1"/>
    <xf numFmtId="0" fontId="25" fillId="0" borderId="0" xfId="53"/>
    <xf numFmtId="0" fontId="97" fillId="0" borderId="9" xfId="0" applyFont="1" applyBorder="1" applyAlignment="1">
      <alignment horizontal="left" vertical="center" wrapText="1"/>
    </xf>
    <xf numFmtId="0" fontId="69" fillId="0" borderId="14" xfId="53" applyFont="1" applyBorder="1"/>
    <xf numFmtId="0" fontId="69" fillId="0" borderId="16" xfId="53" applyFont="1" applyBorder="1"/>
    <xf numFmtId="0" fontId="61" fillId="0" borderId="16" xfId="53" applyFont="1" applyBorder="1"/>
    <xf numFmtId="0" fontId="61" fillId="0" borderId="18" xfId="53" applyFont="1" applyBorder="1"/>
    <xf numFmtId="0" fontId="61" fillId="0" borderId="0" xfId="53" applyFont="1"/>
    <xf numFmtId="165" fontId="98" fillId="0" borderId="5" xfId="0" applyNumberFormat="1" applyFont="1" applyBorder="1" applyAlignment="1">
      <alignment horizontal="right" vertical="center"/>
    </xf>
    <xf numFmtId="165" fontId="98" fillId="0" borderId="7" xfId="0" applyNumberFormat="1" applyFont="1" applyBorder="1" applyAlignment="1">
      <alignment horizontal="right" vertical="center"/>
    </xf>
    <xf numFmtId="165" fontId="99" fillId="0" borderId="7" xfId="0" applyNumberFormat="1" applyFont="1" applyBorder="1" applyAlignment="1">
      <alignment horizontal="right" vertical="center"/>
    </xf>
    <xf numFmtId="0" fontId="78" fillId="0" borderId="10" xfId="0" applyFont="1" applyBorder="1" applyAlignment="1">
      <alignment horizontal="justify" vertical="center" wrapText="1"/>
    </xf>
    <xf numFmtId="0" fontId="56" fillId="2" borderId="20" xfId="55" applyFont="1" applyFill="1" applyBorder="1" applyAlignment="1">
      <alignment textRotation="90"/>
    </xf>
    <xf numFmtId="166" fontId="56" fillId="2" borderId="20" xfId="55" applyNumberFormat="1" applyFont="1" applyFill="1" applyBorder="1"/>
    <xf numFmtId="166" fontId="56" fillId="0" borderId="20" xfId="55" applyNumberFormat="1" applyFont="1" applyBorder="1"/>
    <xf numFmtId="168" fontId="100" fillId="0" borderId="0" xfId="63" applyNumberFormat="1" applyFont="1"/>
    <xf numFmtId="0" fontId="15" fillId="0" borderId="0" xfId="130"/>
    <xf numFmtId="0" fontId="14" fillId="0" borderId="0" xfId="131"/>
    <xf numFmtId="0" fontId="103" fillId="0" borderId="0" xfId="0" applyFont="1" applyAlignment="1">
      <alignment horizontal="left" vertical="center" indent="2"/>
    </xf>
    <xf numFmtId="0" fontId="107" fillId="0" borderId="0" xfId="0" applyFont="1"/>
    <xf numFmtId="0" fontId="101" fillId="0" borderId="14" xfId="0" applyFont="1" applyBorder="1"/>
    <xf numFmtId="0" fontId="107" fillId="0" borderId="0" xfId="0" applyFont="1" applyAlignment="1">
      <alignment horizontal="center"/>
    </xf>
    <xf numFmtId="0" fontId="110" fillId="0" borderId="10" xfId="0" applyFont="1" applyBorder="1" applyAlignment="1">
      <alignment wrapText="1"/>
    </xf>
    <xf numFmtId="0" fontId="111" fillId="0" borderId="0" xfId="131" applyFont="1"/>
    <xf numFmtId="0" fontId="59" fillId="0" borderId="16" xfId="131" applyFont="1" applyBorder="1"/>
    <xf numFmtId="164" fontId="59" fillId="0" borderId="5" xfId="131" applyNumberFormat="1" applyFont="1" applyBorder="1"/>
    <xf numFmtId="164" fontId="59" fillId="0" borderId="7" xfId="131" applyNumberFormat="1" applyFont="1" applyBorder="1"/>
    <xf numFmtId="0" fontId="59" fillId="0" borderId="18" xfId="131" applyFont="1" applyBorder="1"/>
    <xf numFmtId="0" fontId="108" fillId="0" borderId="9" xfId="0" applyFont="1" applyBorder="1" applyAlignment="1">
      <alignment horizontal="left" vertical="top" wrapText="1"/>
    </xf>
    <xf numFmtId="0" fontId="101" fillId="0" borderId="3" xfId="0" applyFont="1" applyBorder="1" applyAlignment="1">
      <alignment horizontal="center" vertical="center" wrapText="1"/>
    </xf>
    <xf numFmtId="0" fontId="101" fillId="0" borderId="15" xfId="0" applyFont="1" applyBorder="1" applyAlignment="1">
      <alignment horizontal="center" vertical="center" wrapText="1"/>
    </xf>
    <xf numFmtId="0" fontId="55" fillId="0" borderId="0" xfId="53" applyFont="1"/>
    <xf numFmtId="166" fontId="56" fillId="0" borderId="32" xfId="1" applyNumberFormat="1" applyFont="1" applyBorder="1"/>
    <xf numFmtId="166" fontId="56" fillId="2" borderId="33" xfId="1" applyNumberFormat="1" applyFont="1" applyFill="1" applyBorder="1"/>
    <xf numFmtId="166" fontId="56" fillId="2" borderId="34" xfId="1" applyNumberFormat="1" applyFont="1" applyFill="1" applyBorder="1"/>
    <xf numFmtId="0" fontId="56" fillId="2" borderId="33" xfId="1" applyFont="1" applyFill="1" applyBorder="1" applyAlignment="1">
      <alignment textRotation="90"/>
    </xf>
    <xf numFmtId="0" fontId="56" fillId="2" borderId="34" xfId="1" applyFont="1" applyFill="1" applyBorder="1" applyAlignment="1">
      <alignment textRotation="90"/>
    </xf>
    <xf numFmtId="166" fontId="56" fillId="0" borderId="33" xfId="1" applyNumberFormat="1" applyFont="1" applyBorder="1"/>
    <xf numFmtId="166" fontId="56" fillId="0" borderId="34" xfId="1" applyNumberFormat="1" applyFont="1" applyBorder="1"/>
    <xf numFmtId="0" fontId="114" fillId="0" borderId="0" xfId="0" applyFont="1" applyAlignment="1">
      <alignment vertical="center"/>
    </xf>
    <xf numFmtId="0" fontId="117" fillId="0" borderId="0" xfId="131" applyFont="1"/>
    <xf numFmtId="168" fontId="101" fillId="0" borderId="5" xfId="0" applyNumberFormat="1" applyFont="1" applyBorder="1" applyAlignment="1">
      <alignment vertical="center"/>
    </xf>
    <xf numFmtId="168" fontId="101" fillId="0" borderId="17" xfId="0" applyNumberFormat="1" applyFont="1" applyBorder="1" applyAlignment="1">
      <alignment vertical="center"/>
    </xf>
    <xf numFmtId="0" fontId="106" fillId="0" borderId="0" xfId="2" applyFont="1" applyAlignment="1" applyProtection="1"/>
    <xf numFmtId="0" fontId="81" fillId="0" borderId="16" xfId="132" applyFont="1" applyBorder="1"/>
    <xf numFmtId="0" fontId="81" fillId="0" borderId="18" xfId="132" applyFont="1" applyBorder="1"/>
    <xf numFmtId="168" fontId="101" fillId="0" borderId="7" xfId="0" applyNumberFormat="1" applyFont="1" applyBorder="1" applyAlignment="1">
      <alignment vertical="center"/>
    </xf>
    <xf numFmtId="168" fontId="101" fillId="0" borderId="19" xfId="0" applyNumberFormat="1" applyFont="1" applyBorder="1" applyAlignment="1">
      <alignment vertical="center"/>
    </xf>
    <xf numFmtId="0" fontId="56" fillId="0" borderId="35" xfId="55" applyFont="1" applyBorder="1" applyAlignment="1">
      <alignment horizontal="left" vertical="center" wrapText="1"/>
    </xf>
    <xf numFmtId="0" fontId="56" fillId="0" borderId="37" xfId="55" applyFont="1" applyBorder="1"/>
    <xf numFmtId="0" fontId="56" fillId="0" borderId="38" xfId="55" applyFont="1" applyBorder="1" applyAlignment="1">
      <alignment horizontal="center"/>
    </xf>
    <xf numFmtId="0" fontId="56" fillId="2" borderId="39" xfId="55" applyFont="1" applyFill="1" applyBorder="1"/>
    <xf numFmtId="0" fontId="56" fillId="2" borderId="40" xfId="55" applyFont="1" applyFill="1" applyBorder="1" applyAlignment="1">
      <alignment textRotation="90"/>
    </xf>
    <xf numFmtId="0" fontId="56" fillId="2" borderId="40" xfId="1" applyFont="1" applyFill="1" applyBorder="1" applyAlignment="1">
      <alignment textRotation="90"/>
    </xf>
    <xf numFmtId="0" fontId="68" fillId="0" borderId="35" xfId="55" applyFont="1" applyBorder="1" applyAlignment="1">
      <alignment vertical="center"/>
    </xf>
    <xf numFmtId="0" fontId="56" fillId="0" borderId="42" xfId="55" applyFont="1" applyBorder="1" applyAlignment="1">
      <alignment horizontal="left" vertical="center"/>
    </xf>
    <xf numFmtId="0" fontId="68" fillId="0" borderId="37" xfId="55" applyFont="1" applyBorder="1" applyAlignment="1">
      <alignment vertical="center"/>
    </xf>
    <xf numFmtId="0" fontId="56" fillId="2" borderId="43" xfId="55" applyFont="1" applyFill="1" applyBorder="1" applyAlignment="1">
      <alignment vertical="center"/>
    </xf>
    <xf numFmtId="0" fontId="68" fillId="0" borderId="35" xfId="55" applyFont="1" applyBorder="1" applyAlignment="1">
      <alignment horizontal="left" vertical="center"/>
    </xf>
    <xf numFmtId="0" fontId="68" fillId="0" borderId="42" xfId="55" applyFont="1" applyBorder="1" applyAlignment="1">
      <alignment horizontal="left" vertical="center"/>
    </xf>
    <xf numFmtId="0" fontId="56" fillId="0" borderId="37" xfId="55" applyFont="1" applyBorder="1" applyAlignment="1">
      <alignment horizontal="left" vertical="center"/>
    </xf>
    <xf numFmtId="0" fontId="56" fillId="2" borderId="43" xfId="55" applyFont="1" applyFill="1" applyBorder="1"/>
    <xf numFmtId="0" fontId="68" fillId="0" borderId="42" xfId="55" applyFont="1" applyBorder="1" applyAlignment="1">
      <alignment vertical="center"/>
    </xf>
    <xf numFmtId="0" fontId="68" fillId="3" borderId="41" xfId="55" applyFont="1" applyFill="1" applyBorder="1" applyAlignment="1">
      <alignment wrapText="1"/>
    </xf>
    <xf numFmtId="0" fontId="50" fillId="0" borderId="0" xfId="0" applyFont="1" applyAlignment="1">
      <alignment horizontal="left" indent="4"/>
    </xf>
    <xf numFmtId="0" fontId="41" fillId="0" borderId="0" xfId="0" applyFont="1" applyAlignment="1">
      <alignment vertical="top" wrapText="1"/>
    </xf>
    <xf numFmtId="165" fontId="69" fillId="7" borderId="5" xfId="0" applyNumberFormat="1" applyFont="1" applyFill="1" applyBorder="1" applyAlignment="1">
      <alignment vertical="center"/>
    </xf>
    <xf numFmtId="165" fontId="69" fillId="7" borderId="7" xfId="0" applyNumberFormat="1" applyFont="1" applyFill="1" applyBorder="1" applyAlignment="1">
      <alignment vertical="center"/>
    </xf>
    <xf numFmtId="0" fontId="0" fillId="0" borderId="9" xfId="0" applyBorder="1"/>
    <xf numFmtId="0" fontId="12" fillId="0" borderId="0" xfId="135"/>
    <xf numFmtId="164" fontId="69" fillId="0" borderId="0" xfId="0" applyNumberFormat="1" applyFont="1"/>
    <xf numFmtId="0" fontId="10" fillId="0" borderId="0" xfId="138"/>
    <xf numFmtId="0" fontId="10" fillId="0" borderId="0" xfId="138" applyAlignment="1">
      <alignment horizontal="center" vertical="center"/>
    </xf>
    <xf numFmtId="0" fontId="56" fillId="2" borderId="52" xfId="1" applyFont="1" applyFill="1" applyBorder="1" applyAlignment="1">
      <alignment textRotation="90"/>
    </xf>
    <xf numFmtId="0" fontId="56" fillId="0" borderId="51" xfId="55" applyFont="1" applyBorder="1" applyAlignment="1">
      <alignment horizontal="center" vertical="center"/>
    </xf>
    <xf numFmtId="0" fontId="25" fillId="5" borderId="0" xfId="53" applyFill="1"/>
    <xf numFmtId="0" fontId="0" fillId="5" borderId="0" xfId="0" applyFill="1"/>
    <xf numFmtId="0" fontId="0" fillId="5" borderId="0" xfId="0" applyFill="1" applyAlignment="1">
      <alignment horizontal="center" vertical="center" wrapText="1"/>
    </xf>
    <xf numFmtId="0" fontId="109" fillId="0" borderId="9" xfId="0" applyFont="1" applyBorder="1" applyAlignment="1">
      <alignment horizontal="left" vertical="top" wrapText="1"/>
    </xf>
    <xf numFmtId="168" fontId="77" fillId="0" borderId="5" xfId="138" applyNumberFormat="1" applyFont="1" applyBorder="1"/>
    <xf numFmtId="168" fontId="77" fillId="0" borderId="17" xfId="138" applyNumberFormat="1" applyFont="1" applyBorder="1"/>
    <xf numFmtId="168" fontId="77" fillId="0" borderId="7" xfId="138" applyNumberFormat="1" applyFont="1" applyBorder="1"/>
    <xf numFmtId="168" fontId="77" fillId="0" borderId="19" xfId="138" applyNumberFormat="1" applyFont="1" applyBorder="1"/>
    <xf numFmtId="0" fontId="77" fillId="0" borderId="3" xfId="138" applyFont="1" applyBorder="1" applyAlignment="1">
      <alignment horizontal="center" vertical="center"/>
    </xf>
    <xf numFmtId="0" fontId="77" fillId="0" borderId="3" xfId="138" applyFont="1" applyBorder="1" applyAlignment="1">
      <alignment horizontal="center" vertical="center" wrapText="1"/>
    </xf>
    <xf numFmtId="0" fontId="78" fillId="0" borderId="10" xfId="0" applyFont="1" applyBorder="1" applyAlignment="1">
      <alignment horizontal="justify" wrapText="1"/>
    </xf>
    <xf numFmtId="0" fontId="69" fillId="0" borderId="0" xfId="53" applyFont="1"/>
    <xf numFmtId="165" fontId="61" fillId="0" borderId="0" xfId="53" applyNumberFormat="1" applyFont="1" applyAlignment="1">
      <alignment horizontal="right" vertical="center"/>
    </xf>
    <xf numFmtId="165" fontId="69" fillId="0" borderId="0" xfId="0" applyNumberFormat="1" applyFont="1" applyAlignment="1">
      <alignment horizontal="right" vertical="center"/>
    </xf>
    <xf numFmtId="165" fontId="69" fillId="0" borderId="0" xfId="0" applyNumberFormat="1" applyFont="1"/>
    <xf numFmtId="165" fontId="61" fillId="0" borderId="0" xfId="0" applyNumberFormat="1" applyFont="1" applyAlignment="1">
      <alignment horizontal="right" vertical="center"/>
    </xf>
    <xf numFmtId="0" fontId="77" fillId="0" borderId="16" xfId="132" applyFont="1" applyBorder="1" applyAlignment="1">
      <alignment horizontal="left"/>
    </xf>
    <xf numFmtId="0" fontId="77" fillId="0" borderId="15" xfId="138" applyFont="1" applyBorder="1" applyAlignment="1">
      <alignment horizontal="center" vertical="center" wrapText="1"/>
    </xf>
    <xf numFmtId="0" fontId="46" fillId="0" borderId="16" xfId="0" applyFont="1" applyBorder="1"/>
    <xf numFmtId="0" fontId="48" fillId="0" borderId="5" xfId="0" applyFont="1" applyBorder="1"/>
    <xf numFmtId="0" fontId="48" fillId="0" borderId="17" xfId="0" applyFont="1" applyBorder="1"/>
    <xf numFmtId="165" fontId="42" fillId="0" borderId="5" xfId="0" applyNumberFormat="1" applyFont="1" applyBorder="1" applyAlignment="1">
      <alignment horizontal="center" vertical="center" wrapText="1"/>
    </xf>
    <xf numFmtId="165" fontId="42" fillId="0" borderId="17" xfId="0" applyNumberFormat="1" applyFont="1" applyBorder="1" applyAlignment="1">
      <alignment horizontal="center" vertical="center" wrapText="1"/>
    </xf>
    <xf numFmtId="165" fontId="42" fillId="0" borderId="7" xfId="0" applyNumberFormat="1" applyFont="1" applyBorder="1" applyAlignment="1">
      <alignment horizontal="center" vertical="center"/>
    </xf>
    <xf numFmtId="165" fontId="42" fillId="0" borderId="19" xfId="0" applyNumberFormat="1" applyFont="1" applyBorder="1" applyAlignment="1">
      <alignment horizontal="center" vertical="center"/>
    </xf>
    <xf numFmtId="0" fontId="124" fillId="0" borderId="0" xfId="0" applyFont="1" applyAlignment="1">
      <alignment horizontal="left" vertical="center"/>
    </xf>
    <xf numFmtId="0" fontId="123" fillId="0" borderId="0" xfId="0" applyFont="1" applyAlignment="1">
      <alignment vertical="center" wrapText="1"/>
    </xf>
    <xf numFmtId="0" fontId="125" fillId="0" borderId="0" xfId="0" applyFont="1" applyAlignment="1">
      <alignment horizontal="left" vertical="center"/>
    </xf>
    <xf numFmtId="0" fontId="125" fillId="0" borderId="0" xfId="0" applyFont="1" applyAlignment="1">
      <alignment vertical="center"/>
    </xf>
    <xf numFmtId="164" fontId="46" fillId="0" borderId="0" xfId="0" applyNumberFormat="1" applyFont="1"/>
    <xf numFmtId="166" fontId="56" fillId="0" borderId="54" xfId="1" applyNumberFormat="1" applyFont="1" applyBorder="1"/>
    <xf numFmtId="166" fontId="56" fillId="0" borderId="55" xfId="1" applyNumberFormat="1" applyFont="1" applyBorder="1"/>
    <xf numFmtId="0" fontId="126" fillId="0" borderId="0" xfId="0" applyFont="1"/>
    <xf numFmtId="0" fontId="59" fillId="0" borderId="5" xfId="131" applyFont="1" applyBorder="1" applyAlignment="1">
      <alignment horizontal="center" vertical="center"/>
    </xf>
    <xf numFmtId="0" fontId="77" fillId="0" borderId="5" xfId="138" applyFont="1" applyBorder="1" applyAlignment="1">
      <alignment horizontal="center" vertical="center"/>
    </xf>
    <xf numFmtId="0" fontId="77" fillId="0" borderId="7" xfId="138" applyFont="1" applyBorder="1" applyAlignment="1">
      <alignment horizontal="center" vertical="center"/>
    </xf>
    <xf numFmtId="0" fontId="115" fillId="0" borderId="30" xfId="0" applyFont="1" applyBorder="1" applyAlignment="1">
      <alignment horizontal="left" vertical="center"/>
    </xf>
    <xf numFmtId="0" fontId="115" fillId="0" borderId="30" xfId="0" applyFont="1" applyBorder="1" applyAlignment="1">
      <alignment horizontal="left" vertical="center" wrapText="1"/>
    </xf>
    <xf numFmtId="0" fontId="115" fillId="0" borderId="31" xfId="0" applyFont="1" applyBorder="1" applyAlignment="1">
      <alignment horizontal="left" vertical="center" wrapText="1"/>
    </xf>
    <xf numFmtId="0" fontId="69" fillId="0" borderId="16" xfId="141" applyFont="1" applyBorder="1"/>
    <xf numFmtId="0" fontId="69" fillId="0" borderId="6" xfId="141" applyFont="1" applyBorder="1"/>
    <xf numFmtId="0" fontId="69" fillId="0" borderId="5" xfId="141" applyFont="1" applyBorder="1"/>
    <xf numFmtId="0" fontId="69" fillId="0" borderId="17" xfId="141" applyFont="1" applyBorder="1"/>
    <xf numFmtId="165" fontId="98" fillId="0" borderId="6" xfId="0" applyNumberFormat="1" applyFont="1" applyBorder="1" applyAlignment="1">
      <alignment horizontal="right" vertical="center"/>
    </xf>
    <xf numFmtId="165" fontId="99" fillId="0" borderId="16" xfId="141" applyNumberFormat="1" applyFont="1" applyBorder="1" applyAlignment="1">
      <alignment horizontal="right" vertical="center"/>
    </xf>
    <xf numFmtId="165" fontId="99" fillId="0" borderId="5" xfId="141" applyNumberFormat="1" applyFont="1" applyBorder="1" applyAlignment="1">
      <alignment horizontal="right" vertical="center"/>
    </xf>
    <xf numFmtId="165" fontId="99" fillId="0" borderId="6" xfId="141" applyNumberFormat="1" applyFont="1" applyBorder="1" applyAlignment="1">
      <alignment horizontal="right" vertical="center"/>
    </xf>
    <xf numFmtId="165" fontId="98" fillId="0" borderId="8" xfId="0" applyNumberFormat="1" applyFont="1" applyBorder="1" applyAlignment="1">
      <alignment horizontal="right" vertical="center"/>
    </xf>
    <xf numFmtId="165" fontId="99" fillId="0" borderId="18" xfId="0" applyNumberFormat="1" applyFont="1" applyBorder="1" applyAlignment="1">
      <alignment horizontal="right" vertical="center"/>
    </xf>
    <xf numFmtId="0" fontId="69" fillId="7" borderId="59" xfId="0" applyFont="1" applyFill="1" applyBorder="1" applyAlignment="1">
      <alignment vertical="center"/>
    </xf>
    <xf numFmtId="165" fontId="69" fillId="7" borderId="60" xfId="0" applyNumberFormat="1" applyFont="1" applyFill="1" applyBorder="1" applyAlignment="1">
      <alignment horizontal="right" vertical="center"/>
    </xf>
    <xf numFmtId="165" fontId="69" fillId="7" borderId="19" xfId="0" applyNumberFormat="1" applyFont="1" applyFill="1" applyBorder="1" applyAlignment="1">
      <alignment horizontal="right" vertical="center"/>
    </xf>
    <xf numFmtId="165" fontId="0" fillId="0" borderId="0" xfId="0" applyNumberFormat="1"/>
    <xf numFmtId="0" fontId="128" fillId="0" borderId="0" xfId="142"/>
    <xf numFmtId="168" fontId="128" fillId="0" borderId="0" xfId="142" applyNumberFormat="1"/>
    <xf numFmtId="0" fontId="128" fillId="0" borderId="14" xfId="142" applyBorder="1"/>
    <xf numFmtId="0" fontId="128" fillId="0" borderId="16" xfId="142" applyBorder="1"/>
    <xf numFmtId="0" fontId="128" fillId="0" borderId="3" xfId="142" applyBorder="1" applyAlignment="1">
      <alignment horizontal="center" vertical="center"/>
    </xf>
    <xf numFmtId="168" fontId="83" fillId="0" borderId="0" xfId="142" applyNumberFormat="1" applyFont="1"/>
    <xf numFmtId="0" fontId="128" fillId="0" borderId="58" xfId="142" applyBorder="1"/>
    <xf numFmtId="0" fontId="131" fillId="0" borderId="16" xfId="142" applyFont="1" applyBorder="1"/>
    <xf numFmtId="0" fontId="131" fillId="0" borderId="18" xfId="142" applyFont="1" applyBorder="1"/>
    <xf numFmtId="0" fontId="132" fillId="0" borderId="0" xfId="144"/>
    <xf numFmtId="0" fontId="132" fillId="0" borderId="14" xfId="144" applyBorder="1" applyAlignment="1">
      <alignment horizontal="center" vertical="center"/>
    </xf>
    <xf numFmtId="0" fontId="132" fillId="0" borderId="3" xfId="144" applyBorder="1" applyAlignment="1">
      <alignment horizontal="center" vertical="center"/>
    </xf>
    <xf numFmtId="0" fontId="132" fillId="0" borderId="15" xfId="144" applyBorder="1" applyAlignment="1">
      <alignment horizontal="center" vertical="center"/>
    </xf>
    <xf numFmtId="0" fontId="132" fillId="0" borderId="16" xfId="144" applyBorder="1"/>
    <xf numFmtId="164" fontId="132" fillId="0" borderId="5" xfId="144" applyNumberFormat="1" applyBorder="1"/>
    <xf numFmtId="164" fontId="132" fillId="0" borderId="17" xfId="144" applyNumberFormat="1" applyBorder="1"/>
    <xf numFmtId="0" fontId="132" fillId="0" borderId="18" xfId="144" applyBorder="1"/>
    <xf numFmtId="164" fontId="132" fillId="0" borderId="7" xfId="144" applyNumberFormat="1" applyBorder="1"/>
    <xf numFmtId="164" fontId="132" fillId="0" borderId="19" xfId="144" applyNumberFormat="1" applyBorder="1"/>
    <xf numFmtId="0" fontId="67" fillId="0" borderId="0" xfId="49"/>
    <xf numFmtId="0" fontId="135" fillId="0" borderId="0" xfId="0" applyFont="1"/>
    <xf numFmtId="0" fontId="134" fillId="0" borderId="0" xfId="0" applyFont="1"/>
    <xf numFmtId="0" fontId="133" fillId="0" borderId="0" xfId="0" applyFont="1"/>
    <xf numFmtId="0" fontId="61" fillId="0" borderId="15" xfId="0" applyFont="1" applyBorder="1" applyAlignment="1">
      <alignment horizontal="center" vertical="center" wrapText="1"/>
    </xf>
    <xf numFmtId="164" fontId="61" fillId="0" borderId="17" xfId="0" applyNumberFormat="1" applyFont="1" applyBorder="1"/>
    <xf numFmtId="164" fontId="61" fillId="0" borderId="19" xfId="0" applyNumberFormat="1" applyFont="1" applyBorder="1"/>
    <xf numFmtId="0" fontId="56" fillId="0" borderId="63" xfId="55" applyFont="1" applyBorder="1" applyAlignment="1">
      <alignment horizontal="center" vertical="center"/>
    </xf>
    <xf numFmtId="164" fontId="59" fillId="0" borderId="0" xfId="4" applyNumberFormat="1" applyFont="1" applyAlignment="1">
      <alignment horizontal="right"/>
    </xf>
    <xf numFmtId="164" fontId="138" fillId="0" borderId="0" xfId="4" applyNumberFormat="1" applyFont="1" applyAlignment="1">
      <alignment horizontal="right"/>
    </xf>
    <xf numFmtId="1" fontId="42" fillId="0" borderId="0" xfId="4" applyNumberFormat="1" applyAlignment="1">
      <alignment horizontal="right"/>
    </xf>
    <xf numFmtId="1" fontId="59" fillId="0" borderId="0" xfId="4" applyNumberFormat="1" applyFont="1" applyAlignment="1">
      <alignment horizontal="right"/>
    </xf>
    <xf numFmtId="164" fontId="139" fillId="0" borderId="0" xfId="4" applyNumberFormat="1" applyFont="1" applyAlignment="1">
      <alignment horizontal="left"/>
    </xf>
    <xf numFmtId="164" fontId="140" fillId="0" borderId="0" xfId="4" applyNumberFormat="1" applyFont="1" applyAlignment="1">
      <alignment horizontal="left"/>
    </xf>
    <xf numFmtId="0" fontId="59" fillId="0" borderId="0" xfId="4" applyFont="1" applyAlignment="1">
      <alignment horizontal="right"/>
    </xf>
    <xf numFmtId="0" fontId="42" fillId="0" borderId="0" xfId="4" applyAlignment="1">
      <alignment horizontal="right"/>
    </xf>
    <xf numFmtId="0" fontId="93" fillId="0" borderId="0" xfId="2" applyFont="1" applyFill="1" applyAlignment="1" applyProtection="1"/>
    <xf numFmtId="0" fontId="106" fillId="0" borderId="0" xfId="2" applyFont="1" applyFill="1" applyAlignment="1" applyProtection="1"/>
    <xf numFmtId="14" fontId="137" fillId="0" borderId="0" xfId="4" applyNumberFormat="1" applyFont="1" applyAlignment="1">
      <alignment horizontal="left"/>
    </xf>
    <xf numFmtId="164" fontId="141" fillId="0" borderId="3" xfId="4" applyNumberFormat="1" applyFont="1" applyBorder="1" applyAlignment="1">
      <alignment horizontal="center" vertical="center" wrapText="1"/>
    </xf>
    <xf numFmtId="164" fontId="141" fillId="0" borderId="15" xfId="4" applyNumberFormat="1" applyFont="1" applyBorder="1" applyAlignment="1">
      <alignment horizontal="center" vertical="center" wrapText="1"/>
    </xf>
    <xf numFmtId="0" fontId="142" fillId="0" borderId="0" xfId="145"/>
    <xf numFmtId="164" fontId="142" fillId="0" borderId="0" xfId="145" applyNumberFormat="1" applyAlignment="1">
      <alignment horizontal="center" vertical="center" wrapText="1"/>
    </xf>
    <xf numFmtId="14" fontId="141" fillId="0" borderId="5" xfId="4" applyNumberFormat="1" applyFont="1" applyBorder="1" applyAlignment="1">
      <alignment horizontal="center" vertical="center"/>
    </xf>
    <xf numFmtId="14" fontId="141" fillId="0" borderId="7" xfId="4" applyNumberFormat="1" applyFont="1" applyBorder="1" applyAlignment="1">
      <alignment horizontal="center" vertical="center"/>
    </xf>
    <xf numFmtId="0" fontId="77" fillId="0" borderId="59" xfId="138" applyFont="1" applyBorder="1" applyAlignment="1">
      <alignment horizontal="center" vertical="center"/>
    </xf>
    <xf numFmtId="168" fontId="77" fillId="0" borderId="59" xfId="138" applyNumberFormat="1" applyFont="1" applyBorder="1"/>
    <xf numFmtId="168" fontId="77" fillId="0" borderId="60" xfId="138" applyNumberFormat="1" applyFont="1" applyBorder="1"/>
    <xf numFmtId="0" fontId="143" fillId="0" borderId="0" xfId="142" applyFont="1"/>
    <xf numFmtId="168" fontId="143" fillId="0" borderId="0" xfId="142" applyNumberFormat="1" applyFont="1"/>
    <xf numFmtId="0" fontId="109" fillId="0" borderId="0" xfId="0" applyFont="1" applyAlignment="1">
      <alignment horizontal="left" vertical="top" wrapText="1"/>
    </xf>
    <xf numFmtId="0" fontId="101" fillId="0" borderId="64" xfId="0" applyFont="1" applyBorder="1" applyAlignment="1">
      <alignment horizontal="left"/>
    </xf>
    <xf numFmtId="0" fontId="107" fillId="5" borderId="0" xfId="0" applyFont="1" applyFill="1"/>
    <xf numFmtId="168" fontId="59" fillId="0" borderId="0" xfId="0" applyNumberFormat="1" applyFont="1" applyAlignment="1">
      <alignment vertical="center"/>
    </xf>
    <xf numFmtId="168" fontId="101" fillId="0" borderId="0" xfId="0" applyNumberFormat="1" applyFont="1" applyAlignment="1">
      <alignment vertical="center"/>
    </xf>
    <xf numFmtId="0" fontId="132" fillId="0" borderId="5" xfId="144" applyBorder="1"/>
    <xf numFmtId="0" fontId="132" fillId="0" borderId="17" xfId="144" applyBorder="1"/>
    <xf numFmtId="0" fontId="129" fillId="0" borderId="0" xfId="142" applyFont="1"/>
    <xf numFmtId="0" fontId="55" fillId="0" borderId="0" xfId="131" applyFont="1"/>
    <xf numFmtId="0" fontId="61" fillId="0" borderId="5" xfId="131" applyFont="1" applyBorder="1" applyAlignment="1">
      <alignment horizontal="center" vertical="center"/>
    </xf>
    <xf numFmtId="0" fontId="61" fillId="0" borderId="5" xfId="131" applyFont="1" applyBorder="1"/>
    <xf numFmtId="0" fontId="61" fillId="0" borderId="17" xfId="131" applyFont="1" applyBorder="1"/>
    <xf numFmtId="0" fontId="77" fillId="0" borderId="22" xfId="0" applyFont="1" applyBorder="1" applyAlignment="1">
      <alignment horizontal="center" vertical="center" wrapText="1"/>
    </xf>
    <xf numFmtId="0" fontId="77" fillId="0" borderId="22" xfId="0" applyFont="1" applyBorder="1" applyAlignment="1">
      <alignment horizontal="center" vertical="center"/>
    </xf>
    <xf numFmtId="0" fontId="77" fillId="0" borderId="21" xfId="0" applyFont="1" applyBorder="1" applyAlignment="1">
      <alignment horizontal="center" vertical="center"/>
    </xf>
    <xf numFmtId="0" fontId="145" fillId="0" borderId="22" xfId="0" applyFont="1" applyBorder="1" applyAlignment="1">
      <alignment horizontal="center" vertical="center"/>
    </xf>
    <xf numFmtId="0" fontId="145" fillId="0" borderId="22" xfId="0" applyFont="1" applyBorder="1" applyAlignment="1">
      <alignment horizontal="center" vertical="center" wrapText="1"/>
    </xf>
    <xf numFmtId="0" fontId="77" fillId="0" borderId="26" xfId="0" applyFont="1" applyBorder="1" applyAlignment="1">
      <alignment horizontal="center" vertical="center" wrapText="1"/>
    </xf>
    <xf numFmtId="0" fontId="145" fillId="0" borderId="26" xfId="0" applyFont="1" applyBorder="1" applyAlignment="1">
      <alignment horizontal="center" vertical="center"/>
    </xf>
    <xf numFmtId="0" fontId="77" fillId="0" borderId="26" xfId="0" applyFont="1" applyBorder="1" applyAlignment="1">
      <alignment horizontal="center" vertical="center"/>
    </xf>
    <xf numFmtId="0" fontId="77" fillId="0" borderId="27" xfId="0" applyFont="1" applyBorder="1" applyAlignment="1">
      <alignment horizontal="center" vertical="center"/>
    </xf>
    <xf numFmtId="0" fontId="146" fillId="0" borderId="29" xfId="0" applyFont="1" applyBorder="1" applyAlignment="1">
      <alignment horizontal="center" vertical="center"/>
    </xf>
    <xf numFmtId="0" fontId="146" fillId="0" borderId="24" xfId="0" applyFont="1" applyBorder="1" applyAlignment="1">
      <alignment horizontal="center" vertical="center" wrapText="1"/>
    </xf>
    <xf numFmtId="0" fontId="146" fillId="0" borderId="24" xfId="0" applyFont="1" applyBorder="1" applyAlignment="1">
      <alignment horizontal="center" vertical="center"/>
    </xf>
    <xf numFmtId="0" fontId="146" fillId="0" borderId="25" xfId="0" applyFont="1" applyBorder="1" applyAlignment="1">
      <alignment horizontal="center" vertical="center"/>
    </xf>
    <xf numFmtId="168" fontId="72" fillId="0" borderId="30" xfId="0" applyNumberFormat="1" applyFont="1" applyBorder="1" applyAlignment="1">
      <alignment horizontal="center" vertical="center" wrapText="1"/>
    </xf>
    <xf numFmtId="168" fontId="72" fillId="0" borderId="22" xfId="0" applyNumberFormat="1" applyFont="1" applyBorder="1" applyAlignment="1">
      <alignment horizontal="center" vertical="center" wrapText="1"/>
    </xf>
    <xf numFmtId="168" fontId="72" fillId="0" borderId="31" xfId="0" applyNumberFormat="1" applyFont="1" applyBorder="1" applyAlignment="1">
      <alignment horizontal="center" vertical="center" wrapText="1"/>
    </xf>
    <xf numFmtId="0" fontId="146" fillId="4" borderId="29" xfId="0" applyFont="1" applyFill="1" applyBorder="1" applyAlignment="1">
      <alignment horizontal="center" vertical="center"/>
    </xf>
    <xf numFmtId="0" fontId="146" fillId="4" borderId="24" xfId="0" applyFont="1" applyFill="1" applyBorder="1" applyAlignment="1">
      <alignment horizontal="center" vertical="center" wrapText="1"/>
    </xf>
    <xf numFmtId="0" fontId="146" fillId="4" borderId="25" xfId="0" applyFont="1" applyFill="1" applyBorder="1" applyAlignment="1">
      <alignment horizontal="center" vertical="center" wrapText="1"/>
    </xf>
    <xf numFmtId="0" fontId="78" fillId="10" borderId="30" xfId="0" applyFont="1" applyFill="1" applyBorder="1" applyAlignment="1">
      <alignment horizontal="justify" vertical="center"/>
    </xf>
    <xf numFmtId="0" fontId="78" fillId="10" borderId="22" xfId="0" applyFont="1" applyFill="1" applyBorder="1" applyAlignment="1">
      <alignment horizontal="center" vertical="center"/>
    </xf>
    <xf numFmtId="0" fontId="78" fillId="10" borderId="22" xfId="0" applyFont="1" applyFill="1" applyBorder="1" applyAlignment="1">
      <alignment horizontal="right" vertical="center"/>
    </xf>
    <xf numFmtId="0" fontId="78" fillId="10" borderId="21" xfId="0" applyFont="1" applyFill="1" applyBorder="1" applyAlignment="1">
      <alignment horizontal="center" vertical="center"/>
    </xf>
    <xf numFmtId="0" fontId="78" fillId="0" borderId="30" xfId="0" applyFont="1" applyBorder="1" applyAlignment="1">
      <alignment horizontal="justify" vertical="center"/>
    </xf>
    <xf numFmtId="0" fontId="72" fillId="0" borderId="22" xfId="0" applyFont="1" applyBorder="1" applyAlignment="1">
      <alignment horizontal="center" vertical="center"/>
    </xf>
    <xf numFmtId="0" fontId="78" fillId="0" borderId="22" xfId="0" applyFont="1" applyBorder="1" applyAlignment="1">
      <alignment horizontal="center" vertical="center"/>
    </xf>
    <xf numFmtId="0" fontId="78" fillId="0" borderId="21" xfId="0" applyFont="1" applyBorder="1" applyAlignment="1">
      <alignment horizontal="center" vertical="center"/>
    </xf>
    <xf numFmtId="0" fontId="78" fillId="0" borderId="22" xfId="0" applyFont="1" applyBorder="1" applyAlignment="1">
      <alignment horizontal="right" vertical="center"/>
    </xf>
    <xf numFmtId="0" fontId="78" fillId="4" borderId="30" xfId="0" applyFont="1" applyFill="1" applyBorder="1" applyAlignment="1">
      <alignment horizontal="justify" vertical="center"/>
    </xf>
    <xf numFmtId="0" fontId="78" fillId="4" borderId="22" xfId="0" applyFont="1" applyFill="1" applyBorder="1" applyAlignment="1">
      <alignment horizontal="center" vertical="center"/>
    </xf>
    <xf numFmtId="0" fontId="78" fillId="4" borderId="22" xfId="0" applyFont="1" applyFill="1" applyBorder="1" applyAlignment="1">
      <alignment horizontal="right" vertical="center"/>
    </xf>
    <xf numFmtId="0" fontId="78" fillId="4" borderId="21" xfId="0" applyFont="1" applyFill="1" applyBorder="1" applyAlignment="1">
      <alignment horizontal="center" vertical="center"/>
    </xf>
    <xf numFmtId="0" fontId="78" fillId="10" borderId="44" xfId="0" applyFont="1" applyFill="1" applyBorder="1" applyAlignment="1">
      <alignment horizontal="justify" vertical="center"/>
    </xf>
    <xf numFmtId="0" fontId="78" fillId="10" borderId="45" xfId="0" applyFont="1" applyFill="1" applyBorder="1" applyAlignment="1">
      <alignment horizontal="center" vertical="center"/>
    </xf>
    <xf numFmtId="0" fontId="78" fillId="10" borderId="45" xfId="0" applyFont="1" applyFill="1" applyBorder="1" applyAlignment="1">
      <alignment vertical="center"/>
    </xf>
    <xf numFmtId="0" fontId="78" fillId="10" borderId="46" xfId="0" applyFont="1" applyFill="1" applyBorder="1" applyAlignment="1">
      <alignment vertical="center"/>
    </xf>
    <xf numFmtId="0" fontId="78" fillId="0" borderId="22" xfId="0" applyFont="1" applyBorder="1" applyAlignment="1">
      <alignment horizontal="center" vertical="center" wrapText="1"/>
    </xf>
    <xf numFmtId="0" fontId="72" fillId="0" borderId="30" xfId="0" applyFont="1" applyBorder="1" applyAlignment="1">
      <alignment horizontal="justify" vertical="center" wrapText="1"/>
    </xf>
    <xf numFmtId="0" fontId="78" fillId="0" borderId="22" xfId="0" applyFont="1" applyBorder="1" applyAlignment="1">
      <alignment horizontal="left" vertical="center"/>
    </xf>
    <xf numFmtId="0" fontId="78" fillId="0" borderId="21" xfId="0" applyFont="1" applyBorder="1" applyAlignment="1">
      <alignment horizontal="left" vertical="center"/>
    </xf>
    <xf numFmtId="0" fontId="78" fillId="0" borderId="31" xfId="0" applyFont="1" applyBorder="1" applyAlignment="1">
      <alignment horizontal="justify" vertical="center" wrapText="1"/>
    </xf>
    <xf numFmtId="0" fontId="78" fillId="0" borderId="26" xfId="0" applyFont="1" applyBorder="1" applyAlignment="1">
      <alignment horizontal="center" vertical="center" wrapText="1"/>
    </xf>
    <xf numFmtId="0" fontId="78" fillId="0" borderId="26" xfId="0" applyFont="1" applyBorder="1" applyAlignment="1">
      <alignment horizontal="left" vertical="center"/>
    </xf>
    <xf numFmtId="0" fontId="78" fillId="0" borderId="26" xfId="0" applyFont="1" applyBorder="1" applyAlignment="1">
      <alignment horizontal="center" vertical="center"/>
    </xf>
    <xf numFmtId="0" fontId="78" fillId="0" borderId="27" xfId="0" applyFont="1" applyBorder="1" applyAlignment="1">
      <alignment horizontal="center" vertical="center"/>
    </xf>
    <xf numFmtId="0" fontId="76" fillId="0" borderId="3" xfId="145" applyFont="1" applyBorder="1" applyAlignment="1">
      <alignment horizontal="center" vertical="center"/>
    </xf>
    <xf numFmtId="0" fontId="76" fillId="0" borderId="5" xfId="145" applyFont="1" applyBorder="1" applyAlignment="1">
      <alignment horizontal="center" vertical="center"/>
    </xf>
    <xf numFmtId="168" fontId="76" fillId="0" borderId="5" xfId="145" applyNumberFormat="1" applyFont="1" applyBorder="1"/>
    <xf numFmtId="168" fontId="76" fillId="0" borderId="17" xfId="145" applyNumberFormat="1" applyFont="1" applyBorder="1"/>
    <xf numFmtId="0" fontId="76" fillId="0" borderId="18" xfId="145" applyFont="1" applyBorder="1" applyAlignment="1">
      <alignment horizontal="center" vertical="center"/>
    </xf>
    <xf numFmtId="0" fontId="76" fillId="0" borderId="7" xfId="145" applyFont="1" applyBorder="1" applyAlignment="1">
      <alignment horizontal="center" vertical="center"/>
    </xf>
    <xf numFmtId="168" fontId="76" fillId="0" borderId="7" xfId="145" applyNumberFormat="1" applyFont="1" applyBorder="1"/>
    <xf numFmtId="168" fontId="76" fillId="0" borderId="19" xfId="145" applyNumberFormat="1" applyFont="1" applyBorder="1"/>
    <xf numFmtId="168" fontId="128" fillId="0" borderId="0" xfId="142" applyNumberFormat="1" applyAlignment="1">
      <alignment vertical="center"/>
    </xf>
    <xf numFmtId="0" fontId="144" fillId="4" borderId="0" xfId="0" applyFont="1" applyFill="1" applyAlignment="1">
      <alignment horizontal="right" vertical="top"/>
    </xf>
    <xf numFmtId="0" fontId="144" fillId="4" borderId="0" xfId="0" applyFont="1" applyFill="1" applyAlignment="1">
      <alignment horizontal="right" vertical="top" wrapText="1"/>
    </xf>
    <xf numFmtId="0" fontId="42" fillId="0" borderId="0" xfId="142" applyFont="1"/>
    <xf numFmtId="0" fontId="130" fillId="0" borderId="0" xfId="142" applyFont="1" applyAlignment="1">
      <alignment horizontal="left" wrapText="1"/>
    </xf>
    <xf numFmtId="0" fontId="42" fillId="0" borderId="3" xfId="142" applyFont="1" applyBorder="1" applyAlignment="1">
      <alignment horizontal="center" vertical="center"/>
    </xf>
    <xf numFmtId="0" fontId="42" fillId="0" borderId="15" xfId="142" applyFont="1" applyBorder="1" applyAlignment="1">
      <alignment horizontal="center" vertical="center"/>
    </xf>
    <xf numFmtId="0" fontId="76" fillId="0" borderId="15" xfId="145" applyFont="1" applyBorder="1" applyAlignment="1">
      <alignment horizontal="center" vertical="center" wrapText="1"/>
    </xf>
    <xf numFmtId="165" fontId="69" fillId="0" borderId="5" xfId="0" applyNumberFormat="1" applyFont="1" applyBorder="1"/>
    <xf numFmtId="165" fontId="69" fillId="0" borderId="17" xfId="0" applyNumberFormat="1" applyFont="1" applyBorder="1"/>
    <xf numFmtId="165" fontId="69" fillId="0" borderId="7" xfId="0" applyNumberFormat="1" applyFont="1" applyBorder="1"/>
    <xf numFmtId="165" fontId="69" fillId="0" borderId="19" xfId="0" applyNumberFormat="1" applyFont="1" applyBorder="1"/>
    <xf numFmtId="0" fontId="5" fillId="0" borderId="0" xfId="0" applyFont="1" applyAlignment="1">
      <alignment vertical="top" wrapText="1"/>
    </xf>
    <xf numFmtId="0" fontId="155" fillId="0" borderId="0" xfId="142" applyFont="1" applyAlignment="1">
      <alignment vertical="top" wrapText="1"/>
    </xf>
    <xf numFmtId="0" fontId="156" fillId="0" borderId="0" xfId="145" applyFont="1" applyAlignment="1">
      <alignment vertical="top" wrapText="1"/>
    </xf>
    <xf numFmtId="0" fontId="157" fillId="0" borderId="0" xfId="0" applyFont="1" applyAlignment="1">
      <alignment horizontal="left" vertical="center"/>
    </xf>
    <xf numFmtId="1" fontId="155" fillId="0" borderId="0" xfId="4" applyNumberFormat="1" applyFont="1" applyAlignment="1">
      <alignment horizontal="left" vertical="top" wrapText="1"/>
    </xf>
    <xf numFmtId="0" fontId="66" fillId="0" borderId="0" xfId="138" applyFont="1" applyAlignment="1">
      <alignment vertical="top"/>
    </xf>
    <xf numFmtId="0" fontId="61" fillId="0" borderId="14" xfId="0" applyFont="1" applyBorder="1"/>
    <xf numFmtId="0" fontId="61" fillId="0" borderId="3" xfId="0" applyFont="1" applyBorder="1" applyAlignment="1">
      <alignment horizontal="center" vertical="center" wrapText="1"/>
    </xf>
    <xf numFmtId="0" fontId="136" fillId="0" borderId="16" xfId="0" applyFont="1" applyBorder="1" applyAlignment="1">
      <alignment horizontal="left" vertical="center" wrapText="1"/>
    </xf>
    <xf numFmtId="164" fontId="61" fillId="0" borderId="5" xfId="0" applyNumberFormat="1" applyFont="1" applyBorder="1"/>
    <xf numFmtId="0" fontId="4" fillId="0" borderId="0" xfId="0" applyFont="1"/>
    <xf numFmtId="0" fontId="136" fillId="0" borderId="18" xfId="0" applyFont="1" applyBorder="1" applyAlignment="1">
      <alignment horizontal="left" vertical="center" wrapText="1"/>
    </xf>
    <xf numFmtId="164" fontId="61" fillId="0" borderId="7" xfId="0" applyNumberFormat="1" applyFont="1" applyBorder="1"/>
    <xf numFmtId="0" fontId="104" fillId="0" borderId="9" xfId="0" applyFont="1" applyBorder="1" applyAlignment="1">
      <alignment vertical="center"/>
    </xf>
    <xf numFmtId="0" fontId="4" fillId="0" borderId="0" xfId="0" applyFont="1" applyAlignment="1">
      <alignment wrapText="1"/>
    </xf>
    <xf numFmtId="14" fontId="72" fillId="0" borderId="22" xfId="0" applyNumberFormat="1" applyFont="1" applyBorder="1" applyAlignment="1">
      <alignment horizontal="center" vertical="center" wrapText="1"/>
    </xf>
    <xf numFmtId="14" fontId="141" fillId="0" borderId="26" xfId="0" applyNumberFormat="1" applyFont="1" applyBorder="1" applyAlignment="1">
      <alignment horizontal="center" vertical="center" wrapText="1"/>
    </xf>
    <xf numFmtId="0" fontId="135" fillId="0" borderId="0" xfId="0" applyFont="1" applyAlignment="1">
      <alignment horizontal="center" vertical="center"/>
    </xf>
    <xf numFmtId="165" fontId="141" fillId="0" borderId="5" xfId="4" applyNumberFormat="1" applyFont="1" applyBorder="1" applyAlignment="1">
      <alignment horizontal="right" vertical="center"/>
    </xf>
    <xf numFmtId="165" fontId="141" fillId="0" borderId="17" xfId="4" applyNumberFormat="1" applyFont="1" applyBorder="1" applyAlignment="1">
      <alignment horizontal="right" vertical="center"/>
    </xf>
    <xf numFmtId="165" fontId="141" fillId="0" borderId="7" xfId="4" applyNumberFormat="1" applyFont="1" applyBorder="1" applyAlignment="1">
      <alignment horizontal="right" vertical="center"/>
    </xf>
    <xf numFmtId="165" fontId="141" fillId="0" borderId="19" xfId="4" applyNumberFormat="1" applyFont="1" applyBorder="1" applyAlignment="1">
      <alignment horizontal="right" vertical="center"/>
    </xf>
    <xf numFmtId="164" fontId="77" fillId="0" borderId="22" xfId="0" applyNumberFormat="1" applyFont="1" applyBorder="1" applyAlignment="1">
      <alignment horizontal="center" vertical="center" wrapText="1"/>
    </xf>
    <xf numFmtId="164" fontId="145" fillId="0" borderId="22" xfId="0" applyNumberFormat="1" applyFont="1" applyBorder="1" applyAlignment="1">
      <alignment horizontal="center" vertical="center" wrapText="1"/>
    </xf>
    <xf numFmtId="164" fontId="77" fillId="0" borderId="26" xfId="0" applyNumberFormat="1" applyFont="1" applyBorder="1" applyAlignment="1">
      <alignment horizontal="center" vertical="center" wrapText="1"/>
    </xf>
    <xf numFmtId="2" fontId="77" fillId="0" borderId="22" xfId="0" applyNumberFormat="1" applyFont="1" applyBorder="1" applyAlignment="1">
      <alignment horizontal="center" vertical="center" wrapText="1"/>
    </xf>
    <xf numFmtId="2" fontId="77" fillId="0" borderId="26" xfId="0" applyNumberFormat="1" applyFont="1" applyBorder="1" applyAlignment="1">
      <alignment horizontal="center" vertical="center" wrapText="1"/>
    </xf>
    <xf numFmtId="2" fontId="77" fillId="0" borderId="21" xfId="0" applyNumberFormat="1" applyFont="1" applyBorder="1" applyAlignment="1">
      <alignment horizontal="center" vertical="center"/>
    </xf>
    <xf numFmtId="165" fontId="81" fillId="4" borderId="5" xfId="0" applyNumberFormat="1" applyFont="1" applyFill="1" applyBorder="1" applyAlignment="1">
      <alignment horizontal="right" vertical="center"/>
    </xf>
    <xf numFmtId="165" fontId="81" fillId="4" borderId="5" xfId="0" applyNumberFormat="1" applyFont="1" applyFill="1" applyBorder="1" applyAlignment="1">
      <alignment horizontal="right" vertical="center" wrapText="1"/>
    </xf>
    <xf numFmtId="165" fontId="42" fillId="0" borderId="5" xfId="142" applyNumberFormat="1" applyFont="1" applyBorder="1" applyAlignment="1">
      <alignment vertical="center"/>
    </xf>
    <xf numFmtId="165" fontId="42" fillId="0" borderId="17" xfId="142" applyNumberFormat="1" applyFont="1" applyBorder="1" applyAlignment="1">
      <alignment vertical="center"/>
    </xf>
    <xf numFmtId="165" fontId="42" fillId="0" borderId="7" xfId="142" applyNumberFormat="1" applyFont="1" applyBorder="1" applyAlignment="1">
      <alignment vertical="center"/>
    </xf>
    <xf numFmtId="165" fontId="42" fillId="0" borderId="19" xfId="142" applyNumberFormat="1" applyFont="1" applyBorder="1" applyAlignment="1">
      <alignment vertical="center"/>
    </xf>
    <xf numFmtId="0" fontId="50" fillId="0" borderId="75" xfId="0" applyFont="1" applyBorder="1"/>
    <xf numFmtId="0" fontId="50" fillId="0" borderId="74" xfId="0" applyFont="1" applyBorder="1"/>
    <xf numFmtId="0" fontId="52" fillId="0" borderId="76" xfId="0" applyFont="1" applyBorder="1"/>
    <xf numFmtId="0" fontId="52" fillId="0" borderId="74" xfId="0" applyFont="1" applyBorder="1"/>
    <xf numFmtId="0" fontId="53" fillId="0" borderId="76" xfId="0" applyFont="1" applyBorder="1"/>
    <xf numFmtId="0" fontId="53" fillId="0" borderId="74" xfId="0" applyFont="1" applyBorder="1"/>
    <xf numFmtId="0" fontId="122" fillId="0" borderId="76" xfId="0" applyFont="1" applyBorder="1"/>
    <xf numFmtId="0" fontId="122" fillId="0" borderId="74" xfId="0" applyFont="1" applyBorder="1"/>
    <xf numFmtId="0" fontId="47" fillId="0" borderId="76" xfId="2" applyFont="1" applyBorder="1" applyAlignment="1" applyProtection="1">
      <alignment horizontal="left" wrapText="1" indent="5"/>
    </xf>
    <xf numFmtId="0" fontId="51" fillId="0" borderId="74" xfId="2" applyFont="1" applyBorder="1" applyAlignment="1" applyProtection="1">
      <alignment horizontal="left" wrapText="1" indent="5"/>
    </xf>
    <xf numFmtId="0" fontId="51" fillId="0" borderId="76" xfId="2" applyFont="1" applyBorder="1" applyAlignment="1" applyProtection="1">
      <alignment horizontal="left" wrapText="1" indent="5"/>
    </xf>
    <xf numFmtId="0" fontId="51" fillId="0" borderId="76" xfId="2" applyFont="1" applyBorder="1" applyAlignment="1" applyProtection="1">
      <alignment horizontal="left" vertical="center" wrapText="1" indent="5"/>
    </xf>
    <xf numFmtId="0" fontId="51" fillId="0" borderId="74" xfId="2" applyFont="1" applyBorder="1" applyAlignment="1" applyProtection="1">
      <alignment horizontal="left" vertical="center" wrapText="1" indent="5"/>
    </xf>
    <xf numFmtId="0" fontId="92" fillId="0" borderId="76" xfId="2" applyFont="1" applyBorder="1" applyAlignment="1" applyProtection="1">
      <alignment horizontal="left" wrapText="1" indent="5"/>
    </xf>
    <xf numFmtId="0" fontId="92" fillId="0" borderId="74" xfId="2" applyFont="1" applyBorder="1" applyAlignment="1" applyProtection="1">
      <alignment horizontal="left" wrapText="1" indent="5"/>
    </xf>
    <xf numFmtId="0" fontId="91" fillId="0" borderId="76" xfId="0" applyFont="1" applyBorder="1"/>
    <xf numFmtId="0" fontId="91" fillId="0" borderId="74" xfId="0" applyFont="1" applyBorder="1"/>
    <xf numFmtId="0" fontId="51" fillId="0" borderId="76" xfId="2" applyFont="1" applyFill="1" applyBorder="1" applyAlignment="1" applyProtection="1">
      <alignment horizontal="left" wrapText="1" indent="5"/>
    </xf>
    <xf numFmtId="0" fontId="51" fillId="0" borderId="74" xfId="2" applyFont="1" applyFill="1" applyBorder="1" applyAlignment="1" applyProtection="1">
      <alignment horizontal="left" wrapText="1" indent="5"/>
    </xf>
    <xf numFmtId="0" fontId="47" fillId="0" borderId="76" xfId="2" applyFont="1" applyFill="1" applyBorder="1" applyAlignment="1" applyProtection="1">
      <alignment horizontal="left" wrapText="1" indent="5"/>
    </xf>
    <xf numFmtId="0" fontId="92" fillId="0" borderId="77" xfId="2" applyFont="1" applyBorder="1" applyAlignment="1" applyProtection="1">
      <alignment horizontal="left" indent="4"/>
    </xf>
    <xf numFmtId="0" fontId="92" fillId="0" borderId="78" xfId="2" applyFont="1" applyBorder="1" applyAlignment="1" applyProtection="1">
      <alignment horizontal="left" indent="4"/>
    </xf>
    <xf numFmtId="0" fontId="78" fillId="10" borderId="30" xfId="0" applyFont="1" applyFill="1" applyBorder="1" applyAlignment="1">
      <alignment horizontal="left" vertical="center"/>
    </xf>
    <xf numFmtId="0" fontId="78" fillId="10" borderId="30" xfId="0" applyFont="1" applyFill="1" applyBorder="1" applyAlignment="1">
      <alignment horizontal="left" vertical="center" indent="2"/>
    </xf>
    <xf numFmtId="0" fontId="78" fillId="0" borderId="30" xfId="0" applyFont="1" applyBorder="1" applyAlignment="1">
      <alignment horizontal="left" vertical="center" indent="2"/>
    </xf>
    <xf numFmtId="0" fontId="78" fillId="0" borderId="22" xfId="0" applyFont="1" applyBorder="1" applyAlignment="1">
      <alignment horizontal="left" vertical="center" indent="2"/>
    </xf>
    <xf numFmtId="164" fontId="69" fillId="0" borderId="5" xfId="131" applyNumberFormat="1" applyFont="1" applyBorder="1"/>
    <xf numFmtId="164" fontId="61" fillId="0" borderId="5" xfId="131" applyNumberFormat="1" applyFont="1" applyBorder="1"/>
    <xf numFmtId="164" fontId="61" fillId="0" borderId="17" xfId="131" applyNumberFormat="1" applyFont="1" applyBorder="1"/>
    <xf numFmtId="164" fontId="69" fillId="0" borderId="7" xfId="131" applyNumberFormat="1" applyFont="1" applyBorder="1"/>
    <xf numFmtId="164" fontId="61" fillId="0" borderId="7" xfId="131" applyNumberFormat="1" applyFont="1" applyBorder="1"/>
    <xf numFmtId="164" fontId="61" fillId="0" borderId="19" xfId="131" applyNumberFormat="1" applyFont="1" applyBorder="1"/>
    <xf numFmtId="0" fontId="89" fillId="11" borderId="73" xfId="0" applyFont="1" applyFill="1" applyBorder="1"/>
    <xf numFmtId="0" fontId="89" fillId="11" borderId="74" xfId="0" applyFont="1" applyFill="1" applyBorder="1"/>
    <xf numFmtId="0" fontId="3" fillId="0" borderId="0" xfId="0" applyFont="1" applyAlignment="1">
      <alignment vertical="top" wrapText="1"/>
    </xf>
    <xf numFmtId="0" fontId="2" fillId="0" borderId="0" xfId="0" applyFont="1" applyAlignment="1">
      <alignment vertical="top" wrapText="1"/>
    </xf>
    <xf numFmtId="0" fontId="90" fillId="7" borderId="76" xfId="0" applyFont="1" applyFill="1" applyBorder="1" applyAlignment="1">
      <alignment horizontal="center" vertical="center" wrapText="1"/>
    </xf>
    <xf numFmtId="0" fontId="90" fillId="7" borderId="74" xfId="0" applyFont="1" applyFill="1" applyBorder="1" applyAlignment="1">
      <alignment horizontal="center" vertical="center" wrapText="1"/>
    </xf>
    <xf numFmtId="0" fontId="91" fillId="0" borderId="76" xfId="0" applyFont="1" applyBorder="1" applyAlignment="1">
      <alignment horizontal="center" vertical="center"/>
    </xf>
    <xf numFmtId="0" fontId="91" fillId="0" borderId="74" xfId="0" applyFont="1" applyBorder="1" applyAlignment="1">
      <alignment horizontal="center" vertical="center"/>
    </xf>
    <xf numFmtId="0" fontId="90" fillId="6" borderId="76" xfId="0" applyFont="1" applyFill="1" applyBorder="1" applyAlignment="1">
      <alignment horizontal="left" indent="3"/>
    </xf>
    <xf numFmtId="0" fontId="90" fillId="6" borderId="74" xfId="0" applyFont="1" applyFill="1" applyBorder="1" applyAlignment="1">
      <alignment horizontal="left" indent="3"/>
    </xf>
    <xf numFmtId="0" fontId="116" fillId="0" borderId="23" xfId="0" applyFont="1" applyBorder="1" applyAlignment="1">
      <alignment vertical="center" wrapText="1"/>
    </xf>
    <xf numFmtId="0" fontId="121" fillId="0" borderId="0" xfId="0" applyFont="1" applyAlignment="1">
      <alignment horizontal="left" vertical="center"/>
    </xf>
    <xf numFmtId="0" fontId="70" fillId="5" borderId="9" xfId="17" applyFont="1" applyFill="1" applyBorder="1" applyAlignment="1">
      <alignment horizontal="left" vertical="center" wrapText="1"/>
    </xf>
    <xf numFmtId="0" fontId="120" fillId="0" borderId="0" xfId="0" applyFont="1" applyAlignment="1">
      <alignment vertical="center" wrapText="1"/>
    </xf>
    <xf numFmtId="0" fontId="76" fillId="0" borderId="53" xfId="145" applyFont="1" applyBorder="1" applyAlignment="1">
      <alignment horizontal="center" wrapText="1"/>
    </xf>
    <xf numFmtId="0" fontId="76" fillId="0" borderId="2" xfId="145" applyFont="1" applyBorder="1" applyAlignment="1">
      <alignment horizontal="center" wrapText="1"/>
    </xf>
    <xf numFmtId="0" fontId="76" fillId="0" borderId="16" xfId="145" applyFont="1" applyBorder="1" applyAlignment="1">
      <alignment horizontal="center" vertical="center"/>
    </xf>
    <xf numFmtId="14" fontId="141" fillId="0" borderId="53" xfId="4" applyNumberFormat="1" applyFont="1" applyBorder="1" applyAlignment="1">
      <alignment horizontal="center" vertical="center"/>
    </xf>
    <xf numFmtId="14" fontId="141" fillId="0" borderId="2" xfId="4" applyNumberFormat="1" applyFont="1" applyBorder="1" applyAlignment="1">
      <alignment horizontal="center" vertical="center"/>
    </xf>
    <xf numFmtId="0" fontId="141" fillId="0" borderId="16" xfId="4" applyFont="1" applyBorder="1" applyAlignment="1">
      <alignment horizontal="center" vertical="center"/>
    </xf>
    <xf numFmtId="0" fontId="141" fillId="0" borderId="16" xfId="4" applyFont="1" applyBorder="1" applyAlignment="1">
      <alignment horizontal="center" vertical="center" wrapText="1"/>
    </xf>
    <xf numFmtId="0" fontId="141" fillId="0" borderId="18" xfId="4" applyFont="1" applyBorder="1" applyAlignment="1">
      <alignment horizontal="center" vertical="center" wrapText="1"/>
    </xf>
    <xf numFmtId="0" fontId="77" fillId="0" borderId="16" xfId="138" applyFont="1" applyBorder="1" applyAlignment="1">
      <alignment horizontal="center" vertical="center"/>
    </xf>
    <xf numFmtId="0" fontId="77" fillId="0" borderId="58" xfId="138" applyFont="1" applyBorder="1" applyAlignment="1">
      <alignment horizontal="center" vertical="center"/>
    </xf>
    <xf numFmtId="0" fontId="77" fillId="0" borderId="53" xfId="138" applyFont="1" applyBorder="1" applyAlignment="1">
      <alignment horizontal="center" vertical="center"/>
    </xf>
    <xf numFmtId="0" fontId="77" fillId="0" borderId="2" xfId="138" applyFont="1" applyBorder="1" applyAlignment="1">
      <alignment horizontal="center" vertical="center"/>
    </xf>
    <xf numFmtId="0" fontId="77" fillId="0" borderId="18" xfId="138" applyFont="1" applyBorder="1" applyAlignment="1">
      <alignment horizontal="center" vertical="center"/>
    </xf>
    <xf numFmtId="0" fontId="125" fillId="0" borderId="0" xfId="0" applyFont="1" applyAlignment="1">
      <alignment vertical="center" wrapText="1"/>
    </xf>
    <xf numFmtId="0" fontId="69" fillId="0" borderId="0" xfId="53" applyFont="1" applyAlignment="1">
      <alignment horizontal="center"/>
    </xf>
    <xf numFmtId="0" fontId="69" fillId="0" borderId="0" xfId="0" applyFont="1" applyAlignment="1">
      <alignment horizontal="center"/>
    </xf>
    <xf numFmtId="0" fontId="69" fillId="0" borderId="4" xfId="0" applyFont="1" applyBorder="1" applyAlignment="1">
      <alignment horizontal="center"/>
    </xf>
    <xf numFmtId="0" fontId="69" fillId="0" borderId="56" xfId="0" applyFont="1" applyBorder="1" applyAlignment="1">
      <alignment horizontal="center"/>
    </xf>
    <xf numFmtId="0" fontId="69" fillId="0" borderId="2" xfId="0" applyFont="1" applyBorder="1" applyAlignment="1">
      <alignment horizontal="center"/>
    </xf>
    <xf numFmtId="0" fontId="69" fillId="0" borderId="4" xfId="141" applyFont="1" applyBorder="1" applyAlignment="1">
      <alignment horizontal="center"/>
    </xf>
    <xf numFmtId="0" fontId="69" fillId="0" borderId="56" xfId="141" applyFont="1" applyBorder="1" applyAlignment="1">
      <alignment horizontal="center"/>
    </xf>
    <xf numFmtId="0" fontId="69" fillId="0" borderId="57" xfId="141" applyFont="1" applyBorder="1" applyAlignment="1">
      <alignment horizontal="center"/>
    </xf>
    <xf numFmtId="0" fontId="61" fillId="0" borderId="3" xfId="131" applyFont="1" applyBorder="1" applyAlignment="1">
      <alignment horizontal="center" vertical="center"/>
    </xf>
    <xf numFmtId="0" fontId="61" fillId="0" borderId="15" xfId="131" applyFont="1" applyBorder="1" applyAlignment="1">
      <alignment horizontal="center" vertical="center"/>
    </xf>
    <xf numFmtId="0" fontId="111" fillId="0" borderId="14" xfId="131" applyFont="1" applyBorder="1" applyAlignment="1">
      <alignment horizontal="center"/>
    </xf>
    <xf numFmtId="0" fontId="111" fillId="0" borderId="16" xfId="131" applyFont="1" applyBorder="1" applyAlignment="1">
      <alignment horizont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0" fontId="77" fillId="0" borderId="47" xfId="0" applyFont="1" applyBorder="1" applyAlignment="1">
      <alignment horizontal="center" vertical="center"/>
    </xf>
    <xf numFmtId="0" fontId="77" fillId="0" borderId="48" xfId="0" applyFont="1" applyBorder="1" applyAlignment="1">
      <alignment horizontal="center" vertical="center"/>
    </xf>
    <xf numFmtId="0" fontId="102" fillId="0" borderId="10" xfId="0" applyFont="1" applyBorder="1" applyAlignment="1">
      <alignment horizontal="left" vertical="center" wrapText="1"/>
    </xf>
    <xf numFmtId="0" fontId="77" fillId="0" borderId="49" xfId="0" applyFont="1" applyBorder="1" applyAlignment="1">
      <alignment horizontal="center" vertical="center" wrapText="1"/>
    </xf>
    <xf numFmtId="0" fontId="158" fillId="0" borderId="0" xfId="0" applyFont="1" applyAlignment="1">
      <alignment horizontal="left" vertical="top" wrapText="1"/>
    </xf>
    <xf numFmtId="0" fontId="145" fillId="0" borderId="49" xfId="0" applyFont="1" applyBorder="1" applyAlignment="1">
      <alignment horizontal="center" vertical="center"/>
    </xf>
    <xf numFmtId="0" fontId="145" fillId="0" borderId="47" xfId="0" applyFont="1" applyBorder="1" applyAlignment="1">
      <alignment horizontal="center" vertical="center"/>
    </xf>
    <xf numFmtId="0" fontId="115" fillId="0" borderId="29" xfId="0" applyFont="1" applyBorder="1" applyAlignment="1">
      <alignment horizontal="center" vertical="center"/>
    </xf>
    <xf numFmtId="0" fontId="115" fillId="0" borderId="30" xfId="0" applyFont="1" applyBorder="1" applyAlignment="1">
      <alignment horizontal="center" vertical="center"/>
    </xf>
    <xf numFmtId="0" fontId="77" fillId="0" borderId="47" xfId="0" applyFont="1" applyBorder="1" applyAlignment="1">
      <alignment horizontal="center" vertical="center" wrapText="1"/>
    </xf>
    <xf numFmtId="0" fontId="69" fillId="0" borderId="14" xfId="0" applyFont="1" applyBorder="1" applyAlignment="1">
      <alignment horizontal="center" vertical="center"/>
    </xf>
    <xf numFmtId="0" fontId="69" fillId="0" borderId="16" xfId="0" applyFont="1" applyBorder="1" applyAlignment="1">
      <alignment horizontal="center" vertical="center"/>
    </xf>
    <xf numFmtId="0" fontId="69" fillId="0" borderId="58" xfId="0" applyFont="1" applyBorder="1" applyAlignment="1">
      <alignment horizontal="center" vertical="center"/>
    </xf>
    <xf numFmtId="0" fontId="69" fillId="0" borderId="18" xfId="0" applyFont="1" applyBorder="1" applyAlignment="1">
      <alignment horizontal="center" vertical="center"/>
    </xf>
    <xf numFmtId="0" fontId="159" fillId="4" borderId="65" xfId="0" applyFont="1" applyFill="1" applyBorder="1" applyAlignment="1">
      <alignment horizontal="justify" vertical="center"/>
    </xf>
    <xf numFmtId="0" fontId="159" fillId="4" borderId="49" xfId="0" applyFont="1" applyFill="1" applyBorder="1" applyAlignment="1">
      <alignment horizontal="justify" vertical="center"/>
    </xf>
    <xf numFmtId="0" fontId="159" fillId="4" borderId="50" xfId="0" applyFont="1" applyFill="1" applyBorder="1" applyAlignment="1">
      <alignment horizontal="justify" vertical="center"/>
    </xf>
    <xf numFmtId="0" fontId="159" fillId="4" borderId="70" xfId="0" applyFont="1" applyFill="1" applyBorder="1" applyAlignment="1">
      <alignment horizontal="justify" vertical="center"/>
    </xf>
    <xf numFmtId="0" fontId="159" fillId="4" borderId="71" xfId="0" applyFont="1" applyFill="1" applyBorder="1" applyAlignment="1">
      <alignment horizontal="justify" vertical="center"/>
    </xf>
    <xf numFmtId="0" fontId="159" fillId="4" borderId="72" xfId="0" applyFont="1" applyFill="1" applyBorder="1" applyAlignment="1">
      <alignment horizontal="justify" vertical="center"/>
    </xf>
    <xf numFmtId="0" fontId="78" fillId="4" borderId="67" xfId="0" applyFont="1" applyFill="1" applyBorder="1" applyAlignment="1">
      <alignment horizontal="justify" vertical="center"/>
    </xf>
    <xf numFmtId="0" fontId="78" fillId="4" borderId="68" xfId="0" applyFont="1" applyFill="1" applyBorder="1" applyAlignment="1">
      <alignment horizontal="justify" vertical="center"/>
    </xf>
    <xf numFmtId="0" fontId="78" fillId="4" borderId="69" xfId="0" applyFont="1" applyFill="1" applyBorder="1" applyAlignment="1">
      <alignment horizontal="justify" vertical="center"/>
    </xf>
    <xf numFmtId="0" fontId="42" fillId="0" borderId="0" xfId="18" applyFont="1" applyAlignment="1">
      <alignment horizontal="center" vertical="center"/>
    </xf>
    <xf numFmtId="0" fontId="84" fillId="4" borderId="11" xfId="0" applyFont="1" applyFill="1" applyBorder="1" applyAlignment="1">
      <alignment vertical="center"/>
    </xf>
    <xf numFmtId="0" fontId="84" fillId="4" borderId="12" xfId="0" applyFont="1" applyFill="1" applyBorder="1" applyAlignment="1">
      <alignment vertical="center"/>
    </xf>
    <xf numFmtId="0" fontId="84" fillId="4" borderId="13" xfId="0" applyFont="1" applyFill="1" applyBorder="1" applyAlignment="1">
      <alignment vertical="center"/>
    </xf>
    <xf numFmtId="0" fontId="146" fillId="0" borderId="30" xfId="0" applyFont="1" applyBorder="1" applyAlignment="1">
      <alignment horizontal="center" vertical="center"/>
    </xf>
    <xf numFmtId="0" fontId="146" fillId="0" borderId="22" xfId="0" applyFont="1" applyBorder="1" applyAlignment="1">
      <alignment horizontal="center" vertical="center"/>
    </xf>
    <xf numFmtId="0" fontId="146" fillId="0" borderId="21" xfId="0" applyFont="1" applyBorder="1" applyAlignment="1">
      <alignment horizontal="center" vertical="center"/>
    </xf>
    <xf numFmtId="0" fontId="146" fillId="4" borderId="30" xfId="0" applyFont="1" applyFill="1" applyBorder="1" applyAlignment="1">
      <alignment horizontal="center" vertical="center"/>
    </xf>
    <xf numFmtId="0" fontId="146" fillId="4" borderId="22" xfId="0" applyFont="1" applyFill="1" applyBorder="1" applyAlignment="1">
      <alignment horizontal="center" vertical="center"/>
    </xf>
    <xf numFmtId="0" fontId="146" fillId="4" borderId="21" xfId="0" applyFont="1" applyFill="1" applyBorder="1" applyAlignment="1">
      <alignment horizontal="center" vertical="center"/>
    </xf>
    <xf numFmtId="0" fontId="56" fillId="0" borderId="9" xfId="5" applyFont="1" applyBorder="1" applyAlignment="1">
      <alignment horizontal="left" vertical="center" wrapText="1"/>
    </xf>
    <xf numFmtId="0" fontId="63" fillId="0" borderId="9" xfId="5" applyFont="1" applyBorder="1" applyAlignment="1">
      <alignment horizontal="left" vertical="center" wrapText="1"/>
    </xf>
    <xf numFmtId="0" fontId="56" fillId="0" borderId="36" xfId="55" applyFont="1" applyBorder="1" applyAlignment="1">
      <alignment horizontal="center" vertical="center" wrapText="1"/>
    </xf>
    <xf numFmtId="0" fontId="46" fillId="0" borderId="36" xfId="5" applyFont="1" applyBorder="1" applyAlignment="1">
      <alignment horizontal="center"/>
    </xf>
    <xf numFmtId="0" fontId="64" fillId="0" borderId="0" xfId="5" applyFont="1" applyAlignment="1">
      <alignment wrapText="1"/>
    </xf>
    <xf numFmtId="0" fontId="66" fillId="0" borderId="0" xfId="56" applyFont="1" applyAlignment="1">
      <alignment wrapText="1"/>
    </xf>
    <xf numFmtId="0" fontId="56" fillId="0" borderId="0" xfId="5" applyFont="1" applyAlignment="1">
      <alignment horizontal="left" vertical="center" wrapText="1"/>
    </xf>
    <xf numFmtId="0" fontId="73" fillId="0" borderId="0" xfId="5" applyFont="1" applyAlignment="1">
      <alignment wrapText="1"/>
    </xf>
    <xf numFmtId="0" fontId="63" fillId="0" borderId="0" xfId="5" applyFont="1" applyAlignment="1">
      <alignment horizontal="left" vertical="center" wrapText="1"/>
    </xf>
    <xf numFmtId="0" fontId="76" fillId="0" borderId="10" xfId="5" applyFont="1" applyBorder="1" applyAlignment="1">
      <alignment horizontal="left" vertical="top" wrapText="1"/>
    </xf>
    <xf numFmtId="0" fontId="72" fillId="0" borderId="0" xfId="5" applyFont="1" applyAlignment="1">
      <alignment horizontal="center" vertical="top" wrapText="1"/>
    </xf>
    <xf numFmtId="0" fontId="160" fillId="0" borderId="0" xfId="5" applyFont="1" applyAlignment="1">
      <alignment horizontal="left" vertical="center"/>
    </xf>
    <xf numFmtId="0" fontId="46" fillId="0" borderId="61" xfId="5" applyFont="1" applyBorder="1" applyAlignment="1">
      <alignment horizontal="center" vertical="center"/>
    </xf>
    <xf numFmtId="0" fontId="46" fillId="0" borderId="62" xfId="5" applyFont="1" applyBorder="1" applyAlignment="1">
      <alignment horizontal="center" vertical="center"/>
    </xf>
    <xf numFmtId="0" fontId="78" fillId="0" borderId="23" xfId="0" applyFont="1" applyBorder="1" applyAlignment="1">
      <alignment horizontal="justify" vertical="center" wrapText="1"/>
    </xf>
    <xf numFmtId="168" fontId="72" fillId="0" borderId="66" xfId="0" applyNumberFormat="1" applyFont="1" applyBorder="1" applyAlignment="1">
      <alignment horizontal="center" vertical="center" wrapText="1"/>
    </xf>
    <xf numFmtId="168" fontId="72" fillId="0" borderId="22" xfId="0" applyNumberFormat="1" applyFont="1" applyBorder="1" applyAlignment="1">
      <alignment horizontal="left" vertical="center" indent="6"/>
    </xf>
    <xf numFmtId="168" fontId="72" fillId="0" borderId="21" xfId="0" applyNumberFormat="1" applyFont="1" applyBorder="1" applyAlignment="1">
      <alignment horizontal="left" vertical="center" indent="6"/>
    </xf>
    <xf numFmtId="168" fontId="72" fillId="0" borderId="26" xfId="0" applyNumberFormat="1" applyFont="1" applyBorder="1" applyAlignment="1">
      <alignment horizontal="left" vertical="center" indent="6"/>
    </xf>
    <xf numFmtId="168" fontId="72" fillId="0" borderId="27" xfId="0" applyNumberFormat="1" applyFont="1" applyBorder="1" applyAlignment="1">
      <alignment horizontal="left" vertical="center" indent="6"/>
    </xf>
    <xf numFmtId="0" fontId="114" fillId="0" borderId="28" xfId="0" applyFont="1" applyBorder="1" applyAlignment="1">
      <alignment vertical="center"/>
    </xf>
    <xf numFmtId="0" fontId="146" fillId="0" borderId="24" xfId="0" applyFont="1" applyBorder="1" applyAlignment="1">
      <alignment horizontal="center" vertical="center"/>
    </xf>
    <xf numFmtId="0" fontId="146" fillId="0" borderId="25" xfId="0" applyFont="1" applyBorder="1" applyAlignment="1">
      <alignment horizontal="center" vertical="center"/>
    </xf>
    <xf numFmtId="168" fontId="72" fillId="0" borderId="22" xfId="0" applyNumberFormat="1" applyFont="1" applyBorder="1" applyAlignment="1">
      <alignment horizontal="center" vertical="center"/>
    </xf>
    <xf numFmtId="168" fontId="72" fillId="0" borderId="21" xfId="0" applyNumberFormat="1" applyFont="1" applyBorder="1" applyAlignment="1">
      <alignment horizontal="center" vertical="center"/>
    </xf>
  </cellXfs>
  <cellStyles count="146">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4" xfId="28" xr:uid="{00000000-0005-0000-0000-00004A000000}"/>
    <cellStyle name="Hipersaitas 5" xfId="31" xr:uid="{D52AB554-65F5-40A6-B0BC-0E908B88F198}"/>
    <cellStyle name="Hipersaitas 6" xfId="49" xr:uid="{00000000-0005-0000-0000-000060000000}"/>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1" xfId="54" xr:uid="{3A22035A-92DD-4078-AFB5-6906B55F6878}"/>
    <cellStyle name="Įprastas 11 2" xfId="60" xr:uid="{5365CD0C-6BF9-4F90-AAB4-01FF183B1EAC}"/>
    <cellStyle name="Įprastas 12" xfId="57" xr:uid="{3E970DA0-BF19-4EA2-923C-32941BB84FE0}"/>
    <cellStyle name="Įprastas 12 2" xfId="59" xr:uid="{56C49BBC-0A41-4A4F-80EA-75233EE3E147}"/>
    <cellStyle name="Įprastas 12 3" xfId="128" xr:uid="{5FA75077-965E-416D-9E24-B2B8A63EC6F1}"/>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7 2 2" xfId="143" xr:uid="{380A3A3F-0FE0-4EB8-9F75-759338AC519E}"/>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45" xr:uid="{A84E9E67-1BFF-4248-9A2D-77A85FE32EF2}"/>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5" xfId="140" xr:uid="{78F9834C-1071-4268-B035-A3722796A158}"/>
    <cellStyle name="Įprastas 26" xfId="144" xr:uid="{87A0439F-3C78-4DB0-8A6D-588F2AF86A74}"/>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3 5" xfId="141" xr:uid="{E76C8F08-2D6E-42C3-B75F-BA92438F496B}"/>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4" xfId="9" xr:uid="{00000000-0005-0000-0000-000011000000}"/>
    <cellStyle name="Įprastas 4 2" xfId="61" xr:uid="{C29089E6-095D-4C96-8086-942D93AD9398}"/>
    <cellStyle name="Įprastas 4 3" xfId="142" xr:uid="{E13A6A03-9E99-4883-84C6-07D990D46C36}"/>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Procentai 2" xfId="10" xr:uid="{00000000-0005-0000-0000-00001B000000}"/>
    <cellStyle name="Procentai 3" xfId="136" xr:uid="{FD77A11C-0E9F-4627-BAB1-997B1310AF8E}"/>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D41A1F"/>
      <color rgb="FF47ABD9"/>
      <color rgb="FFD1D1D1"/>
      <color rgb="FF00244D"/>
      <color rgb="FF2586B3"/>
      <color rgb="FF4FA1CC"/>
      <color rgb="FF666261"/>
      <color rgb="FFC9D6D9"/>
      <color rgb="FFFDCA57"/>
      <color rgb="FF8D84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100">
                <a:solidFill>
                  <a:sysClr val="windowText" lastClr="000000"/>
                </a:solidFill>
                <a:latin typeface="Arial" panose="020B0604020202020204" pitchFamily="34" charset="0"/>
                <a:cs typeface="Arial" panose="020B0604020202020204" pitchFamily="34" charset="0"/>
              </a:rPr>
              <a:t>proc.</a:t>
            </a:r>
          </a:p>
        </c:rich>
      </c:tx>
      <c:layout>
        <c:manualLayout>
          <c:xMode val="edge"/>
          <c:yMode val="edge"/>
          <c:x val="3.2912010574079366E-2"/>
          <c:y val="2.565700083666140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9.9362614015165385E-2"/>
          <c:y val="9.918399839659682E-2"/>
          <c:w val="0.8544750515766032"/>
          <c:h val="0.64780174520418832"/>
        </c:manualLayout>
      </c:layout>
      <c:areaChart>
        <c:grouping val="stacked"/>
        <c:varyColors val="0"/>
        <c:ser>
          <c:idx val="0"/>
          <c:order val="0"/>
          <c:tx>
            <c:strRef>
              <c:f>#REF!</c:f>
              <c:strCache>
                <c:ptCount val="1"/>
                <c:pt idx="0">
                  <c:v>#REF!</c:v>
                </c:pt>
              </c:strCache>
              <c:extLst xmlns:c15="http://schemas.microsoft.com/office/drawing/2012/chart"/>
            </c:strRef>
          </c:tx>
          <c:spPr>
            <a:solidFill>
              <a:schemeClr val="accent1"/>
            </a:solidFill>
            <a:ln>
              <a:noFill/>
            </a:ln>
            <a:effectLst/>
          </c:spPr>
          <c:cat>
            <c:multiLvlStrRef>
              <c:f>#REF!</c:f>
            </c:multiLvlStrRef>
          </c:cat>
          <c:val>
            <c:numRef>
              <c:f>#REF!</c:f>
              <c:numCache>
                <c:formatCode>General</c:formatCode>
                <c:ptCount val="1"/>
                <c:pt idx="0">
                  <c:v>1</c:v>
                </c:pt>
              </c:numCache>
            </c:numRef>
          </c:val>
          <c:extLst xmlns:c15="http://schemas.microsoft.com/office/drawing/2012/chart">
            <c:ext xmlns:c16="http://schemas.microsoft.com/office/drawing/2014/chart" uri="{C3380CC4-5D6E-409C-BE32-E72D297353CC}">
              <c16:uniqueId val="{00000000-452D-4185-BCB2-2458F1157B8F}"/>
            </c:ext>
          </c:extLst>
        </c:ser>
        <c:ser>
          <c:idx val="4"/>
          <c:order val="4"/>
          <c:spPr>
            <a:no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pav.'!$E$13:$L$13</c:f>
              <c:numCache>
                <c:formatCode>0.0;\ \–0.0</c:formatCode>
                <c:ptCount val="8"/>
                <c:pt idx="5">
                  <c:v>2.1</c:v>
                </c:pt>
                <c:pt idx="6">
                  <c:v>1.1000000000000001</c:v>
                </c:pt>
                <c:pt idx="7">
                  <c:v>0.8</c:v>
                </c:pt>
              </c:numCache>
            </c:numRef>
          </c:val>
          <c:extLst>
            <c:ext xmlns:c16="http://schemas.microsoft.com/office/drawing/2014/chart" uri="{C3380CC4-5D6E-409C-BE32-E72D297353CC}">
              <c16:uniqueId val="{00000001-452D-4185-BCB2-2458F1157B8F}"/>
            </c:ext>
          </c:extLst>
        </c:ser>
        <c:ser>
          <c:idx val="5"/>
          <c:order val="5"/>
          <c:tx>
            <c:strRef>
              <c:f>'1 pav.'!$D$16</c:f>
              <c:strCache>
                <c:ptCount val="1"/>
              </c:strCache>
            </c:strRef>
          </c:tx>
          <c:spPr>
            <a:solidFill>
              <a:schemeClr val="accent2">
                <a:lumMod val="20000"/>
                <a:lumOff val="80000"/>
              </a:schemeClr>
            </a:solid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pav.'!$E$14:$L$14</c:f>
              <c:numCache>
                <c:formatCode>0.0;\ \–0.0</c:formatCode>
                <c:ptCount val="8"/>
                <c:pt idx="6">
                  <c:v>0.5</c:v>
                </c:pt>
                <c:pt idx="7">
                  <c:v>0.59999999999999987</c:v>
                </c:pt>
              </c:numCache>
            </c:numRef>
          </c:val>
          <c:extLst>
            <c:ext xmlns:c16="http://schemas.microsoft.com/office/drawing/2014/chart" uri="{C3380CC4-5D6E-409C-BE32-E72D297353CC}">
              <c16:uniqueId val="{00000002-452D-4185-BCB2-2458F1157B8F}"/>
            </c:ext>
          </c:extLst>
        </c:ser>
        <c:ser>
          <c:idx val="6"/>
          <c:order val="6"/>
          <c:tx>
            <c:strRef>
              <c:f>'1 pav.'!$D$18</c:f>
              <c:strCache>
                <c:ptCount val="1"/>
              </c:strCache>
            </c:strRef>
          </c:tx>
          <c:spPr>
            <a:solidFill>
              <a:schemeClr val="accent1">
                <a:lumMod val="60000"/>
              </a:schemeClr>
            </a:solid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pav.'!$E$15:$L$15</c:f>
              <c:numCache>
                <c:formatCode>0.0;\ \–0.0</c:formatCode>
                <c:ptCount val="8"/>
              </c:numCache>
            </c:numRef>
          </c:val>
          <c:extLst>
            <c:ext xmlns:c16="http://schemas.microsoft.com/office/drawing/2014/chart" uri="{C3380CC4-5D6E-409C-BE32-E72D297353CC}">
              <c16:uniqueId val="{00000003-452D-4185-BCB2-2458F1157B8F}"/>
            </c:ext>
          </c:extLst>
        </c:ser>
        <c:dLbls>
          <c:showLegendKey val="0"/>
          <c:showVal val="0"/>
          <c:showCatName val="0"/>
          <c:showSerName val="0"/>
          <c:showPercent val="0"/>
          <c:showBubbleSize val="0"/>
        </c:dLbls>
        <c:axId val="2132505823"/>
        <c:axId val="2132505343"/>
        <c:extLst/>
      </c:areaChart>
      <c:areaChart>
        <c:grouping val="stacked"/>
        <c:varyColors val="0"/>
        <c:ser>
          <c:idx val="7"/>
          <c:order val="7"/>
          <c:spPr>
            <a:no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pav.'!$E$18:$L$18</c:f>
              <c:numCache>
                <c:formatCode>0.0;\ \–0.0</c:formatCode>
                <c:ptCount val="8"/>
                <c:pt idx="5">
                  <c:v>3.5</c:v>
                </c:pt>
                <c:pt idx="6">
                  <c:v>0.4</c:v>
                </c:pt>
                <c:pt idx="7">
                  <c:v>1.3</c:v>
                </c:pt>
              </c:numCache>
            </c:numRef>
          </c:val>
          <c:extLst>
            <c:ext xmlns:c16="http://schemas.microsoft.com/office/drawing/2014/chart" uri="{C3380CC4-5D6E-409C-BE32-E72D297353CC}">
              <c16:uniqueId val="{00000004-452D-4185-BCB2-2458F1157B8F}"/>
            </c:ext>
          </c:extLst>
        </c:ser>
        <c:ser>
          <c:idx val="8"/>
          <c:order val="8"/>
          <c:spPr>
            <a:solidFill>
              <a:schemeClr val="accent4">
                <a:lumMod val="40000"/>
                <a:lumOff val="60000"/>
              </a:schemeClr>
            </a:solid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pav.'!$E$19:$L$19</c:f>
              <c:numCache>
                <c:formatCode>0.0;\ \–0.0</c:formatCode>
                <c:ptCount val="8"/>
                <c:pt idx="6">
                  <c:v>0.70000000000000007</c:v>
                </c:pt>
                <c:pt idx="7">
                  <c:v>0.30000000000000004</c:v>
                </c:pt>
              </c:numCache>
            </c:numRef>
          </c:val>
          <c:extLst>
            <c:ext xmlns:c16="http://schemas.microsoft.com/office/drawing/2014/chart" uri="{C3380CC4-5D6E-409C-BE32-E72D297353CC}">
              <c16:uniqueId val="{00000005-452D-4185-BCB2-2458F1157B8F}"/>
            </c:ext>
          </c:extLst>
        </c:ser>
        <c:ser>
          <c:idx val="9"/>
          <c:order val="9"/>
          <c:spPr>
            <a:noFill/>
            <a:ln>
              <a:noFill/>
            </a:ln>
            <a:effectLst/>
          </c:spPr>
          <c:cat>
            <c:strRef>
              <c:f>'1 pav.'!$E$3:$L$3</c:f>
              <c:strCache>
                <c:ptCount val="8"/>
                <c:pt idx="0">
                  <c:v>2017</c:v>
                </c:pt>
                <c:pt idx="1">
                  <c:v>2018</c:v>
                </c:pt>
                <c:pt idx="2">
                  <c:v>2019</c:v>
                </c:pt>
                <c:pt idx="3">
                  <c:v>2020</c:v>
                </c:pt>
                <c:pt idx="4">
                  <c:v>2021</c:v>
                </c:pt>
                <c:pt idx="5">
                  <c:v>2022</c:v>
                </c:pt>
                <c:pt idx="6">
                  <c:v>2023P</c:v>
                </c:pt>
                <c:pt idx="7">
                  <c:v>2024P</c:v>
                </c:pt>
              </c:strCache>
            </c:strRef>
          </c:cat>
          <c:val>
            <c:numRef>
              <c:f>'1 pav.'!$E$21:$L$21</c:f>
              <c:numCache>
                <c:formatCode>0.0;\ \–0.0</c:formatCode>
                <c:ptCount val="8"/>
                <c:pt idx="6">
                  <c:v>1.1000000000000001</c:v>
                </c:pt>
                <c:pt idx="7">
                  <c:v>1.6</c:v>
                </c:pt>
              </c:numCache>
            </c:numRef>
          </c:val>
          <c:extLst>
            <c:ext xmlns:c16="http://schemas.microsoft.com/office/drawing/2014/chart" uri="{C3380CC4-5D6E-409C-BE32-E72D297353CC}">
              <c16:uniqueId val="{00000006-452D-4185-BCB2-2458F1157B8F}"/>
            </c:ext>
          </c:extLst>
        </c:ser>
        <c:dLbls>
          <c:showLegendKey val="0"/>
          <c:showVal val="0"/>
          <c:showCatName val="0"/>
          <c:showSerName val="0"/>
          <c:showPercent val="0"/>
          <c:showBubbleSize val="0"/>
        </c:dLbls>
        <c:axId val="1955950143"/>
        <c:axId val="1954158191"/>
      </c:areaChart>
      <c:lineChart>
        <c:grouping val="standard"/>
        <c:varyColors val="0"/>
        <c:ser>
          <c:idx val="2"/>
          <c:order val="1"/>
          <c:tx>
            <c:strRef>
              <c:f>'1 pav.'!$D$5</c:f>
              <c:strCache>
                <c:ptCount val="1"/>
                <c:pt idx="0">
                  <c:v>Euro zona</c:v>
                </c:pt>
              </c:strCache>
            </c:strRef>
          </c:tx>
          <c:spPr>
            <a:ln w="28575" cap="rnd">
              <a:solidFill>
                <a:schemeClr val="accent4"/>
              </a:solidFill>
              <a:round/>
            </a:ln>
            <a:effectLst/>
          </c:spPr>
          <c:marker>
            <c:symbol val="none"/>
          </c:marker>
          <c:dPt>
            <c:idx val="6"/>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8-452D-4185-BCB2-2458F1157B8F}"/>
              </c:ext>
            </c:extLst>
          </c:dPt>
          <c:dPt>
            <c:idx val="7"/>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A-452D-4185-BCB2-2458F1157B8F}"/>
              </c:ext>
            </c:extLst>
          </c:dPt>
          <c:dPt>
            <c:idx val="59"/>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C-452D-4185-BCB2-2458F1157B8F}"/>
              </c:ext>
            </c:extLst>
          </c:dPt>
          <c:dPt>
            <c:idx val="60"/>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0E-452D-4185-BCB2-2458F1157B8F}"/>
              </c:ext>
            </c:extLst>
          </c:dPt>
          <c:dPt>
            <c:idx val="64"/>
            <c:marker>
              <c:symbol val="none"/>
            </c:marker>
            <c:bubble3D val="0"/>
            <c:spPr>
              <a:ln w="25400" cap="rnd">
                <a:solidFill>
                  <a:schemeClr val="accent4"/>
                </a:solidFill>
                <a:prstDash val="dash"/>
                <a:round/>
              </a:ln>
              <a:effectLst/>
            </c:spPr>
            <c:extLst>
              <c:ext xmlns:c16="http://schemas.microsoft.com/office/drawing/2014/chart" uri="{C3380CC4-5D6E-409C-BE32-E72D297353CC}">
                <c16:uniqueId val="{00000010-452D-4185-BCB2-2458F1157B8F}"/>
              </c:ext>
            </c:extLst>
          </c:dPt>
          <c:dPt>
            <c:idx val="65"/>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12-452D-4185-BCB2-2458F1157B8F}"/>
              </c:ext>
            </c:extLst>
          </c:dPt>
          <c:dPt>
            <c:idx val="134"/>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14-452D-4185-BCB2-2458F1157B8F}"/>
              </c:ext>
            </c:extLst>
          </c:dPt>
          <c:dPt>
            <c:idx val="135"/>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16-452D-4185-BCB2-2458F1157B8F}"/>
              </c:ext>
            </c:extLst>
          </c:dPt>
          <c:cat>
            <c:strRef>
              <c:f>'1 pav.'!$E$3:$L$3</c:f>
              <c:strCache>
                <c:ptCount val="8"/>
                <c:pt idx="0">
                  <c:v>2017</c:v>
                </c:pt>
                <c:pt idx="1">
                  <c:v>2018</c:v>
                </c:pt>
                <c:pt idx="2">
                  <c:v>2019</c:v>
                </c:pt>
                <c:pt idx="3">
                  <c:v>2020</c:v>
                </c:pt>
                <c:pt idx="4">
                  <c:v>2021</c:v>
                </c:pt>
                <c:pt idx="5">
                  <c:v>2022</c:v>
                </c:pt>
                <c:pt idx="6">
                  <c:v>2023P</c:v>
                </c:pt>
                <c:pt idx="7">
                  <c:v>2024P</c:v>
                </c:pt>
              </c:strCache>
            </c:strRef>
          </c:cat>
          <c:val>
            <c:numRef>
              <c:f>'1 pav.'!$E$5:$L$5</c:f>
              <c:numCache>
                <c:formatCode>0.0;\–0.0</c:formatCode>
                <c:ptCount val="8"/>
                <c:pt idx="0">
                  <c:v>2.6</c:v>
                </c:pt>
                <c:pt idx="1">
                  <c:v>1.8</c:v>
                </c:pt>
                <c:pt idx="2">
                  <c:v>1.6</c:v>
                </c:pt>
                <c:pt idx="3">
                  <c:v>-6.2</c:v>
                </c:pt>
                <c:pt idx="4">
                  <c:v>5.3</c:v>
                </c:pt>
                <c:pt idx="5">
                  <c:v>3.5</c:v>
                </c:pt>
                <c:pt idx="6">
                  <c:v>0.79749999999999999</c:v>
                </c:pt>
                <c:pt idx="7">
                  <c:v>1.4425000000000001</c:v>
                </c:pt>
              </c:numCache>
            </c:numRef>
          </c:val>
          <c:smooth val="0"/>
          <c:extLst xmlns:c15="http://schemas.microsoft.com/office/drawing/2012/chart">
            <c:ext xmlns:c16="http://schemas.microsoft.com/office/drawing/2014/chart" uri="{C3380CC4-5D6E-409C-BE32-E72D297353CC}">
              <c16:uniqueId val="{00000017-452D-4185-BCB2-2458F1157B8F}"/>
            </c:ext>
          </c:extLst>
        </c:ser>
        <c:ser>
          <c:idx val="3"/>
          <c:order val="2"/>
          <c:tx>
            <c:strRef>
              <c:f>'1 pav.'!$D$6</c:f>
              <c:strCache>
                <c:ptCount val="1"/>
                <c:pt idx="0">
                  <c:v>Kinija</c:v>
                </c:pt>
              </c:strCache>
            </c:strRef>
          </c:tx>
          <c:spPr>
            <a:ln w="28575" cap="rnd">
              <a:solidFill>
                <a:schemeClr val="accent3"/>
              </a:solidFill>
              <a:round/>
            </a:ln>
            <a:effectLst/>
          </c:spPr>
          <c:marker>
            <c:symbol val="none"/>
          </c:marker>
          <c:dPt>
            <c:idx val="0"/>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19-452D-4185-BCB2-2458F1157B8F}"/>
              </c:ext>
            </c:extLst>
          </c:dPt>
          <c:dPt>
            <c:idx val="6"/>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1B-452D-4185-BCB2-2458F1157B8F}"/>
              </c:ext>
            </c:extLst>
          </c:dPt>
          <c:dPt>
            <c:idx val="7"/>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1D-452D-4185-BCB2-2458F1157B8F}"/>
              </c:ext>
            </c:extLst>
          </c:dPt>
          <c:dPt>
            <c:idx val="59"/>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1F-452D-4185-BCB2-2458F1157B8F}"/>
              </c:ext>
            </c:extLst>
          </c:dPt>
          <c:dPt>
            <c:idx val="60"/>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1-452D-4185-BCB2-2458F1157B8F}"/>
              </c:ext>
            </c:extLst>
          </c:dPt>
          <c:dPt>
            <c:idx val="64"/>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3-452D-4185-BCB2-2458F1157B8F}"/>
              </c:ext>
            </c:extLst>
          </c:dPt>
          <c:dPt>
            <c:idx val="6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5-452D-4185-BCB2-2458F1157B8F}"/>
              </c:ext>
            </c:extLst>
          </c:dPt>
          <c:dPt>
            <c:idx val="134"/>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7-452D-4185-BCB2-2458F1157B8F}"/>
              </c:ext>
            </c:extLst>
          </c:dPt>
          <c:dPt>
            <c:idx val="13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9-452D-4185-BCB2-2458F1157B8F}"/>
              </c:ext>
            </c:extLst>
          </c:dPt>
          <c:cat>
            <c:strRef>
              <c:f>'1 pav.'!$E$3:$L$3</c:f>
              <c:strCache>
                <c:ptCount val="8"/>
                <c:pt idx="0">
                  <c:v>2017</c:v>
                </c:pt>
                <c:pt idx="1">
                  <c:v>2018</c:v>
                </c:pt>
                <c:pt idx="2">
                  <c:v>2019</c:v>
                </c:pt>
                <c:pt idx="3">
                  <c:v>2020</c:v>
                </c:pt>
                <c:pt idx="4">
                  <c:v>2021</c:v>
                </c:pt>
                <c:pt idx="5">
                  <c:v>2022</c:v>
                </c:pt>
                <c:pt idx="6">
                  <c:v>2023P</c:v>
                </c:pt>
                <c:pt idx="7">
                  <c:v>2024P</c:v>
                </c:pt>
              </c:strCache>
            </c:strRef>
          </c:cat>
          <c:val>
            <c:numRef>
              <c:f>'1 pav.'!$E$6:$L$6</c:f>
              <c:numCache>
                <c:formatCode>0.0;\–0.0</c:formatCode>
                <c:ptCount val="8"/>
                <c:pt idx="0">
                  <c:v>6.9</c:v>
                </c:pt>
                <c:pt idx="1">
                  <c:v>6.7</c:v>
                </c:pt>
                <c:pt idx="2">
                  <c:v>6.1</c:v>
                </c:pt>
                <c:pt idx="3">
                  <c:v>2.2000000000000002</c:v>
                </c:pt>
                <c:pt idx="4">
                  <c:v>8.4</c:v>
                </c:pt>
                <c:pt idx="5">
                  <c:v>3</c:v>
                </c:pt>
                <c:pt idx="6">
                  <c:v>5.4250000000000007</c:v>
                </c:pt>
                <c:pt idx="7">
                  <c:v>4.7249999999999996</c:v>
                </c:pt>
              </c:numCache>
            </c:numRef>
          </c:val>
          <c:smooth val="0"/>
          <c:extLst xmlns:c15="http://schemas.microsoft.com/office/drawing/2012/chart">
            <c:ext xmlns:c16="http://schemas.microsoft.com/office/drawing/2014/chart" uri="{C3380CC4-5D6E-409C-BE32-E72D297353CC}">
              <c16:uniqueId val="{0000002A-452D-4185-BCB2-2458F1157B8F}"/>
            </c:ext>
          </c:extLst>
        </c:ser>
        <c:ser>
          <c:idx val="1"/>
          <c:order val="3"/>
          <c:tx>
            <c:strRef>
              <c:f>'1 pav.'!$D$4</c:f>
              <c:strCache>
                <c:ptCount val="1"/>
                <c:pt idx="0">
                  <c:v>Jungtinės Amerikos Valstijos</c:v>
                </c:pt>
              </c:strCache>
            </c:strRef>
          </c:tx>
          <c:spPr>
            <a:ln w="28575" cap="rnd">
              <a:solidFill>
                <a:schemeClr val="accent2"/>
              </a:solidFill>
              <a:round/>
            </a:ln>
            <a:effectLst/>
          </c:spPr>
          <c:marker>
            <c:symbol val="none"/>
          </c:marker>
          <c:dPt>
            <c:idx val="6"/>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C-452D-4185-BCB2-2458F1157B8F}"/>
              </c:ext>
            </c:extLst>
          </c:dPt>
          <c:dPt>
            <c:idx val="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E-452D-4185-BCB2-2458F1157B8F}"/>
              </c:ext>
            </c:extLst>
          </c:dPt>
          <c:dPt>
            <c:idx val="5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0-452D-4185-BCB2-2458F1157B8F}"/>
              </c:ext>
            </c:extLst>
          </c:dPt>
          <c:dPt>
            <c:idx val="6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2-452D-4185-BCB2-2458F1157B8F}"/>
              </c:ext>
            </c:extLst>
          </c:dPt>
          <c:dPt>
            <c:idx val="6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4-452D-4185-BCB2-2458F1157B8F}"/>
              </c:ext>
            </c:extLst>
          </c:dPt>
          <c:dPt>
            <c:idx val="6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6-452D-4185-BCB2-2458F1157B8F}"/>
              </c:ext>
            </c:extLst>
          </c:dPt>
          <c:dPt>
            <c:idx val="13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8-452D-4185-BCB2-2458F1157B8F}"/>
              </c:ext>
            </c:extLst>
          </c:dPt>
          <c:dPt>
            <c:idx val="13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3A-452D-4185-BCB2-2458F1157B8F}"/>
              </c:ext>
            </c:extLst>
          </c:dPt>
          <c:cat>
            <c:strRef>
              <c:f>'1 pav.'!$E$3:$L$3</c:f>
              <c:strCache>
                <c:ptCount val="8"/>
                <c:pt idx="0">
                  <c:v>2017</c:v>
                </c:pt>
                <c:pt idx="1">
                  <c:v>2018</c:v>
                </c:pt>
                <c:pt idx="2">
                  <c:v>2019</c:v>
                </c:pt>
                <c:pt idx="3">
                  <c:v>2020</c:v>
                </c:pt>
                <c:pt idx="4">
                  <c:v>2021</c:v>
                </c:pt>
                <c:pt idx="5">
                  <c:v>2022</c:v>
                </c:pt>
                <c:pt idx="6">
                  <c:v>2023P</c:v>
                </c:pt>
                <c:pt idx="7">
                  <c:v>2024P</c:v>
                </c:pt>
              </c:strCache>
            </c:strRef>
          </c:cat>
          <c:val>
            <c:numRef>
              <c:f>'1 pav.'!$E$4:$L$4</c:f>
              <c:numCache>
                <c:formatCode>0.0;\–0.0</c:formatCode>
                <c:ptCount val="8"/>
                <c:pt idx="0">
                  <c:v>2.2000000000000002</c:v>
                </c:pt>
                <c:pt idx="1">
                  <c:v>2.9</c:v>
                </c:pt>
                <c:pt idx="2">
                  <c:v>2.2999999999999998</c:v>
                </c:pt>
                <c:pt idx="3">
                  <c:v>-2.8</c:v>
                </c:pt>
                <c:pt idx="4">
                  <c:v>5.9</c:v>
                </c:pt>
                <c:pt idx="5">
                  <c:v>2.1</c:v>
                </c:pt>
                <c:pt idx="6">
                  <c:v>1.425</c:v>
                </c:pt>
                <c:pt idx="7">
                  <c:v>1.075</c:v>
                </c:pt>
              </c:numCache>
            </c:numRef>
          </c:val>
          <c:smooth val="0"/>
          <c:extLst>
            <c:ext xmlns:c16="http://schemas.microsoft.com/office/drawing/2014/chart" uri="{C3380CC4-5D6E-409C-BE32-E72D297353CC}">
              <c16:uniqueId val="{0000003B-452D-4185-BCB2-2458F1157B8F}"/>
            </c:ext>
          </c:extLst>
        </c:ser>
        <c:ser>
          <c:idx val="10"/>
          <c:order val="10"/>
          <c:spPr>
            <a:ln w="3175" cap="rnd">
              <a:solidFill>
                <a:schemeClr val="accent3">
                  <a:lumMod val="20000"/>
                  <a:lumOff val="80000"/>
                  <a:alpha val="42000"/>
                </a:schemeClr>
              </a:solidFill>
              <a:round/>
            </a:ln>
            <a:effectLst/>
          </c:spPr>
          <c:marker>
            <c:symbol val="none"/>
          </c:marker>
          <c:dPt>
            <c:idx val="7"/>
            <c:marker>
              <c:symbol val="none"/>
            </c:marker>
            <c:bubble3D val="0"/>
            <c:spPr>
              <a:ln w="3175" cap="rnd">
                <a:solidFill>
                  <a:schemeClr val="accent3">
                    <a:lumMod val="20000"/>
                    <a:lumOff val="80000"/>
                    <a:alpha val="42000"/>
                  </a:schemeClr>
                </a:solidFill>
                <a:prstDash val="solid"/>
                <a:round/>
              </a:ln>
              <a:effectLst/>
            </c:spPr>
            <c:extLst>
              <c:ext xmlns:c16="http://schemas.microsoft.com/office/drawing/2014/chart" uri="{C3380CC4-5D6E-409C-BE32-E72D297353CC}">
                <c16:uniqueId val="{0000003D-452D-4185-BCB2-2458F1157B8F}"/>
              </c:ext>
            </c:extLst>
          </c:dPt>
          <c:dPt>
            <c:idx val="134"/>
            <c:marker>
              <c:symbol val="none"/>
            </c:marker>
            <c:bubble3D val="0"/>
            <c:extLst>
              <c:ext xmlns:c16="http://schemas.microsoft.com/office/drawing/2014/chart" uri="{C3380CC4-5D6E-409C-BE32-E72D297353CC}">
                <c16:uniqueId val="{0000003E-452D-4185-BCB2-2458F1157B8F}"/>
              </c:ext>
            </c:extLst>
          </c:dPt>
          <c:cat>
            <c:strRef>
              <c:f>'1 pav.'!$E$3:$L$3</c:f>
              <c:strCache>
                <c:ptCount val="8"/>
                <c:pt idx="0">
                  <c:v>2017</c:v>
                </c:pt>
                <c:pt idx="1">
                  <c:v>2018</c:v>
                </c:pt>
                <c:pt idx="2">
                  <c:v>2019</c:v>
                </c:pt>
                <c:pt idx="3">
                  <c:v>2020</c:v>
                </c:pt>
                <c:pt idx="4">
                  <c:v>2021</c:v>
                </c:pt>
                <c:pt idx="5">
                  <c:v>2022</c:v>
                </c:pt>
                <c:pt idx="6">
                  <c:v>2023P</c:v>
                </c:pt>
                <c:pt idx="7">
                  <c:v>2024P</c:v>
                </c:pt>
              </c:strCache>
            </c:strRef>
          </c:cat>
          <c:val>
            <c:numRef>
              <c:f>'1 pav.'!$E$23:$L$23</c:f>
              <c:numCache>
                <c:formatCode>0.0;\ \–0.0</c:formatCode>
                <c:ptCount val="8"/>
                <c:pt idx="6">
                  <c:v>5.2</c:v>
                </c:pt>
                <c:pt idx="7">
                  <c:v>4.5</c:v>
                </c:pt>
              </c:numCache>
            </c:numRef>
          </c:val>
          <c:smooth val="0"/>
          <c:extLst>
            <c:ext xmlns:c16="http://schemas.microsoft.com/office/drawing/2014/chart" uri="{C3380CC4-5D6E-409C-BE32-E72D297353CC}">
              <c16:uniqueId val="{0000003F-452D-4185-BCB2-2458F1157B8F}"/>
            </c:ext>
          </c:extLst>
        </c:ser>
        <c:ser>
          <c:idx val="11"/>
          <c:order val="11"/>
          <c:spPr>
            <a:ln w="6350" cap="rnd">
              <a:solidFill>
                <a:schemeClr val="accent3">
                  <a:lumMod val="40000"/>
                  <a:lumOff val="60000"/>
                  <a:alpha val="47000"/>
                </a:schemeClr>
              </a:solidFill>
              <a:round/>
            </a:ln>
            <a:effectLst/>
          </c:spPr>
          <c:marker>
            <c:symbol val="none"/>
          </c:marker>
          <c:cat>
            <c:strRef>
              <c:f>'1 pav.'!$E$3:$L$3</c:f>
              <c:strCache>
                <c:ptCount val="8"/>
                <c:pt idx="0">
                  <c:v>2017</c:v>
                </c:pt>
                <c:pt idx="1">
                  <c:v>2018</c:v>
                </c:pt>
                <c:pt idx="2">
                  <c:v>2019</c:v>
                </c:pt>
                <c:pt idx="3">
                  <c:v>2020</c:v>
                </c:pt>
                <c:pt idx="4">
                  <c:v>2021</c:v>
                </c:pt>
                <c:pt idx="5">
                  <c:v>2022</c:v>
                </c:pt>
                <c:pt idx="6">
                  <c:v>2023P</c:v>
                </c:pt>
                <c:pt idx="7">
                  <c:v>2024P</c:v>
                </c:pt>
              </c:strCache>
            </c:strRef>
          </c:cat>
          <c:val>
            <c:numRef>
              <c:f>'1 pav.'!$E$26:$L$26</c:f>
              <c:numCache>
                <c:formatCode>0.0;\ \–0.0</c:formatCode>
                <c:ptCount val="8"/>
                <c:pt idx="6">
                  <c:v>5.6</c:v>
                </c:pt>
                <c:pt idx="7">
                  <c:v>5.0999999999999996</c:v>
                </c:pt>
              </c:numCache>
            </c:numRef>
          </c:val>
          <c:smooth val="0"/>
          <c:extLst>
            <c:ext xmlns:c16="http://schemas.microsoft.com/office/drawing/2014/chart" uri="{C3380CC4-5D6E-409C-BE32-E72D297353CC}">
              <c16:uniqueId val="{00000040-452D-4185-BCB2-2458F1157B8F}"/>
            </c:ext>
          </c:extLst>
        </c:ser>
        <c:ser>
          <c:idx val="12"/>
          <c:order val="12"/>
          <c:tx>
            <c:v>Sklaida</c:v>
          </c:tx>
          <c:spPr>
            <a:ln w="15875" cap="rnd">
              <a:noFill/>
              <a:round/>
            </a:ln>
            <a:effectLst/>
          </c:spPr>
          <c:marker>
            <c:symbol val="none"/>
          </c:marker>
          <c:cat>
            <c:strRef>
              <c:f>'1 pav.'!$E$3:$L$3</c:f>
              <c:strCache>
                <c:ptCount val="8"/>
                <c:pt idx="0">
                  <c:v>2017</c:v>
                </c:pt>
                <c:pt idx="1">
                  <c:v>2018</c:v>
                </c:pt>
                <c:pt idx="2">
                  <c:v>2019</c:v>
                </c:pt>
                <c:pt idx="3">
                  <c:v>2020</c:v>
                </c:pt>
                <c:pt idx="4">
                  <c:v>2021</c:v>
                </c:pt>
                <c:pt idx="5">
                  <c:v>2022</c:v>
                </c:pt>
                <c:pt idx="6">
                  <c:v>2023P</c:v>
                </c:pt>
                <c:pt idx="7">
                  <c:v>2024P</c:v>
                </c:pt>
              </c:strCache>
            </c:strRef>
          </c:cat>
          <c:val>
            <c:numRef>
              <c:f>'1 pav.'!$E$26:$L$26</c:f>
              <c:numCache>
                <c:formatCode>0.0;\ \–0.0</c:formatCode>
                <c:ptCount val="8"/>
                <c:pt idx="6">
                  <c:v>5.6</c:v>
                </c:pt>
                <c:pt idx="7">
                  <c:v>5.0999999999999996</c:v>
                </c:pt>
              </c:numCache>
            </c:numRef>
          </c:val>
          <c:smooth val="0"/>
          <c:extLst>
            <c:ext xmlns:c16="http://schemas.microsoft.com/office/drawing/2014/chart" uri="{C3380CC4-5D6E-409C-BE32-E72D297353CC}">
              <c16:uniqueId val="{00000041-452D-4185-BCB2-2458F1157B8F}"/>
            </c:ext>
          </c:extLst>
        </c:ser>
        <c:dLbls>
          <c:showLegendKey val="0"/>
          <c:showVal val="0"/>
          <c:showCatName val="0"/>
          <c:showSerName val="0"/>
          <c:showPercent val="0"/>
          <c:showBubbleSize val="0"/>
        </c:dLbls>
        <c:marker val="1"/>
        <c:smooth val="0"/>
        <c:axId val="2132505823"/>
        <c:axId val="2132505343"/>
        <c:extLst/>
      </c:lineChart>
      <c:catAx>
        <c:axId val="2132505823"/>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132505343"/>
        <c:crosses val="autoZero"/>
        <c:auto val="1"/>
        <c:lblAlgn val="ctr"/>
        <c:lblOffset val="100"/>
        <c:noMultiLvlLbl val="0"/>
      </c:catAx>
      <c:valAx>
        <c:axId val="2132505343"/>
        <c:scaling>
          <c:orientation val="minMax"/>
          <c:max val="9"/>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2132505823"/>
        <c:crosses val="autoZero"/>
        <c:crossBetween val="between"/>
      </c:valAx>
      <c:valAx>
        <c:axId val="1954158191"/>
        <c:scaling>
          <c:orientation val="minMax"/>
          <c:max val="9"/>
          <c:min val="-7"/>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1955950143"/>
        <c:crosses val="max"/>
        <c:crossBetween val="between"/>
      </c:valAx>
      <c:catAx>
        <c:axId val="1955950143"/>
        <c:scaling>
          <c:orientation val="minMax"/>
        </c:scaling>
        <c:delete val="1"/>
        <c:axPos val="b"/>
        <c:numFmt formatCode="General" sourceLinked="1"/>
        <c:majorTickMark val="out"/>
        <c:minorTickMark val="none"/>
        <c:tickLblPos val="nextTo"/>
        <c:crossAx val="1954158191"/>
        <c:crosses val="autoZero"/>
        <c:auto val="1"/>
        <c:lblAlgn val="ctr"/>
        <c:lblOffset val="100"/>
        <c:noMultiLvlLbl val="0"/>
      </c:catAx>
      <c:spPr>
        <a:noFill/>
        <a:ln w="25400">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10"/>
        <c:delete val="1"/>
      </c:legendEntry>
      <c:legendEntry>
        <c:idx val="11"/>
        <c:delete val="1"/>
      </c:legendEntry>
      <c:legendEntry>
        <c:idx val="12"/>
        <c:delete val="1"/>
      </c:legendEntry>
      <c:layout>
        <c:manualLayout>
          <c:xMode val="edge"/>
          <c:yMode val="edge"/>
          <c:x val="0"/>
          <c:y val="0.86933229125516309"/>
          <c:w val="1"/>
          <c:h val="8.4249355826354067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Paslaugų</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 1 Priedas 1 pav.'!$D$18</c:f>
              <c:strCache>
                <c:ptCount val="1"/>
                <c:pt idx="0">
                  <c:v>linija</c:v>
                </c:pt>
              </c:strCache>
            </c:strRef>
          </c:tx>
          <c:spPr>
            <a:solidFill>
              <a:schemeClr val="bg2">
                <a:lumMod val="40000"/>
                <a:lumOff val="60000"/>
              </a:schemeClr>
            </a:solidFill>
            <a:ln>
              <a:noFill/>
            </a:ln>
            <a:effectLst/>
          </c:spP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pav.'!$E$18:$W$18</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extLst xmlns:c15="http://schemas.microsoft.com/office/drawing/2012/chart">
            <c:ext xmlns:c16="http://schemas.microsoft.com/office/drawing/2014/chart" uri="{C3380CC4-5D6E-409C-BE32-E72D297353CC}">
              <c16:uniqueId val="{00000000-EB73-4BF0-8EA9-034E3EC1E968}"/>
            </c:ext>
          </c:extLst>
        </c:ser>
        <c:ser>
          <c:idx val="5"/>
          <c:order val="5"/>
          <c:tx>
            <c:strRef>
              <c:f>' 1 Priedas 1 pav.'!$D$19</c:f>
              <c:strCache>
                <c:ptCount val="1"/>
                <c:pt idx="0">
                  <c:v>tuščia seka</c:v>
                </c:pt>
              </c:strCache>
            </c:strRef>
          </c:tx>
          <c:spPr>
            <a:solidFill>
              <a:schemeClr val="accent6">
                <a:lumMod val="40000"/>
                <a:lumOff val="60000"/>
              </a:schemeClr>
            </a:solidFill>
            <a:ln w="38100">
              <a:noFill/>
            </a:ln>
            <a:effectLst/>
          </c:spP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pav.'!$E$19:$W$19</c:f>
              <c:numCache>
                <c:formatCode>General</c:formatCode>
                <c:ptCount val="19"/>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numCache>
            </c:numRef>
          </c:val>
          <c:extLst>
            <c:ext xmlns:c16="http://schemas.microsoft.com/office/drawing/2014/chart" uri="{C3380CC4-5D6E-409C-BE32-E72D297353CC}">
              <c16:uniqueId val="{00000001-EB73-4BF0-8EA9-034E3EC1E968}"/>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 1 Priedas 1 pav.'!$D$14</c:f>
              <c:strCache>
                <c:ptCount val="1"/>
                <c:pt idx="0">
                  <c:v>Euro zona</c:v>
                </c:pt>
              </c:strCache>
            </c:strRef>
          </c:tx>
          <c:spPr>
            <a:ln w="38100" cap="rnd">
              <a:solidFill>
                <a:schemeClr val="accent3"/>
              </a:solidFill>
              <a:round/>
            </a:ln>
            <a:effectLst/>
          </c:spPr>
          <c:marker>
            <c:symbol val="none"/>
          </c:marke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pav.'!$E$14:$W$14</c:f>
              <c:numCache>
                <c:formatCode>0.0</c:formatCode>
                <c:ptCount val="19"/>
                <c:pt idx="0">
                  <c:v>55.9</c:v>
                </c:pt>
                <c:pt idx="1">
                  <c:v>53.1</c:v>
                </c:pt>
                <c:pt idx="2">
                  <c:v>51.1</c:v>
                </c:pt>
                <c:pt idx="3">
                  <c:v>55.5</c:v>
                </c:pt>
                <c:pt idx="4">
                  <c:v>55.6</c:v>
                </c:pt>
                <c:pt idx="5">
                  <c:v>57.7</c:v>
                </c:pt>
                <c:pt idx="6">
                  <c:v>56.1</c:v>
                </c:pt>
                <c:pt idx="7">
                  <c:v>53</c:v>
                </c:pt>
                <c:pt idx="8">
                  <c:v>51.2</c:v>
                </c:pt>
                <c:pt idx="9">
                  <c:v>49.8</c:v>
                </c:pt>
                <c:pt idx="10">
                  <c:v>48.8</c:v>
                </c:pt>
                <c:pt idx="11">
                  <c:v>48.6</c:v>
                </c:pt>
                <c:pt idx="12">
                  <c:v>48.5</c:v>
                </c:pt>
                <c:pt idx="13">
                  <c:v>49.8</c:v>
                </c:pt>
                <c:pt idx="14">
                  <c:v>50.8</c:v>
                </c:pt>
                <c:pt idx="15">
                  <c:v>52.7</c:v>
                </c:pt>
                <c:pt idx="16">
                  <c:v>55</c:v>
                </c:pt>
                <c:pt idx="17">
                  <c:v>56.2</c:v>
                </c:pt>
                <c:pt idx="18">
                  <c:v>55.1</c:v>
                </c:pt>
              </c:numCache>
            </c:numRef>
          </c:val>
          <c:smooth val="0"/>
          <c:extLst>
            <c:ext xmlns:c16="http://schemas.microsoft.com/office/drawing/2014/chart" uri="{C3380CC4-5D6E-409C-BE32-E72D297353CC}">
              <c16:uniqueId val="{00000002-EB73-4BF0-8EA9-034E3EC1E968}"/>
            </c:ext>
          </c:extLst>
        </c:ser>
        <c:ser>
          <c:idx val="1"/>
          <c:order val="1"/>
          <c:tx>
            <c:strRef>
              <c:f>' 1 Priedas 1 pav.'!$D$15</c:f>
              <c:strCache>
                <c:ptCount val="1"/>
                <c:pt idx="0">
                  <c:v>Vokietija</c:v>
                </c:pt>
              </c:strCache>
            </c:strRef>
          </c:tx>
          <c:spPr>
            <a:ln w="38100" cap="rnd">
              <a:solidFill>
                <a:schemeClr val="accent4"/>
              </a:solidFill>
              <a:round/>
            </a:ln>
            <a:effectLst/>
          </c:spPr>
          <c:marker>
            <c:symbol val="none"/>
          </c:marke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pav.'!$E$15:$W$15</c:f>
              <c:numCache>
                <c:formatCode>0.0</c:formatCode>
                <c:ptCount val="19"/>
                <c:pt idx="0">
                  <c:v>52.7</c:v>
                </c:pt>
                <c:pt idx="1">
                  <c:v>48.7</c:v>
                </c:pt>
                <c:pt idx="2">
                  <c:v>52.2</c:v>
                </c:pt>
                <c:pt idx="3">
                  <c:v>55.8</c:v>
                </c:pt>
                <c:pt idx="4">
                  <c:v>56.1</c:v>
                </c:pt>
                <c:pt idx="5">
                  <c:v>57.6</c:v>
                </c:pt>
                <c:pt idx="6">
                  <c:v>55</c:v>
                </c:pt>
                <c:pt idx="7">
                  <c:v>52.4</c:v>
                </c:pt>
                <c:pt idx="8">
                  <c:v>49.7</c:v>
                </c:pt>
                <c:pt idx="9">
                  <c:v>47.7</c:v>
                </c:pt>
                <c:pt idx="10">
                  <c:v>45</c:v>
                </c:pt>
                <c:pt idx="11">
                  <c:v>46.5</c:v>
                </c:pt>
                <c:pt idx="12">
                  <c:v>46.1</c:v>
                </c:pt>
                <c:pt idx="13">
                  <c:v>49.2</c:v>
                </c:pt>
                <c:pt idx="14">
                  <c:v>50.7</c:v>
                </c:pt>
                <c:pt idx="15">
                  <c:v>50.9</c:v>
                </c:pt>
                <c:pt idx="16">
                  <c:v>53.9</c:v>
                </c:pt>
                <c:pt idx="17">
                  <c:v>56</c:v>
                </c:pt>
                <c:pt idx="18">
                  <c:v>57.2</c:v>
                </c:pt>
              </c:numCache>
            </c:numRef>
          </c:val>
          <c:smooth val="0"/>
          <c:extLst>
            <c:ext xmlns:c16="http://schemas.microsoft.com/office/drawing/2014/chart" uri="{C3380CC4-5D6E-409C-BE32-E72D297353CC}">
              <c16:uniqueId val="{00000003-EB73-4BF0-8EA9-034E3EC1E968}"/>
            </c:ext>
          </c:extLst>
        </c:ser>
        <c:ser>
          <c:idx val="2"/>
          <c:order val="2"/>
          <c:tx>
            <c:strRef>
              <c:f>' 1 Priedas 1 pav.'!$D$16</c:f>
              <c:strCache>
                <c:ptCount val="1"/>
                <c:pt idx="0">
                  <c:v>Jungtinės Amerikos Valstijos</c:v>
                </c:pt>
              </c:strCache>
            </c:strRef>
          </c:tx>
          <c:spPr>
            <a:ln w="38100" cap="rnd">
              <a:solidFill>
                <a:schemeClr val="accent6">
                  <a:lumMod val="75000"/>
                </a:schemeClr>
              </a:solidFill>
              <a:round/>
            </a:ln>
            <a:effectLst/>
          </c:spPr>
          <c:marker>
            <c:symbol val="none"/>
          </c:marke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pav.'!$E$16:$W$16</c:f>
              <c:numCache>
                <c:formatCode>0.0</c:formatCode>
                <c:ptCount val="19"/>
                <c:pt idx="0">
                  <c:v>58</c:v>
                </c:pt>
                <c:pt idx="1">
                  <c:v>57.6</c:v>
                </c:pt>
                <c:pt idx="2">
                  <c:v>51.2</c:v>
                </c:pt>
                <c:pt idx="3">
                  <c:v>56.5</c:v>
                </c:pt>
                <c:pt idx="4">
                  <c:v>58</c:v>
                </c:pt>
                <c:pt idx="5">
                  <c:v>55.6</c:v>
                </c:pt>
                <c:pt idx="6">
                  <c:v>53.4</c:v>
                </c:pt>
                <c:pt idx="7">
                  <c:v>52.7</c:v>
                </c:pt>
                <c:pt idx="8">
                  <c:v>47.3</c:v>
                </c:pt>
                <c:pt idx="9">
                  <c:v>43.7</c:v>
                </c:pt>
                <c:pt idx="10">
                  <c:v>49.3</c:v>
                </c:pt>
                <c:pt idx="11">
                  <c:v>47.8</c:v>
                </c:pt>
                <c:pt idx="12">
                  <c:v>46.2</c:v>
                </c:pt>
                <c:pt idx="13">
                  <c:v>44.7</c:v>
                </c:pt>
                <c:pt idx="14">
                  <c:v>46.8</c:v>
                </c:pt>
                <c:pt idx="15">
                  <c:v>50.6</c:v>
                </c:pt>
                <c:pt idx="16">
                  <c:v>52.6</c:v>
                </c:pt>
                <c:pt idx="17">
                  <c:v>53.6</c:v>
                </c:pt>
                <c:pt idx="18">
                  <c:v>54.9</c:v>
                </c:pt>
              </c:numCache>
            </c:numRef>
          </c:val>
          <c:smooth val="0"/>
          <c:extLst xmlns:c15="http://schemas.microsoft.com/office/drawing/2012/chart">
            <c:ext xmlns:c16="http://schemas.microsoft.com/office/drawing/2014/chart" uri="{C3380CC4-5D6E-409C-BE32-E72D297353CC}">
              <c16:uniqueId val="{00000004-EB73-4BF0-8EA9-034E3EC1E968}"/>
            </c:ext>
          </c:extLst>
        </c:ser>
        <c:ser>
          <c:idx val="3"/>
          <c:order val="3"/>
          <c:tx>
            <c:strRef>
              <c:f>' 1 Priedas 1 pav.'!$D$17</c:f>
              <c:strCache>
                <c:ptCount val="1"/>
                <c:pt idx="0">
                  <c:v>Kinija</c:v>
                </c:pt>
              </c:strCache>
            </c:strRef>
          </c:tx>
          <c:spPr>
            <a:ln w="38100" cap="rnd">
              <a:solidFill>
                <a:schemeClr val="accent1"/>
              </a:solidFill>
              <a:round/>
            </a:ln>
            <a:effectLst/>
          </c:spPr>
          <c:marker>
            <c:symbol val="none"/>
          </c:marke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pav.'!$E$17:$W$17</c:f>
              <c:numCache>
                <c:formatCode>0.0</c:formatCode>
                <c:ptCount val="19"/>
                <c:pt idx="0">
                  <c:v>52.1</c:v>
                </c:pt>
                <c:pt idx="1">
                  <c:v>53.1</c:v>
                </c:pt>
                <c:pt idx="2">
                  <c:v>51.4</c:v>
                </c:pt>
                <c:pt idx="3">
                  <c:v>50.2</c:v>
                </c:pt>
                <c:pt idx="4">
                  <c:v>42</c:v>
                </c:pt>
                <c:pt idx="5">
                  <c:v>36.299999999999997</c:v>
                </c:pt>
                <c:pt idx="6">
                  <c:v>41.4</c:v>
                </c:pt>
                <c:pt idx="7">
                  <c:v>54.5</c:v>
                </c:pt>
                <c:pt idx="8">
                  <c:v>55.5</c:v>
                </c:pt>
                <c:pt idx="9">
                  <c:v>55</c:v>
                </c:pt>
                <c:pt idx="10">
                  <c:v>49.3</c:v>
                </c:pt>
                <c:pt idx="11">
                  <c:v>48.4</c:v>
                </c:pt>
                <c:pt idx="12">
                  <c:v>46.7</c:v>
                </c:pt>
                <c:pt idx="13">
                  <c:v>48</c:v>
                </c:pt>
                <c:pt idx="14">
                  <c:v>52.9</c:v>
                </c:pt>
                <c:pt idx="15">
                  <c:v>55</c:v>
                </c:pt>
                <c:pt idx="16">
                  <c:v>57.8</c:v>
                </c:pt>
                <c:pt idx="17">
                  <c:v>56.4</c:v>
                </c:pt>
                <c:pt idx="18">
                  <c:v>57.1</c:v>
                </c:pt>
              </c:numCache>
            </c:numRef>
          </c:val>
          <c:smooth val="0"/>
          <c:extLst xmlns:c15="http://schemas.microsoft.com/office/drawing/2012/chart">
            <c:ext xmlns:c16="http://schemas.microsoft.com/office/drawing/2014/chart" uri="{C3380CC4-5D6E-409C-BE32-E72D297353CC}">
              <c16:uniqueId val="{00000005-EB73-4BF0-8EA9-034E3EC1E968}"/>
            </c:ext>
          </c:extLst>
        </c:ser>
        <c:ser>
          <c:idx val="6"/>
          <c:order val="6"/>
          <c:tx>
            <c:strRef>
              <c:f>' 1 Priedas 1 pav.'!$D$20</c:f>
              <c:strCache>
                <c:ptCount val="1"/>
                <c:pt idx="0">
                  <c:v>50</c:v>
                </c:pt>
              </c:strCache>
            </c:strRef>
          </c:tx>
          <c:spPr>
            <a:ln w="12700" cap="rnd">
              <a:solidFill>
                <a:schemeClr val="bg2">
                  <a:lumMod val="75000"/>
                </a:schemeClr>
              </a:solidFill>
              <a:prstDash val="lgDash"/>
              <a:round/>
            </a:ln>
            <a:effectLst/>
          </c:spPr>
          <c:marker>
            <c:symbol val="none"/>
          </c:marker>
          <c:cat>
            <c:multiLvlStrRef>
              <c:f>' 1 Priedas 1 pav.'!$E$12:$W$13</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pav.'!$E$20:$W$20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6-EB73-4BF0-8EA9-034E3EC1E968}"/>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1"/>
        <c:axPos val="l"/>
        <c:numFmt formatCode="General" sourceLinked="1"/>
        <c:majorTickMark val="out"/>
        <c:minorTickMark val="none"/>
        <c:tickLblPos val="nextTo"/>
        <c:crossAx val="811630144"/>
        <c:crosses val="autoZero"/>
        <c:crossBetween val="midCat"/>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1.2715334609886004E-4"/>
          <c:y val="0.81477671892090631"/>
          <c:w val="0.6450765304201832"/>
          <c:h val="0.123549557507798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Nafta</a:t>
            </a:r>
          </a:p>
        </c:rich>
      </c:tx>
      <c:layout>
        <c:manualLayout>
          <c:xMode val="edge"/>
          <c:yMode val="edge"/>
          <c:x val="0.4447987951277779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5624064132992436E-2"/>
          <c:y val="0.15854148439778362"/>
          <c:w val="0.89977624077714735"/>
          <c:h val="0.67201753082751448"/>
        </c:manualLayout>
      </c:layout>
      <c:lineChart>
        <c:grouping val="standard"/>
        <c:varyColors val="0"/>
        <c:ser>
          <c:idx val="0"/>
          <c:order val="0"/>
          <c:tx>
            <c:strRef>
              <c:f>'1 Priedas 2 pav.'!$D$4</c:f>
              <c:strCache>
                <c:ptCount val="1"/>
                <c:pt idx="0">
                  <c:v>Faktas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pav.'!$E$4:$Q$4</c15:sqref>
                  </c15:fullRef>
                </c:ext>
              </c:extLst>
              <c:f>'1 Priedas 2 pav.'!$F$4:$Q$4</c:f>
              <c:numCache>
                <c:formatCode>0.0</c:formatCode>
                <c:ptCount val="12"/>
                <c:pt idx="0">
                  <c:v>54.435833333333335</c:v>
                </c:pt>
                <c:pt idx="1">
                  <c:v>42.740833333333335</c:v>
                </c:pt>
                <c:pt idx="2">
                  <c:v>53.719166666666666</c:v>
                </c:pt>
                <c:pt idx="3">
                  <c:v>73.120833333333323</c:v>
                </c:pt>
                <c:pt idx="4">
                  <c:v>63.139166666666661</c:v>
                </c:pt>
                <c:pt idx="5">
                  <c:v>44.233333333333327</c:v>
                </c:pt>
                <c:pt idx="6">
                  <c:v>67.392499999999998</c:v>
                </c:pt>
                <c:pt idx="7">
                  <c:v>98.856666666666669</c:v>
                </c:pt>
              </c:numCache>
            </c:numRef>
          </c:val>
          <c:smooth val="0"/>
          <c:extLst xmlns:c15="http://schemas.microsoft.com/office/drawing/2012/chart">
            <c:ext xmlns:c16="http://schemas.microsoft.com/office/drawing/2014/chart" uri="{C3380CC4-5D6E-409C-BE32-E72D297353CC}">
              <c16:uniqueId val="{00000000-1DE1-4030-A582-28B8824A32CA}"/>
            </c:ext>
          </c:extLst>
        </c:ser>
        <c:ser>
          <c:idx val="7"/>
          <c:order val="1"/>
          <c:tx>
            <c:strRef>
              <c:f>'1 Priedas 2 pav.'!$D$5</c:f>
              <c:strCache>
                <c:ptCount val="1"/>
                <c:pt idx="0">
                  <c:v>2023-02-01</c:v>
                </c:pt>
              </c:strCache>
            </c:strRef>
          </c:tx>
          <c:spPr>
            <a:ln w="28575" cap="rnd">
              <a:solidFill>
                <a:schemeClr val="accent4">
                  <a:lumMod val="40000"/>
                  <a:lumOff val="60000"/>
                </a:schemeClr>
              </a:solidFill>
              <a:prstDash val="solid"/>
              <a:round/>
            </a:ln>
            <a:effectLst/>
          </c:spPr>
          <c:marker>
            <c:symbol val="none"/>
          </c:marker>
          <c:dPt>
            <c:idx val="9"/>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2-1DE1-4030-A582-28B8824A32CA}"/>
              </c:ext>
            </c:extLst>
          </c:dPt>
          <c:dPt>
            <c:idx val="10"/>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4-1DE1-4030-A582-28B8824A32CA}"/>
              </c:ext>
            </c:extLst>
          </c:dPt>
          <c:dPt>
            <c:idx val="11"/>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6-1DE1-4030-A582-28B8824A32CA}"/>
              </c:ext>
            </c:extLst>
          </c:dPt>
          <c:dPt>
            <c:idx val="12"/>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8-1DE1-4030-A582-28B8824A32CA}"/>
              </c:ext>
            </c:extLst>
          </c:dPt>
          <c:dPt>
            <c:idx val="13"/>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A-1DE1-4030-A582-28B8824A32CA}"/>
              </c:ext>
            </c:extLst>
          </c:dPt>
          <c:dPt>
            <c:idx val="14"/>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C-1DE1-4030-A582-28B8824A32CA}"/>
              </c:ext>
            </c:extLst>
          </c:dPt>
          <c:dPt>
            <c:idx val="15"/>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E-1DE1-4030-A582-28B8824A32CA}"/>
              </c:ext>
            </c:extLst>
          </c:dPt>
          <c:dPt>
            <c:idx val="16"/>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10-1DE1-4030-A582-28B8824A32CA}"/>
              </c:ext>
            </c:extLst>
          </c:dPt>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pav.'!$E$5:$Q$5</c15:sqref>
                  </c15:fullRef>
                </c:ext>
              </c:extLst>
              <c:f>'1 Priedas 2 pav.'!$F$5:$Q$5</c:f>
              <c:numCache>
                <c:formatCode>0.0</c:formatCode>
                <c:ptCount val="12"/>
                <c:pt idx="7">
                  <c:v>98.856666666666669</c:v>
                </c:pt>
                <c:pt idx="8">
                  <c:v>83.948333333333338</c:v>
                </c:pt>
                <c:pt idx="9">
                  <c:v>79.068333333333314</c:v>
                </c:pt>
                <c:pt idx="10">
                  <c:v>74.984166666666667</c:v>
                </c:pt>
                <c:pt idx="11">
                  <c:v>71.889166666666668</c:v>
                </c:pt>
              </c:numCache>
            </c:numRef>
          </c:val>
          <c:smooth val="0"/>
          <c:extLst>
            <c:ext xmlns:c16="http://schemas.microsoft.com/office/drawing/2014/chart" uri="{C3380CC4-5D6E-409C-BE32-E72D297353CC}">
              <c16:uniqueId val="{00000011-1DE1-4030-A582-28B8824A32CA}"/>
            </c:ext>
          </c:extLst>
        </c:ser>
        <c:ser>
          <c:idx val="1"/>
          <c:order val="2"/>
          <c:tx>
            <c:strRef>
              <c:f>'1 Priedas 2 pav.'!$D$6</c:f>
              <c:strCache>
                <c:ptCount val="1"/>
                <c:pt idx="0">
                  <c:v>2023-06-12</c:v>
                </c:pt>
              </c:strCache>
            </c:strRef>
          </c:tx>
          <c:spPr>
            <a:ln w="28575" cap="rnd">
              <a:solidFill>
                <a:schemeClr val="accent4"/>
              </a:solidFill>
              <a:prstDash val="sysDash"/>
              <a:round/>
            </a:ln>
            <a:effectLst/>
          </c:spPr>
          <c:marker>
            <c:symbol val="none"/>
          </c:marker>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pav.'!$E$6:$Q$6</c15:sqref>
                  </c15:fullRef>
                </c:ext>
              </c:extLst>
              <c:f>'1 Priedas 2 pav.'!$F$6:$Q$6</c:f>
              <c:numCache>
                <c:formatCode>0.0</c:formatCode>
                <c:ptCount val="12"/>
                <c:pt idx="7">
                  <c:v>98.856666666666669</c:v>
                </c:pt>
                <c:pt idx="8">
                  <c:v>77.708333333333329</c:v>
                </c:pt>
                <c:pt idx="9">
                  <c:v>71.173333333333332</c:v>
                </c:pt>
                <c:pt idx="10">
                  <c:v>69.322500000000005</c:v>
                </c:pt>
                <c:pt idx="11">
                  <c:v>67.45</c:v>
                </c:pt>
              </c:numCache>
            </c:numRef>
          </c:val>
          <c:smooth val="0"/>
          <c:extLst>
            <c:ext xmlns:c16="http://schemas.microsoft.com/office/drawing/2014/chart" uri="{C3380CC4-5D6E-409C-BE32-E72D297353CC}">
              <c16:uniqueId val="{00000012-1DE1-4030-A582-28B8824A32CA}"/>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1"/>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USD/</a:t>
                </a:r>
                <a:r>
                  <a:rPr lang="lt-LT" sz="1200" baseline="0">
                    <a:solidFill>
                      <a:sysClr val="windowText" lastClr="000000"/>
                    </a:solidFill>
                    <a:latin typeface="Arial" panose="020B0604020202020204" pitchFamily="34" charset="0"/>
                    <a:cs typeface="Arial" panose="020B0604020202020204" pitchFamily="34" charset="0"/>
                  </a:rPr>
                  <a:t>barelis</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egendEntry>
        <c:idx val="2"/>
        <c:delete val="1"/>
      </c:legendEntry>
      <c:layout>
        <c:manualLayout>
          <c:xMode val="edge"/>
          <c:yMode val="edge"/>
          <c:x val="0.64490005534560457"/>
          <c:y val="0.9327004824852474"/>
          <c:w val="0.3524204364493248"/>
          <c:h val="6.719847661411344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Dujos</a:t>
            </a:r>
          </a:p>
        </c:rich>
      </c:tx>
      <c:layout>
        <c:manualLayout>
          <c:xMode val="edge"/>
          <c:yMode val="edge"/>
          <c:x val="0.4447987610873399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1881870029404225E-2"/>
          <c:y val="0.16233805056828032"/>
          <c:w val="0.90231171761424556"/>
          <c:h val="0.67606387067725304"/>
        </c:manualLayout>
      </c:layout>
      <c:lineChart>
        <c:grouping val="standard"/>
        <c:varyColors val="0"/>
        <c:ser>
          <c:idx val="0"/>
          <c:order val="0"/>
          <c:tx>
            <c:strRef>
              <c:f>'1 Priedas 2 pav.'!$D$9</c:f>
              <c:strCache>
                <c:ptCount val="1"/>
                <c:pt idx="0">
                  <c:v>Faktas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pav.'!$E$9:$Q$9</c15:sqref>
                  </c15:fullRef>
                </c:ext>
              </c:extLst>
              <c:f>'1 Priedas 2 pav.'!$F$9:$Q$9</c:f>
              <c:numCache>
                <c:formatCode>0.0</c:formatCode>
                <c:ptCount val="12"/>
                <c:pt idx="0">
                  <c:v>19.989333333333335</c:v>
                </c:pt>
                <c:pt idx="1">
                  <c:v>14.062833333333332</c:v>
                </c:pt>
                <c:pt idx="2">
                  <c:v>17.19575</c:v>
                </c:pt>
                <c:pt idx="3">
                  <c:v>22.017250000000001</c:v>
                </c:pt>
                <c:pt idx="4">
                  <c:v>14.357250000000001</c:v>
                </c:pt>
                <c:pt idx="5">
                  <c:v>9.0233333333333334</c:v>
                </c:pt>
                <c:pt idx="6">
                  <c:v>41.798416666666661</c:v>
                </c:pt>
                <c:pt idx="7">
                  <c:v>133.68833333333333</c:v>
                </c:pt>
              </c:numCache>
            </c:numRef>
          </c:val>
          <c:smooth val="0"/>
          <c:extLst xmlns:c15="http://schemas.microsoft.com/office/drawing/2012/chart">
            <c:ext xmlns:c16="http://schemas.microsoft.com/office/drawing/2014/chart" uri="{C3380CC4-5D6E-409C-BE32-E72D297353CC}">
              <c16:uniqueId val="{00000000-36FB-4A71-9827-243D57410EBF}"/>
            </c:ext>
          </c:extLst>
        </c:ser>
        <c:ser>
          <c:idx val="7"/>
          <c:order val="1"/>
          <c:tx>
            <c:strRef>
              <c:f>'1 Priedas 2 pav.'!$D$10</c:f>
              <c:strCache>
                <c:ptCount val="1"/>
                <c:pt idx="0">
                  <c:v>2023-02-01</c:v>
                </c:pt>
              </c:strCache>
            </c:strRef>
          </c:tx>
          <c:spPr>
            <a:ln w="28575" cap="rnd">
              <a:solidFill>
                <a:schemeClr val="accent4">
                  <a:lumMod val="40000"/>
                  <a:lumOff val="60000"/>
                </a:schemeClr>
              </a:solidFill>
              <a:prstDash val="solid"/>
              <a:round/>
            </a:ln>
            <a:effectLst/>
          </c:spPr>
          <c:marker>
            <c:symbol val="none"/>
          </c:marker>
          <c:dPt>
            <c:idx val="9"/>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2-36FB-4A71-9827-243D57410EBF}"/>
              </c:ext>
            </c:extLst>
          </c:dPt>
          <c:dPt>
            <c:idx val="10"/>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4-36FB-4A71-9827-243D57410EBF}"/>
              </c:ext>
            </c:extLst>
          </c:dPt>
          <c:dPt>
            <c:idx val="11"/>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6-36FB-4A71-9827-243D57410EBF}"/>
              </c:ext>
            </c:extLst>
          </c:dPt>
          <c:dPt>
            <c:idx val="12"/>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8-36FB-4A71-9827-243D57410EBF}"/>
              </c:ext>
            </c:extLst>
          </c:dPt>
          <c:dPt>
            <c:idx val="13"/>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A-36FB-4A71-9827-243D57410EBF}"/>
              </c:ext>
            </c:extLst>
          </c:dPt>
          <c:dPt>
            <c:idx val="14"/>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C-36FB-4A71-9827-243D57410EBF}"/>
              </c:ext>
            </c:extLst>
          </c:dPt>
          <c:dPt>
            <c:idx val="15"/>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0E-36FB-4A71-9827-243D57410EBF}"/>
              </c:ext>
            </c:extLst>
          </c:dPt>
          <c:dPt>
            <c:idx val="16"/>
            <c:marker>
              <c:symbol val="none"/>
            </c:marker>
            <c:bubble3D val="0"/>
            <c:spPr>
              <a:ln w="28575" cap="rnd">
                <a:solidFill>
                  <a:schemeClr val="accent4">
                    <a:lumMod val="40000"/>
                    <a:lumOff val="60000"/>
                  </a:schemeClr>
                </a:solidFill>
                <a:prstDash val="solid"/>
                <a:round/>
              </a:ln>
              <a:effectLst/>
            </c:spPr>
            <c:extLst>
              <c:ext xmlns:c16="http://schemas.microsoft.com/office/drawing/2014/chart" uri="{C3380CC4-5D6E-409C-BE32-E72D297353CC}">
                <c16:uniqueId val="{00000010-36FB-4A71-9827-243D57410EBF}"/>
              </c:ext>
            </c:extLst>
          </c:dPt>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pav.'!$E$10:$Q$10</c15:sqref>
                  </c15:fullRef>
                </c:ext>
              </c:extLst>
              <c:f>'1 Priedas 2 pav.'!$F$10:$Q$10</c:f>
              <c:numCache>
                <c:formatCode>0.0</c:formatCode>
                <c:ptCount val="12"/>
                <c:pt idx="7">
                  <c:v>133.68833333333333</c:v>
                </c:pt>
                <c:pt idx="8">
                  <c:v>62.406666666666666</c:v>
                </c:pt>
                <c:pt idx="9">
                  <c:v>63.585666666666661</c:v>
                </c:pt>
                <c:pt idx="10">
                  <c:v>51.678916666666673</c:v>
                </c:pt>
                <c:pt idx="11">
                  <c:v>37.719333333333331</c:v>
                </c:pt>
              </c:numCache>
            </c:numRef>
          </c:val>
          <c:smooth val="0"/>
          <c:extLst>
            <c:ext xmlns:c16="http://schemas.microsoft.com/office/drawing/2014/chart" uri="{C3380CC4-5D6E-409C-BE32-E72D297353CC}">
              <c16:uniqueId val="{00000011-36FB-4A71-9827-243D57410EBF}"/>
            </c:ext>
          </c:extLst>
        </c:ser>
        <c:ser>
          <c:idx val="1"/>
          <c:order val="2"/>
          <c:tx>
            <c:strRef>
              <c:f>'1 Priedas 2 pav.'!$D$11</c:f>
              <c:strCache>
                <c:ptCount val="1"/>
                <c:pt idx="0">
                  <c:v>2023-06-12</c:v>
                </c:pt>
              </c:strCache>
            </c:strRef>
          </c:tx>
          <c:spPr>
            <a:ln w="28575" cap="rnd">
              <a:solidFill>
                <a:schemeClr val="accent4"/>
              </a:solidFill>
              <a:prstDash val="sysDash"/>
              <a:round/>
            </a:ln>
            <a:effectLst/>
          </c:spPr>
          <c:marker>
            <c:symbol val="none"/>
          </c:marker>
          <c:cat>
            <c:strRef>
              <c:extLst>
                <c:ext xmlns:c15="http://schemas.microsoft.com/office/drawing/2012/chart" uri="{02D57815-91ED-43cb-92C2-25804820EDAC}">
                  <c15:fullRef>
                    <c15:sqref>'1 Priedas 2 pav.'!$E$3:$Q$3</c15:sqref>
                  </c15:fullRef>
                </c:ext>
              </c:extLst>
              <c:f>'1 Priedas 2 pav.'!$F$3:$Q$3</c:f>
              <c:strCache>
                <c:ptCount val="12"/>
                <c:pt idx="0">
                  <c:v>2015</c:v>
                </c:pt>
                <c:pt idx="1">
                  <c:v>2016</c:v>
                </c:pt>
                <c:pt idx="2">
                  <c:v>2017</c:v>
                </c:pt>
                <c:pt idx="3">
                  <c:v>2018</c:v>
                </c:pt>
                <c:pt idx="4">
                  <c:v>2019</c:v>
                </c:pt>
                <c:pt idx="5">
                  <c:v>2020</c:v>
                </c:pt>
                <c:pt idx="6">
                  <c:v>2021</c:v>
                </c:pt>
                <c:pt idx="7">
                  <c:v>2022</c:v>
                </c:pt>
                <c:pt idx="8">
                  <c:v>2023P</c:v>
                </c:pt>
                <c:pt idx="9">
                  <c:v>2024P</c:v>
                </c:pt>
                <c:pt idx="10">
                  <c:v>2025P</c:v>
                </c:pt>
                <c:pt idx="11">
                  <c:v>2026P</c:v>
                </c:pt>
              </c:strCache>
            </c:strRef>
          </c:cat>
          <c:val>
            <c:numRef>
              <c:extLst>
                <c:ext xmlns:c15="http://schemas.microsoft.com/office/drawing/2012/chart" uri="{02D57815-91ED-43cb-92C2-25804820EDAC}">
                  <c15:fullRef>
                    <c15:sqref>'1 Priedas 2 pav.'!$E$11:$Q$11</c15:sqref>
                  </c15:fullRef>
                </c:ext>
              </c:extLst>
              <c:f>'1 Priedas 2 pav.'!$F$11:$Q$11</c:f>
              <c:numCache>
                <c:formatCode>0.0</c:formatCode>
                <c:ptCount val="12"/>
                <c:pt idx="7">
                  <c:v>133.68833333333333</c:v>
                </c:pt>
                <c:pt idx="8">
                  <c:v>42.794499999999992</c:v>
                </c:pt>
                <c:pt idx="9">
                  <c:v>46.511500000000005</c:v>
                </c:pt>
                <c:pt idx="10">
                  <c:v>43.34375</c:v>
                </c:pt>
                <c:pt idx="11">
                  <c:v>36.137583333333332</c:v>
                </c:pt>
              </c:numCache>
            </c:numRef>
          </c:val>
          <c:smooth val="0"/>
          <c:extLst>
            <c:ext xmlns:c16="http://schemas.microsoft.com/office/drawing/2014/chart" uri="{C3380CC4-5D6E-409C-BE32-E72D297353CC}">
              <c16:uniqueId val="{00000012-36FB-4A71-9827-243D57410EBF}"/>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1"/>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EUR/</a:t>
                </a:r>
                <a:r>
                  <a:rPr lang="lt-LT" sz="1200" baseline="0">
                    <a:solidFill>
                      <a:sysClr val="windowText" lastClr="000000"/>
                    </a:solidFill>
                    <a:latin typeface="Arial" panose="020B0604020202020204" pitchFamily="34" charset="0"/>
                    <a:cs typeface="Arial" panose="020B0604020202020204" pitchFamily="34" charset="0"/>
                  </a:rPr>
                  <a:t>MWh</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6.2656641604010022E-3"/>
          <c:y val="0.93772718786720699"/>
          <c:w val="0.21399200099987506"/>
          <c:h val="6.2272882176743843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8227566123822E-2"/>
          <c:y val="0.1364285515565736"/>
          <c:w val="0.85699511745814383"/>
          <c:h val="0.76684046936775696"/>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1800911769809205"/>
                  <c:y val="0.11340843201220206"/>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782-4BFD-B30E-C497E1A62F9E}"/>
                </c:ext>
              </c:extLst>
            </c:dLbl>
            <c:dLbl>
              <c:idx val="38"/>
              <c:layout>
                <c:manualLayout>
                  <c:x val="-0.13661623767382955"/>
                  <c:y val="0.18355797758675979"/>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782-4BFD-B30E-C497E1A62F9E}"/>
                </c:ext>
              </c:extLst>
            </c:dLbl>
            <c:dLbl>
              <c:idx val="52"/>
              <c:layout>
                <c:manualLayout>
                  <c:x val="-8.0287315700034806E-2"/>
                  <c:y val="0.11340843201220197"/>
                </c:manualLayout>
              </c:layout>
              <c:tx>
                <c:rich>
                  <a:bodyPr/>
                  <a:lstStyle/>
                  <a:p>
                    <a:r>
                      <a:rPr lang="lt-LT"/>
                      <a:t>Gegužė</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0DC-41D5-9BFF-5110B9E1FDA5}"/>
                </c:ext>
              </c:extLst>
            </c:dLbl>
            <c:dLbl>
              <c:idx val="57"/>
              <c:layout>
                <c:manualLayout>
                  <c:x val="-7.3994802146035127E-2"/>
                  <c:y val="-0.32683915338162717"/>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EDE-493F-AB0B-6EA23CB6AAC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1.'!$D$3:$D$55</c:f>
              <c:numCache>
                <c:formatCode>General</c:formatCode>
                <c:ptCount val="53"/>
                <c:pt idx="0">
                  <c:v>2019</c:v>
                </c:pt>
                <c:pt idx="12">
                  <c:v>2020</c:v>
                </c:pt>
                <c:pt idx="24">
                  <c:v>2021</c:v>
                </c:pt>
                <c:pt idx="36">
                  <c:v>2022</c:v>
                </c:pt>
                <c:pt idx="48">
                  <c:v>2023</c:v>
                </c:pt>
              </c:numCache>
            </c:numRef>
          </c:cat>
          <c:val>
            <c:numRef>
              <c:f>'2 Priedas. 1.'!$F$3:$F$55</c:f>
              <c:numCache>
                <c:formatCode>0.0;\–0.0</c:formatCode>
                <c:ptCount val="53"/>
                <c:pt idx="0">
                  <c:v>4.3032652883284506</c:v>
                </c:pt>
                <c:pt idx="1">
                  <c:v>8.4375460354710441</c:v>
                </c:pt>
                <c:pt idx="2">
                  <c:v>2.0457859730599104</c:v>
                </c:pt>
                <c:pt idx="3">
                  <c:v>10.526194468936033</c:v>
                </c:pt>
                <c:pt idx="4">
                  <c:v>4.6631418664007995</c:v>
                </c:pt>
                <c:pt idx="5">
                  <c:v>-2.4949439086714542</c:v>
                </c:pt>
                <c:pt idx="6">
                  <c:v>8.6421576918657586</c:v>
                </c:pt>
                <c:pt idx="7">
                  <c:v>0.17070621440073985</c:v>
                </c:pt>
                <c:pt idx="8">
                  <c:v>9.782126611804042</c:v>
                </c:pt>
                <c:pt idx="9">
                  <c:v>1.91431004987066</c:v>
                </c:pt>
                <c:pt idx="10">
                  <c:v>2.0522429199383296</c:v>
                </c:pt>
                <c:pt idx="11">
                  <c:v>3.2574882445704612</c:v>
                </c:pt>
                <c:pt idx="12">
                  <c:v>2.1338512638924945</c:v>
                </c:pt>
                <c:pt idx="13">
                  <c:v>3.4031693163246945</c:v>
                </c:pt>
                <c:pt idx="14">
                  <c:v>0.74085092981366341</c:v>
                </c:pt>
                <c:pt idx="15">
                  <c:v>-9.836153184389584</c:v>
                </c:pt>
                <c:pt idx="16">
                  <c:v>-10.876436632034814</c:v>
                </c:pt>
                <c:pt idx="17">
                  <c:v>6.171635812627696</c:v>
                </c:pt>
                <c:pt idx="18">
                  <c:v>2.0383696983830246</c:v>
                </c:pt>
                <c:pt idx="19">
                  <c:v>4.9446948974653182</c:v>
                </c:pt>
                <c:pt idx="20">
                  <c:v>4.3807725410099252</c:v>
                </c:pt>
                <c:pt idx="21">
                  <c:v>1.1804922001922069</c:v>
                </c:pt>
                <c:pt idx="22">
                  <c:v>3.9718164998058469</c:v>
                </c:pt>
                <c:pt idx="23">
                  <c:v>16.483184909954574</c:v>
                </c:pt>
                <c:pt idx="24">
                  <c:v>10.649237545207612</c:v>
                </c:pt>
                <c:pt idx="25">
                  <c:v>8.6527085836197273</c:v>
                </c:pt>
                <c:pt idx="26">
                  <c:v>17.90112129912287</c:v>
                </c:pt>
                <c:pt idx="27">
                  <c:v>32.266570673929728</c:v>
                </c:pt>
                <c:pt idx="28">
                  <c:v>29.804017477450518</c:v>
                </c:pt>
                <c:pt idx="29">
                  <c:v>19.533757721690925</c:v>
                </c:pt>
                <c:pt idx="30">
                  <c:v>14.949801232839221</c:v>
                </c:pt>
                <c:pt idx="31">
                  <c:v>15.629910600354702</c:v>
                </c:pt>
                <c:pt idx="32">
                  <c:v>19.218088713260229</c:v>
                </c:pt>
                <c:pt idx="33">
                  <c:v>16.987590702618615</c:v>
                </c:pt>
                <c:pt idx="34">
                  <c:v>20.645322949454005</c:v>
                </c:pt>
                <c:pt idx="35">
                  <c:v>18.057057103217101</c:v>
                </c:pt>
                <c:pt idx="36">
                  <c:v>15.051382914971278</c:v>
                </c:pt>
                <c:pt idx="37">
                  <c:v>15.41274612839012</c:v>
                </c:pt>
                <c:pt idx="38">
                  <c:v>23.306054411466469</c:v>
                </c:pt>
                <c:pt idx="39">
                  <c:v>11.248227973588754</c:v>
                </c:pt>
                <c:pt idx="40">
                  <c:v>18.937688764405159</c:v>
                </c:pt>
                <c:pt idx="41">
                  <c:v>13.602733290997193</c:v>
                </c:pt>
                <c:pt idx="42">
                  <c:v>5.239299619611737</c:v>
                </c:pt>
                <c:pt idx="43">
                  <c:v>16.88154039112526</c:v>
                </c:pt>
                <c:pt idx="44">
                  <c:v>7.8180904149126595</c:v>
                </c:pt>
                <c:pt idx="45">
                  <c:v>1.5844098404307339</c:v>
                </c:pt>
                <c:pt idx="46">
                  <c:v>0.41799407140399314</c:v>
                </c:pt>
                <c:pt idx="47">
                  <c:v>-5.6024578325570173</c:v>
                </c:pt>
                <c:pt idx="48">
                  <c:v>-4.5943179295331653</c:v>
                </c:pt>
                <c:pt idx="49">
                  <c:v>-8.4474938206868124</c:v>
                </c:pt>
                <c:pt idx="50">
                  <c:v>-11.479038172798607</c:v>
                </c:pt>
                <c:pt idx="51">
                  <c:v>-10.302070740093205</c:v>
                </c:pt>
                <c:pt idx="52">
                  <c:v>-7.4522727315715853</c:v>
                </c:pt>
              </c:numCache>
            </c:numRef>
          </c:val>
          <c:smooth val="0"/>
          <c:extLst>
            <c:ext xmlns:c16="http://schemas.microsoft.com/office/drawing/2014/chart" uri="{C3380CC4-5D6E-409C-BE32-E72D297353CC}">
              <c16:uniqueId val="{00000003-11B4-45F2-BEF3-093D4AE7C78F}"/>
            </c:ext>
          </c:extLst>
        </c:ser>
        <c:dLbls>
          <c:showLegendKey val="0"/>
          <c:showVal val="0"/>
          <c:showCatName val="0"/>
          <c:showSerName val="0"/>
          <c:showPercent val="0"/>
          <c:showBubbleSize val="0"/>
        </c:dLbls>
        <c:smooth val="0"/>
        <c:axId val="49016024"/>
        <c:axId val="49016416"/>
      </c:lineChart>
      <c:catAx>
        <c:axId val="49016024"/>
        <c:scaling>
          <c:orientation val="minMax"/>
        </c:scaling>
        <c:delete val="0"/>
        <c:axPos val="b"/>
        <c:numFmt formatCode="General" sourceLinked="1"/>
        <c:majorTickMark val="in"/>
        <c:minorTickMark val="none"/>
        <c:tickLblPos val="low"/>
        <c:spPr>
          <a:noFill/>
          <a:ln w="12700" cap="flat" cmpd="sng" algn="ctr">
            <a:solidFill>
              <a:schemeClr val="bg1">
                <a:lumMod val="85000"/>
              </a:schemeClr>
            </a:solidFill>
            <a:round/>
          </a:ln>
          <a:effectLst/>
        </c:spPr>
        <c:txPr>
          <a:bodyPr rot="0" spcFirstLastPara="1" vertOverflow="ellipsis" wrap="square" anchor="b" anchorCtr="1"/>
          <a:lstStyle/>
          <a:p>
            <a:pPr>
              <a:defRPr sz="1000" b="0" i="0" u="none" strike="noStrike" kern="1200" baseline="0">
                <a:ln>
                  <a:noFill/>
                </a:ln>
                <a:solidFill>
                  <a:sysClr val="windowText" lastClr="000000"/>
                </a:solidFill>
                <a:latin typeface="+mn-lt"/>
                <a:ea typeface="+mn-ea"/>
                <a:cs typeface="+mn-cs"/>
              </a:defRPr>
            </a:pPr>
            <a:endParaRPr lang="lt-LT"/>
          </a:p>
        </c:txPr>
        <c:crossAx val="49016416"/>
        <c:crosses val="autoZero"/>
        <c:auto val="1"/>
        <c:lblAlgn val="l"/>
        <c:lblOffset val="0"/>
        <c:tickLblSkip val="1"/>
        <c:tickMarkSkip val="12"/>
        <c:noMultiLvlLbl val="0"/>
      </c:catAx>
      <c:valAx>
        <c:axId val="49016416"/>
        <c:scaling>
          <c:orientation val="minMax"/>
        </c:scaling>
        <c:delete val="0"/>
        <c:axPos val="l"/>
        <c:numFmt formatCode="0.0;\–0.0" sourceLinked="0"/>
        <c:majorTickMark val="out"/>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602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764392333306743E-2"/>
          <c:y val="0.13703620973430519"/>
          <c:w val="0.85935435125001502"/>
          <c:h val="0.76536354504713333"/>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3929016997404337"/>
                  <c:y val="0.15823481687528976"/>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AB0-4DC7-8504-08F85681A526}"/>
                </c:ext>
              </c:extLst>
            </c:dLbl>
            <c:dLbl>
              <c:idx val="38"/>
              <c:layout>
                <c:manualLayout>
                  <c:x val="-0.12865632588126935"/>
                  <c:y val="0.26127144181733891"/>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AB0-4DC7-8504-08F85681A526}"/>
                </c:ext>
              </c:extLst>
            </c:dLbl>
            <c:dLbl>
              <c:idx val="51"/>
              <c:layout>
                <c:manualLayout>
                  <c:x val="-7.5086556978983504E-2"/>
                  <c:y val="5.0291685983619043E-2"/>
                </c:manualLayout>
              </c:layout>
              <c:tx>
                <c:rich>
                  <a:bodyPr/>
                  <a:lstStyle/>
                  <a:p>
                    <a:r>
                      <a:rPr lang="en-US"/>
                      <a:t>Balandis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78B-4794-9291-F17D46495010}"/>
                </c:ext>
              </c:extLst>
            </c:dLbl>
            <c:dLbl>
              <c:idx val="57"/>
              <c:layout>
                <c:manualLayout>
                  <c:x val="-7.3182198777526589E-2"/>
                  <c:y val="-0.28825722454025654"/>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9CC-4F82-AA59-DA977CD33AF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2.'!$D$3:$D$54</c:f>
              <c:numCache>
                <c:formatCode>General</c:formatCode>
                <c:ptCount val="52"/>
                <c:pt idx="0">
                  <c:v>2019</c:v>
                </c:pt>
                <c:pt idx="12">
                  <c:v>2020</c:v>
                </c:pt>
                <c:pt idx="24">
                  <c:v>2021</c:v>
                </c:pt>
                <c:pt idx="36">
                  <c:v>2022</c:v>
                </c:pt>
                <c:pt idx="48">
                  <c:v>2023</c:v>
                </c:pt>
              </c:numCache>
            </c:numRef>
          </c:cat>
          <c:val>
            <c:numRef>
              <c:f>'2 Priedas. 2.'!$F$3:$F$54</c:f>
              <c:numCache>
                <c:formatCode>0.0;\–0.0</c:formatCode>
                <c:ptCount val="52"/>
                <c:pt idx="0">
                  <c:v>10.108181258267468</c:v>
                </c:pt>
                <c:pt idx="1">
                  <c:v>17.594907027457964</c:v>
                </c:pt>
                <c:pt idx="2">
                  <c:v>3.8361917247069499</c:v>
                </c:pt>
                <c:pt idx="3">
                  <c:v>15.863666998992954</c:v>
                </c:pt>
                <c:pt idx="4">
                  <c:v>8.5999782613475517</c:v>
                </c:pt>
                <c:pt idx="5">
                  <c:v>-4.2489815271538944</c:v>
                </c:pt>
                <c:pt idx="6">
                  <c:v>3.6787506055086183</c:v>
                </c:pt>
                <c:pt idx="7">
                  <c:v>1.9692632929132037</c:v>
                </c:pt>
                <c:pt idx="8">
                  <c:v>14.108640830051545</c:v>
                </c:pt>
                <c:pt idx="9">
                  <c:v>4.5904421156415243</c:v>
                </c:pt>
                <c:pt idx="10">
                  <c:v>-2.1941132291474874</c:v>
                </c:pt>
                <c:pt idx="11">
                  <c:v>4.7041327870607663</c:v>
                </c:pt>
                <c:pt idx="12" formatCode="0.0">
                  <c:v>4.7938251724122249</c:v>
                </c:pt>
                <c:pt idx="13">
                  <c:v>-0.64002747891767076</c:v>
                </c:pt>
                <c:pt idx="14">
                  <c:v>6.9685515422763578</c:v>
                </c:pt>
                <c:pt idx="15">
                  <c:v>-14.585765946304917</c:v>
                </c:pt>
                <c:pt idx="16">
                  <c:v>-16.932902529533745</c:v>
                </c:pt>
                <c:pt idx="17">
                  <c:v>7.8201084863743553</c:v>
                </c:pt>
                <c:pt idx="18">
                  <c:v>6.8648256525230655</c:v>
                </c:pt>
                <c:pt idx="19">
                  <c:v>11.190188614070884</c:v>
                </c:pt>
                <c:pt idx="20">
                  <c:v>12.425629778130954</c:v>
                </c:pt>
                <c:pt idx="21">
                  <c:v>14.553191932816144</c:v>
                </c:pt>
                <c:pt idx="22">
                  <c:v>10.856116234273184</c:v>
                </c:pt>
                <c:pt idx="23">
                  <c:v>35.037524854157411</c:v>
                </c:pt>
                <c:pt idx="24">
                  <c:v>14.087210488462398</c:v>
                </c:pt>
                <c:pt idx="25">
                  <c:v>17.096824350335371</c:v>
                </c:pt>
                <c:pt idx="26">
                  <c:v>13.244376950716363</c:v>
                </c:pt>
                <c:pt idx="27">
                  <c:v>37.461055257000076</c:v>
                </c:pt>
                <c:pt idx="28">
                  <c:v>48.722027735334493</c:v>
                </c:pt>
                <c:pt idx="29">
                  <c:v>19.690596770564326</c:v>
                </c:pt>
                <c:pt idx="30">
                  <c:v>17.624559218100689</c:v>
                </c:pt>
                <c:pt idx="31">
                  <c:v>19.731420464144755</c:v>
                </c:pt>
                <c:pt idx="32">
                  <c:v>15.97679567820467</c:v>
                </c:pt>
                <c:pt idx="33">
                  <c:v>9.5454940652851761</c:v>
                </c:pt>
                <c:pt idx="34">
                  <c:v>32.64136708137044</c:v>
                </c:pt>
                <c:pt idx="35">
                  <c:v>18.236613581369209</c:v>
                </c:pt>
                <c:pt idx="36">
                  <c:v>24.32597355877002</c:v>
                </c:pt>
                <c:pt idx="37">
                  <c:v>19.76588408210711</c:v>
                </c:pt>
                <c:pt idx="38">
                  <c:v>30.910435055670995</c:v>
                </c:pt>
                <c:pt idx="39">
                  <c:v>22.00744068698366</c:v>
                </c:pt>
                <c:pt idx="40">
                  <c:v>28.203129483932088</c:v>
                </c:pt>
                <c:pt idx="41">
                  <c:v>28.365425109599919</c:v>
                </c:pt>
                <c:pt idx="42">
                  <c:v>16.253671615273092</c:v>
                </c:pt>
                <c:pt idx="43">
                  <c:v>23.759485354766618</c:v>
                </c:pt>
                <c:pt idx="44">
                  <c:v>23.531777677940148</c:v>
                </c:pt>
                <c:pt idx="45">
                  <c:v>13.761315295494537</c:v>
                </c:pt>
                <c:pt idx="46">
                  <c:v>2.7603925580780064</c:v>
                </c:pt>
                <c:pt idx="47">
                  <c:v>-7.2151728865538107</c:v>
                </c:pt>
                <c:pt idx="48">
                  <c:v>-5.532586850750576</c:v>
                </c:pt>
                <c:pt idx="49">
                  <c:v>-3.9276457139593379</c:v>
                </c:pt>
                <c:pt idx="50">
                  <c:v>-9.5346280673587085</c:v>
                </c:pt>
                <c:pt idx="51">
                  <c:v>-11.524906495652477</c:v>
                </c:pt>
              </c:numCache>
            </c:numRef>
          </c:val>
          <c:smooth val="0"/>
          <c:extLst>
            <c:ext xmlns:c16="http://schemas.microsoft.com/office/drawing/2014/chart" uri="{C3380CC4-5D6E-409C-BE32-E72D297353CC}">
              <c16:uniqueId val="{00000002-4B12-49DC-8E2D-1A6219A01D00}"/>
            </c:ext>
          </c:extLst>
        </c:ser>
        <c:dLbls>
          <c:showLegendKey val="0"/>
          <c:showVal val="0"/>
          <c:showCatName val="0"/>
          <c:showSerName val="0"/>
          <c:showPercent val="0"/>
          <c:showBubbleSize val="0"/>
        </c:dLbls>
        <c:smooth val="0"/>
        <c:axId val="49015240"/>
        <c:axId val="49017200"/>
      </c:lineChart>
      <c:catAx>
        <c:axId val="49015240"/>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ln>
                  <a:noFill/>
                </a:ln>
                <a:solidFill>
                  <a:sysClr val="windowText" lastClr="000000"/>
                </a:solidFill>
                <a:latin typeface="+mn-lt"/>
                <a:ea typeface="+mn-ea"/>
                <a:cs typeface="+mn-cs"/>
              </a:defRPr>
            </a:pPr>
            <a:endParaRPr lang="lt-LT"/>
          </a:p>
        </c:txPr>
        <c:crossAx val="49017200"/>
        <c:crosses val="autoZero"/>
        <c:auto val="1"/>
        <c:lblAlgn val="l"/>
        <c:lblOffset val="200"/>
        <c:tickLblSkip val="1"/>
        <c:tickMarkSkip val="12"/>
        <c:noMultiLvlLbl val="0"/>
      </c:catAx>
      <c:valAx>
        <c:axId val="49017200"/>
        <c:scaling>
          <c:orientation val="minMax"/>
          <c:min val="-20"/>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5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80641379887802E-2"/>
          <c:y val="0.11406505949621387"/>
          <c:w val="0.85832305288263833"/>
          <c:h val="0.79412571472724458"/>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2390307591084793"/>
                  <c:y val="9.93567454798331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CC-498E-AE28-3BF909607975}"/>
                </c:ext>
              </c:extLst>
            </c:dLbl>
            <c:dLbl>
              <c:idx val="38"/>
              <c:layout>
                <c:manualLayout>
                  <c:x val="-0.12114832634262686"/>
                  <c:y val="1.1039638386648122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CC-498E-AE28-3BF909607975}"/>
                </c:ext>
              </c:extLst>
            </c:dLbl>
            <c:dLbl>
              <c:idx val="53"/>
              <c:layout>
                <c:manualLayout>
                  <c:x val="-7.1623899991775736E-2"/>
                  <c:y val="0.23183240611961048"/>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a:t>Birželis</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lt-LT"/>
                </a:p>
              </c:txPr>
              <c:dLblPos val="r"/>
              <c:showLegendKey val="0"/>
              <c:showVal val="1"/>
              <c:showCatName val="0"/>
              <c:showSerName val="0"/>
              <c:showPercent val="0"/>
              <c:showBubbleSize val="0"/>
              <c:extLst>
                <c:ext xmlns:c15="http://schemas.microsoft.com/office/drawing/2012/chart" uri="{CE6537A1-D6FC-4f65-9D91-7224C49458BB}">
                  <c15:layout>
                    <c:manualLayout>
                      <c:w val="0.11024631959865121"/>
                      <c:h val="7.1144336269510125E-2"/>
                    </c:manualLayout>
                  </c15:layout>
                  <c15:showDataLabelsRange val="0"/>
                </c:ext>
                <c:ext xmlns:c16="http://schemas.microsoft.com/office/drawing/2014/chart" uri="{C3380CC4-5D6E-409C-BE32-E72D297353CC}">
                  <c16:uniqueId val="{00000000-0551-4604-BFBE-91D492D54E3D}"/>
                </c:ext>
              </c:extLst>
            </c:dLbl>
            <c:dLbl>
              <c:idx val="58"/>
              <c:layout>
                <c:manualLayout>
                  <c:x val="-7.0503330866025171E-2"/>
                  <c:y val="-0.19994011744707155"/>
                </c:manualLayout>
              </c:layout>
              <c:tx>
                <c:rich>
                  <a:bodyPr/>
                  <a:lstStyle/>
                  <a:p>
                    <a:r>
                      <a:rPr lang="en-US"/>
                      <a:t>Lapkritis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909-4C80-B264-2B74A99FCF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3. '!$D$3:$D$56</c:f>
              <c:numCache>
                <c:formatCode>General</c:formatCode>
                <c:ptCount val="54"/>
                <c:pt idx="0">
                  <c:v>2019</c:v>
                </c:pt>
                <c:pt idx="12">
                  <c:v>2020</c:v>
                </c:pt>
                <c:pt idx="24">
                  <c:v>2021</c:v>
                </c:pt>
                <c:pt idx="36">
                  <c:v>2022</c:v>
                </c:pt>
                <c:pt idx="48">
                  <c:v>2023</c:v>
                </c:pt>
              </c:numCache>
            </c:numRef>
          </c:cat>
          <c:val>
            <c:numRef>
              <c:f>'2 Priedas. 3. '!$F$3:$F$56</c:f>
              <c:numCache>
                <c:formatCode>0.0;\–0.0</c:formatCode>
                <c:ptCount val="54"/>
                <c:pt idx="0">
                  <c:v>5</c:v>
                </c:pt>
                <c:pt idx="1">
                  <c:v>5</c:v>
                </c:pt>
                <c:pt idx="2">
                  <c:v>6</c:v>
                </c:pt>
                <c:pt idx="3">
                  <c:v>5</c:v>
                </c:pt>
                <c:pt idx="4">
                  <c:v>6</c:v>
                </c:pt>
                <c:pt idx="5">
                  <c:v>8</c:v>
                </c:pt>
                <c:pt idx="6">
                  <c:v>6</c:v>
                </c:pt>
                <c:pt idx="7">
                  <c:v>7</c:v>
                </c:pt>
                <c:pt idx="8">
                  <c:v>4</c:v>
                </c:pt>
                <c:pt idx="9">
                  <c:v>1</c:v>
                </c:pt>
                <c:pt idx="10">
                  <c:v>3</c:v>
                </c:pt>
                <c:pt idx="11">
                  <c:v>1</c:v>
                </c:pt>
                <c:pt idx="12">
                  <c:v>3</c:v>
                </c:pt>
                <c:pt idx="13">
                  <c:v>4</c:v>
                </c:pt>
                <c:pt idx="14">
                  <c:v>0</c:v>
                </c:pt>
                <c:pt idx="15">
                  <c:v>-16</c:v>
                </c:pt>
                <c:pt idx="16">
                  <c:v>-11</c:v>
                </c:pt>
                <c:pt idx="17">
                  <c:v>-4</c:v>
                </c:pt>
                <c:pt idx="18">
                  <c:v>-3</c:v>
                </c:pt>
                <c:pt idx="19">
                  <c:v>-2</c:v>
                </c:pt>
                <c:pt idx="20">
                  <c:v>0</c:v>
                </c:pt>
                <c:pt idx="21">
                  <c:v>1</c:v>
                </c:pt>
                <c:pt idx="22">
                  <c:v>-4</c:v>
                </c:pt>
                <c:pt idx="23">
                  <c:v>-3</c:v>
                </c:pt>
                <c:pt idx="24">
                  <c:v>-1</c:v>
                </c:pt>
                <c:pt idx="25">
                  <c:v>-2</c:v>
                </c:pt>
                <c:pt idx="26">
                  <c:v>0</c:v>
                </c:pt>
                <c:pt idx="27">
                  <c:v>1</c:v>
                </c:pt>
                <c:pt idx="28">
                  <c:v>-2</c:v>
                </c:pt>
                <c:pt idx="29">
                  <c:v>3</c:v>
                </c:pt>
                <c:pt idx="30">
                  <c:v>4</c:v>
                </c:pt>
                <c:pt idx="31">
                  <c:v>1</c:v>
                </c:pt>
                <c:pt idx="32">
                  <c:v>1</c:v>
                </c:pt>
                <c:pt idx="33">
                  <c:v>-3</c:v>
                </c:pt>
                <c:pt idx="34">
                  <c:v>-2</c:v>
                </c:pt>
                <c:pt idx="35">
                  <c:v>-3</c:v>
                </c:pt>
                <c:pt idx="36">
                  <c:v>-5</c:v>
                </c:pt>
                <c:pt idx="37">
                  <c:v>-4</c:v>
                </c:pt>
                <c:pt idx="38">
                  <c:v>-8</c:v>
                </c:pt>
                <c:pt idx="39">
                  <c:v>-8</c:v>
                </c:pt>
                <c:pt idx="40">
                  <c:v>-8</c:v>
                </c:pt>
                <c:pt idx="41">
                  <c:v>-11</c:v>
                </c:pt>
                <c:pt idx="42">
                  <c:v>-12</c:v>
                </c:pt>
                <c:pt idx="43">
                  <c:v>-11</c:v>
                </c:pt>
                <c:pt idx="44">
                  <c:v>-16</c:v>
                </c:pt>
                <c:pt idx="45">
                  <c:v>-15</c:v>
                </c:pt>
                <c:pt idx="46">
                  <c:v>-9</c:v>
                </c:pt>
                <c:pt idx="47">
                  <c:v>-8</c:v>
                </c:pt>
                <c:pt idx="48">
                  <c:v>-4</c:v>
                </c:pt>
                <c:pt idx="49">
                  <c:v>-3</c:v>
                </c:pt>
                <c:pt idx="50">
                  <c:v>-1</c:v>
                </c:pt>
                <c:pt idx="51">
                  <c:v>0</c:v>
                </c:pt>
                <c:pt idx="52">
                  <c:v>-1</c:v>
                </c:pt>
                <c:pt idx="53">
                  <c:v>-3</c:v>
                </c:pt>
              </c:numCache>
            </c:numRef>
          </c:val>
          <c:smooth val="0"/>
          <c:extLst>
            <c:ext xmlns:c16="http://schemas.microsoft.com/office/drawing/2014/chart" uri="{C3380CC4-5D6E-409C-BE32-E72D297353CC}">
              <c16:uniqueId val="{00000003-6441-4576-836E-3BBEE9C3D724}"/>
            </c:ext>
          </c:extLst>
        </c:ser>
        <c:dLbls>
          <c:showLegendKey val="0"/>
          <c:showVal val="0"/>
          <c:showCatName val="0"/>
          <c:showSerName val="0"/>
          <c:showPercent val="0"/>
          <c:showBubbleSize val="0"/>
        </c:dLbls>
        <c:smooth val="0"/>
        <c:axId val="49016808"/>
        <c:axId val="428502720"/>
      </c:lineChart>
      <c:catAx>
        <c:axId val="49016808"/>
        <c:scaling>
          <c:orientation val="minMax"/>
        </c:scaling>
        <c:delete val="0"/>
        <c:axPos val="b"/>
        <c:numFmt formatCode="General" sourceLinked="1"/>
        <c:majorTickMark val="in"/>
        <c:minorTickMark val="none"/>
        <c:tickLblPos val="low"/>
        <c:spPr>
          <a:noFill/>
          <a:ln w="12700"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2720"/>
        <c:crosses val="autoZero"/>
        <c:auto val="1"/>
        <c:lblAlgn val="l"/>
        <c:lblOffset val="100"/>
        <c:tickLblSkip val="1"/>
        <c:tickMarkSkip val="12"/>
        <c:noMultiLvlLbl val="0"/>
      </c:catAx>
      <c:valAx>
        <c:axId val="428502720"/>
        <c:scaling>
          <c:orientation val="minMax"/>
        </c:scaling>
        <c:delete val="0"/>
        <c:axPos val="l"/>
        <c:numFmt formatCode="0.0;\–0.0" sourceLinked="0"/>
        <c:majorTickMark val="out"/>
        <c:minorTickMark val="none"/>
        <c:tickLblPos val="nextTo"/>
        <c:spPr>
          <a:noFill/>
          <a:ln w="12700">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90168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380641379887802E-2"/>
          <c:y val="0.11807332715190852"/>
          <c:w val="0.8638524870037747"/>
          <c:h val="0.76777507340441975"/>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2637427711019267"/>
                  <c:y val="3.3799508984814444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F87-4A34-9317-ED5FAF5412CE}"/>
                </c:ext>
              </c:extLst>
            </c:dLbl>
            <c:dLbl>
              <c:idx val="38"/>
              <c:layout>
                <c:manualLayout>
                  <c:x val="-0.12637427711019261"/>
                  <c:y val="0.1736595461633565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F87-4A34-9317-ED5FAF5412CE}"/>
                </c:ext>
              </c:extLst>
            </c:dLbl>
            <c:dLbl>
              <c:idx val="52"/>
              <c:layout>
                <c:manualLayout>
                  <c:x val="-7.3116579821880218E-2"/>
                  <c:y val="0.16433554368478687"/>
                </c:manualLayout>
              </c:layout>
              <c:tx>
                <c:rich>
                  <a:bodyPr/>
                  <a:lstStyle/>
                  <a:p>
                    <a:r>
                      <a:rPr lang="lt-LT"/>
                      <a:t>Gegužė</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0DD-4F29-8B38-DBA93910CC77}"/>
                </c:ext>
              </c:extLst>
            </c:dLbl>
            <c:dLbl>
              <c:idx val="57"/>
              <c:layout>
                <c:manualLayout>
                  <c:x val="-7.2109684739237317E-2"/>
                  <c:y val="-0.22727256041513103"/>
                </c:manualLayout>
              </c:layout>
              <c:tx>
                <c:rich>
                  <a:bodyPr/>
                  <a:lstStyle/>
                  <a:p>
                    <a:r>
                      <a:rPr lang="en-US"/>
                      <a:t>Spalis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102-4D37-8935-677FA87C75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4. '!$D$3:$D$55</c:f>
              <c:numCache>
                <c:formatCode>General</c:formatCode>
                <c:ptCount val="53"/>
                <c:pt idx="0">
                  <c:v>2019</c:v>
                </c:pt>
                <c:pt idx="12">
                  <c:v>2020</c:v>
                </c:pt>
                <c:pt idx="24">
                  <c:v>2021</c:v>
                </c:pt>
                <c:pt idx="36">
                  <c:v>2022</c:v>
                </c:pt>
                <c:pt idx="48">
                  <c:v>2023</c:v>
                </c:pt>
              </c:numCache>
            </c:numRef>
          </c:cat>
          <c:val>
            <c:numRef>
              <c:f>'2 Priedas. 4. '!$F$3:$F$55</c:f>
              <c:numCache>
                <c:formatCode>0.0;\–0.0</c:formatCode>
                <c:ptCount val="53"/>
                <c:pt idx="0">
                  <c:v>3.5608308605341366</c:v>
                </c:pt>
                <c:pt idx="1">
                  <c:v>7.9347826086956452</c:v>
                </c:pt>
                <c:pt idx="2">
                  <c:v>2.8105167724388203</c:v>
                </c:pt>
                <c:pt idx="3">
                  <c:v>16.073147256977862</c:v>
                </c:pt>
                <c:pt idx="4">
                  <c:v>4.1594454072790166</c:v>
                </c:pt>
                <c:pt idx="5">
                  <c:v>3.9682539682539764</c:v>
                </c:pt>
                <c:pt idx="6">
                  <c:v>6.4516129032258229</c:v>
                </c:pt>
                <c:pt idx="7">
                  <c:v>3.1914893617021267</c:v>
                </c:pt>
                <c:pt idx="8">
                  <c:v>4.5863309352518034</c:v>
                </c:pt>
                <c:pt idx="9">
                  <c:v>3.8593481989708467</c:v>
                </c:pt>
                <c:pt idx="10">
                  <c:v>4.3095866314863507</c:v>
                </c:pt>
                <c:pt idx="11">
                  <c:v>3.1907179115300943</c:v>
                </c:pt>
                <c:pt idx="12">
                  <c:v>7.0678127984718175</c:v>
                </c:pt>
                <c:pt idx="13">
                  <c:v>11.681772406847934</c:v>
                </c:pt>
                <c:pt idx="14">
                  <c:v>-4.1446208112874805</c:v>
                </c:pt>
                <c:pt idx="15">
                  <c:v>-14.842454394693194</c:v>
                </c:pt>
                <c:pt idx="16">
                  <c:v>1.9966722129783676</c:v>
                </c:pt>
                <c:pt idx="17">
                  <c:v>7.3791348600508844</c:v>
                </c:pt>
                <c:pt idx="18">
                  <c:v>8.0542264752790906</c:v>
                </c:pt>
                <c:pt idx="19">
                  <c:v>6.9785884218874106</c:v>
                </c:pt>
                <c:pt idx="20">
                  <c:v>9.372312983662944</c:v>
                </c:pt>
                <c:pt idx="21">
                  <c:v>10.487200660611084</c:v>
                </c:pt>
                <c:pt idx="22">
                  <c:v>9.3591905564924147</c:v>
                </c:pt>
                <c:pt idx="23">
                  <c:v>3.5137034434293835</c:v>
                </c:pt>
                <c:pt idx="24">
                  <c:v>-4.4603033006244459</c:v>
                </c:pt>
                <c:pt idx="25">
                  <c:v>-2.5247971145175963</c:v>
                </c:pt>
                <c:pt idx="26">
                  <c:v>23.919043238270454</c:v>
                </c:pt>
                <c:pt idx="27">
                  <c:v>35.637779941577421</c:v>
                </c:pt>
                <c:pt idx="28">
                  <c:v>18.597063621533461</c:v>
                </c:pt>
                <c:pt idx="29">
                  <c:v>16.745655608214861</c:v>
                </c:pt>
                <c:pt idx="30">
                  <c:v>11.070110701107016</c:v>
                </c:pt>
                <c:pt idx="31">
                  <c:v>11.119347664936985</c:v>
                </c:pt>
                <c:pt idx="32">
                  <c:v>10.377358490566046</c:v>
                </c:pt>
                <c:pt idx="33">
                  <c:v>6.203288490283998</c:v>
                </c:pt>
                <c:pt idx="34">
                  <c:v>10.79414032382422</c:v>
                </c:pt>
                <c:pt idx="35">
                  <c:v>15.410726408689746</c:v>
                </c:pt>
                <c:pt idx="36">
                  <c:v>18.113912231559294</c:v>
                </c:pt>
                <c:pt idx="37">
                  <c:v>12.488436632747458</c:v>
                </c:pt>
                <c:pt idx="38">
                  <c:v>5.8648849294729022</c:v>
                </c:pt>
                <c:pt idx="39">
                  <c:v>0.57430007178749243</c:v>
                </c:pt>
                <c:pt idx="40">
                  <c:v>-0.34387895460797901</c:v>
                </c:pt>
                <c:pt idx="41">
                  <c:v>-3.2476319350473681</c:v>
                </c:pt>
                <c:pt idx="42">
                  <c:v>-4.1860465116279162</c:v>
                </c:pt>
                <c:pt idx="43">
                  <c:v>-3.8692461641094189</c:v>
                </c:pt>
                <c:pt idx="44">
                  <c:v>-1.9943019943020057</c:v>
                </c:pt>
                <c:pt idx="45">
                  <c:v>-4.8557353976073188</c:v>
                </c:pt>
                <c:pt idx="46">
                  <c:v>-5.1496172581767414</c:v>
                </c:pt>
                <c:pt idx="47">
                  <c:v>-9.5882352941176521</c:v>
                </c:pt>
                <c:pt idx="48">
                  <c:v>-2.5296442687747112</c:v>
                </c:pt>
                <c:pt idx="49">
                  <c:v>-4.0296052631578867</c:v>
                </c:pt>
                <c:pt idx="50">
                  <c:v>-6.030855539971947</c:v>
                </c:pt>
                <c:pt idx="51">
                  <c:v>-5.1391862955032064</c:v>
                </c:pt>
                <c:pt idx="52">
                  <c:v>-2.2084195997239542</c:v>
                </c:pt>
              </c:numCache>
            </c:numRef>
          </c:val>
          <c:smooth val="0"/>
          <c:extLst>
            <c:ext xmlns:c16="http://schemas.microsoft.com/office/drawing/2014/chart" uri="{C3380CC4-5D6E-409C-BE32-E72D297353CC}">
              <c16:uniqueId val="{00000003-6B46-480B-B297-2EEAAAC28580}"/>
            </c:ext>
          </c:extLst>
        </c:ser>
        <c:dLbls>
          <c:showLegendKey val="0"/>
          <c:showVal val="0"/>
          <c:showCatName val="0"/>
          <c:showSerName val="0"/>
          <c:showPercent val="0"/>
          <c:showBubbleSize val="0"/>
        </c:dLbls>
        <c:smooth val="0"/>
        <c:axId val="428501152"/>
        <c:axId val="428500368"/>
      </c:lineChart>
      <c:catAx>
        <c:axId val="428501152"/>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0368"/>
        <c:crosses val="autoZero"/>
        <c:auto val="1"/>
        <c:lblAlgn val="l"/>
        <c:lblOffset val="100"/>
        <c:tickLblSkip val="1"/>
        <c:tickMarkSkip val="12"/>
        <c:noMultiLvlLbl val="0"/>
      </c:catAx>
      <c:valAx>
        <c:axId val="428500368"/>
        <c:scaling>
          <c:orientation val="minMax"/>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11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508854276356055E-2"/>
          <c:y val="0.11112695101220832"/>
          <c:w val="0.87907803063978351"/>
          <c:h val="0.78185365476742386"/>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4772007396953829"/>
                  <c:y val="7.8578366476174805E-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2EE-4132-B280-D23EABB88F9C}"/>
                </c:ext>
              </c:extLst>
            </c:dLbl>
            <c:dLbl>
              <c:idx val="38"/>
              <c:layout>
                <c:manualLayout>
                  <c:x val="-0.17172006893016925"/>
                  <c:y val="8.0996162367749425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r>
                      <a:rPr lang="en-US"/>
                      <a:t>Kovas</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lt-LT"/>
                </a:p>
              </c:txPr>
              <c:dLblPos val="r"/>
              <c:showLegendKey val="0"/>
              <c:showVal val="1"/>
              <c:showCatName val="0"/>
              <c:showSerName val="0"/>
              <c:showPercent val="0"/>
              <c:showBubbleSize val="0"/>
              <c:extLst>
                <c:ext xmlns:c15="http://schemas.microsoft.com/office/drawing/2012/chart" uri="{CE6537A1-D6FC-4f65-9D91-7224C49458BB}">
                  <c15:layout>
                    <c:manualLayout>
                      <c:w val="9.010664774663564E-2"/>
                      <c:h val="6.5280489072514464E-2"/>
                    </c:manualLayout>
                  </c15:layout>
                  <c15:showDataLabelsRange val="0"/>
                </c:ext>
                <c:ext xmlns:c16="http://schemas.microsoft.com/office/drawing/2014/chart" uri="{C3380CC4-5D6E-409C-BE32-E72D297353CC}">
                  <c16:uniqueId val="{00000002-A2EE-4132-B280-D23EABB88F9C}"/>
                </c:ext>
              </c:extLst>
            </c:dLbl>
            <c:dLbl>
              <c:idx val="53"/>
              <c:layout>
                <c:manualLayout>
                  <c:x val="-7.2272740730133275E-2"/>
                  <c:y val="3.5574105991711027E-2"/>
                </c:manualLayout>
              </c:layout>
              <c:tx>
                <c:rich>
                  <a:bodyPr/>
                  <a:lstStyle/>
                  <a:p>
                    <a:r>
                      <a:rPr lang="en-US"/>
                      <a:t>Birželis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387-4E86-AFB6-C3AF943C4B8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5.'!$D$3:$D$56</c:f>
              <c:numCache>
                <c:formatCode>General</c:formatCode>
                <c:ptCount val="54"/>
                <c:pt idx="0">
                  <c:v>2019</c:v>
                </c:pt>
                <c:pt idx="12">
                  <c:v>2020</c:v>
                </c:pt>
                <c:pt idx="24">
                  <c:v>2021</c:v>
                </c:pt>
                <c:pt idx="36">
                  <c:v>2022</c:v>
                </c:pt>
                <c:pt idx="48">
                  <c:v>2023</c:v>
                </c:pt>
              </c:numCache>
            </c:numRef>
          </c:cat>
          <c:val>
            <c:numRef>
              <c:f>'2 Priedas. 5.'!$F$3:$F$56</c:f>
              <c:numCache>
                <c:formatCode>0.0;\–0.0</c:formatCode>
                <c:ptCount val="54"/>
                <c:pt idx="0">
                  <c:v>1.6340795315008982</c:v>
                </c:pt>
                <c:pt idx="1">
                  <c:v>2.0145654024401827</c:v>
                </c:pt>
                <c:pt idx="2">
                  <c:v>2.5718323127649434</c:v>
                </c:pt>
                <c:pt idx="3">
                  <c:v>2.7403666292555195</c:v>
                </c:pt>
                <c:pt idx="4">
                  <c:v>2.5414261776205649</c:v>
                </c:pt>
                <c:pt idx="5">
                  <c:v>2.3665331221466523</c:v>
                </c:pt>
                <c:pt idx="6">
                  <c:v>2.5182550084253963</c:v>
                </c:pt>
                <c:pt idx="7">
                  <c:v>2.5007050860204938</c:v>
                </c:pt>
                <c:pt idx="8">
                  <c:v>2.012053778395928</c:v>
                </c:pt>
                <c:pt idx="9">
                  <c:v>1.5495296070835662</c:v>
                </c:pt>
                <c:pt idx="10">
                  <c:v>1.7372019959342122</c:v>
                </c:pt>
                <c:pt idx="11">
                  <c:v>2.7303120356612087</c:v>
                </c:pt>
                <c:pt idx="12">
                  <c:v>2.9832713754647022</c:v>
                </c:pt>
                <c:pt idx="13">
                  <c:v>2.7628407194511428</c:v>
                </c:pt>
                <c:pt idx="14">
                  <c:v>1.6623806024981702</c:v>
                </c:pt>
                <c:pt idx="15">
                  <c:v>0.91943559399181307</c:v>
                </c:pt>
                <c:pt idx="16">
                  <c:v>0.17249205628688813</c:v>
                </c:pt>
                <c:pt idx="17">
                  <c:v>0.85555656685172288</c:v>
                </c:pt>
                <c:pt idx="18">
                  <c:v>0.93142178796457031</c:v>
                </c:pt>
                <c:pt idx="19">
                  <c:v>1.1831605980005433</c:v>
                </c:pt>
                <c:pt idx="20">
                  <c:v>0.58171241592437362</c:v>
                </c:pt>
                <c:pt idx="21">
                  <c:v>0.49954586739329176</c:v>
                </c:pt>
                <c:pt idx="22">
                  <c:v>0.35422343324251759</c:v>
                </c:pt>
                <c:pt idx="23">
                  <c:v>-7.231965286566E-2</c:v>
                </c:pt>
                <c:pt idx="24">
                  <c:v>0.21658695063622169</c:v>
                </c:pt>
                <c:pt idx="25">
                  <c:v>0.44207867195957817</c:v>
                </c:pt>
                <c:pt idx="26">
                  <c:v>1.5719577197578882</c:v>
                </c:pt>
                <c:pt idx="27">
                  <c:v>2.4445246256539654</c:v>
                </c:pt>
                <c:pt idx="28">
                  <c:v>3.489215153162939</c:v>
                </c:pt>
                <c:pt idx="29">
                  <c:v>3.5466113166681579</c:v>
                </c:pt>
                <c:pt idx="30">
                  <c:v>4.3155704333665001</c:v>
                </c:pt>
                <c:pt idx="31">
                  <c:v>4.9583031182016013</c:v>
                </c:pt>
                <c:pt idx="32">
                  <c:v>6.3799024037592744</c:v>
                </c:pt>
                <c:pt idx="33">
                  <c:v>8.16990510619069</c:v>
                </c:pt>
                <c:pt idx="34">
                  <c:v>9.2949588198027122</c:v>
                </c:pt>
                <c:pt idx="35">
                  <c:v>10.702008322779077</c:v>
                </c:pt>
                <c:pt idx="36">
                  <c:v>12.27375056280955</c:v>
                </c:pt>
                <c:pt idx="37">
                  <c:v>13.958501751549445</c:v>
                </c:pt>
                <c:pt idx="38">
                  <c:v>15.565240594147479</c:v>
                </c:pt>
                <c:pt idx="39">
                  <c:v>16.580082768336712</c:v>
                </c:pt>
                <c:pt idx="40">
                  <c:v>18.486732638584826</c:v>
                </c:pt>
                <c:pt idx="41">
                  <c:v>20.54209517169252</c:v>
                </c:pt>
                <c:pt idx="42">
                  <c:v>20.867302688638347</c:v>
                </c:pt>
                <c:pt idx="43">
                  <c:v>21.063995163658355</c:v>
                </c:pt>
                <c:pt idx="44">
                  <c:v>22.519537886510356</c:v>
                </c:pt>
                <c:pt idx="45">
                  <c:v>22.107110034255161</c:v>
                </c:pt>
                <c:pt idx="46">
                  <c:v>21.422656508777727</c:v>
                </c:pt>
                <c:pt idx="47">
                  <c:v>19.980387349840644</c:v>
                </c:pt>
                <c:pt idx="48">
                  <c:v>18.503368623676607</c:v>
                </c:pt>
                <c:pt idx="49">
                  <c:v>17.230235674312276</c:v>
                </c:pt>
                <c:pt idx="50">
                  <c:v>15.215885476795176</c:v>
                </c:pt>
                <c:pt idx="51">
                  <c:v>13.293051359516618</c:v>
                </c:pt>
                <c:pt idx="52">
                  <c:v>10.731707317073159</c:v>
                </c:pt>
                <c:pt idx="53">
                  <c:v>8.1999999999999993</c:v>
                </c:pt>
              </c:numCache>
            </c:numRef>
          </c:val>
          <c:smooth val="0"/>
          <c:extLst>
            <c:ext xmlns:c16="http://schemas.microsoft.com/office/drawing/2014/chart" uri="{C3380CC4-5D6E-409C-BE32-E72D297353CC}">
              <c16:uniqueId val="{00000003-5DD5-45F0-B88E-5986A4C20963}"/>
            </c:ext>
          </c:extLst>
        </c:ser>
        <c:dLbls>
          <c:showLegendKey val="0"/>
          <c:showVal val="0"/>
          <c:showCatName val="0"/>
          <c:showSerName val="0"/>
          <c:showPercent val="0"/>
          <c:showBubbleSize val="0"/>
        </c:dLbls>
        <c:smooth val="0"/>
        <c:axId val="428503112"/>
        <c:axId val="428503896"/>
      </c:lineChart>
      <c:catAx>
        <c:axId val="428503112"/>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3896"/>
        <c:crosses val="autoZero"/>
        <c:auto val="1"/>
        <c:lblAlgn val="l"/>
        <c:lblOffset val="0"/>
        <c:tickLblSkip val="1"/>
        <c:tickMarkSkip val="12"/>
        <c:noMultiLvlLbl val="0"/>
      </c:catAx>
      <c:valAx>
        <c:axId val="428503896"/>
        <c:scaling>
          <c:orientation val="minMax"/>
          <c:min val="-2"/>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3112"/>
        <c:crosses val="autoZero"/>
        <c:crossBetween val="between"/>
        <c:majorUnit val="4"/>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513592427452586E-2"/>
          <c:y val="0.12510624323906661"/>
          <c:w val="0.87789478122463604"/>
          <c:h val="0.77278086849018701"/>
        </c:manualLayout>
      </c:layout>
      <c:lineChart>
        <c:grouping val="standard"/>
        <c:varyColors val="0"/>
        <c:ser>
          <c:idx val="0"/>
          <c:order val="0"/>
          <c:spPr>
            <a:ln w="28575" cap="rnd">
              <a:solidFill>
                <a:schemeClr val="accent1"/>
              </a:solidFill>
              <a:round/>
            </a:ln>
            <a:effectLst/>
          </c:spPr>
          <c:marker>
            <c:symbol val="none"/>
          </c:marker>
          <c:dLbls>
            <c:dLbl>
              <c:idx val="14"/>
              <c:layout>
                <c:manualLayout>
                  <c:x val="-0.15634548693461511"/>
                  <c:y val="0.1337022871271828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13-4CB0-B246-432266F0CCF6}"/>
                </c:ext>
              </c:extLst>
            </c:dLbl>
            <c:dLbl>
              <c:idx val="38"/>
              <c:layout>
                <c:manualLayout>
                  <c:x val="-0.19115137716219208"/>
                  <c:y val="0.13370228712718282"/>
                </c:manualLayout>
              </c:layout>
              <c:tx>
                <c:rich>
                  <a:bodyPr/>
                  <a:lstStyle/>
                  <a:p>
                    <a:r>
                      <a:rPr lang="en-US"/>
                      <a:t>Kovas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13-4CB0-B246-432266F0CCF6}"/>
                </c:ext>
              </c:extLst>
            </c:dLbl>
            <c:dLbl>
              <c:idx val="52"/>
              <c:layout>
                <c:manualLayout>
                  <c:x val="-6.4749075040318751E-2"/>
                  <c:y val="9.9356745479833197E-2"/>
                </c:manualLayout>
              </c:layout>
              <c:tx>
                <c:rich>
                  <a:bodyPr/>
                  <a:lstStyle/>
                  <a:p>
                    <a:r>
                      <a:rPr lang="lt-LT"/>
                      <a:t>Gegužė</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F22-4085-A2F3-5F142EB7BD1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Priedas. 6.'!$D$3:$D$55</c:f>
              <c:numCache>
                <c:formatCode>General</c:formatCode>
                <c:ptCount val="53"/>
                <c:pt idx="0">
                  <c:v>2019</c:v>
                </c:pt>
                <c:pt idx="12">
                  <c:v>2020</c:v>
                </c:pt>
                <c:pt idx="24">
                  <c:v>2021</c:v>
                </c:pt>
                <c:pt idx="36">
                  <c:v>2022</c:v>
                </c:pt>
                <c:pt idx="48">
                  <c:v>2023</c:v>
                </c:pt>
              </c:numCache>
            </c:numRef>
          </c:cat>
          <c:val>
            <c:numRef>
              <c:f>'2 Priedas. 6.'!$F$3:$F$55</c:f>
              <c:numCache>
                <c:formatCode>0.0</c:formatCode>
                <c:ptCount val="53"/>
                <c:pt idx="0">
                  <c:v>9.1999999999999993</c:v>
                </c:pt>
                <c:pt idx="1">
                  <c:v>9.1999999999999993</c:v>
                </c:pt>
                <c:pt idx="2">
                  <c:v>9</c:v>
                </c:pt>
                <c:pt idx="3">
                  <c:v>8.3000000000000007</c:v>
                </c:pt>
                <c:pt idx="4">
                  <c:v>7.9</c:v>
                </c:pt>
                <c:pt idx="5">
                  <c:v>8</c:v>
                </c:pt>
                <c:pt idx="6">
                  <c:v>8</c:v>
                </c:pt>
                <c:pt idx="7">
                  <c:v>8.1999999999999993</c:v>
                </c:pt>
                <c:pt idx="8">
                  <c:v>8</c:v>
                </c:pt>
                <c:pt idx="9">
                  <c:v>7.9</c:v>
                </c:pt>
                <c:pt idx="10">
                  <c:v>8.4</c:v>
                </c:pt>
                <c:pt idx="11">
                  <c:v>8.6999999999999993</c:v>
                </c:pt>
                <c:pt idx="12">
                  <c:v>9.1999999999999993</c:v>
                </c:pt>
                <c:pt idx="13">
                  <c:v>9.4</c:v>
                </c:pt>
                <c:pt idx="14">
                  <c:v>9.8000000000000007</c:v>
                </c:pt>
                <c:pt idx="15">
                  <c:v>11.2</c:v>
                </c:pt>
                <c:pt idx="16">
                  <c:v>11.8</c:v>
                </c:pt>
                <c:pt idx="17">
                  <c:v>12.1</c:v>
                </c:pt>
                <c:pt idx="18">
                  <c:v>12.8</c:v>
                </c:pt>
                <c:pt idx="19">
                  <c:v>13.7</c:v>
                </c:pt>
                <c:pt idx="20">
                  <c:v>14.1</c:v>
                </c:pt>
                <c:pt idx="21">
                  <c:v>14.9</c:v>
                </c:pt>
                <c:pt idx="22">
                  <c:v>15.5</c:v>
                </c:pt>
                <c:pt idx="23">
                  <c:v>16.100000000000001</c:v>
                </c:pt>
                <c:pt idx="24">
                  <c:v>16.399999999999999</c:v>
                </c:pt>
                <c:pt idx="25">
                  <c:v>16.100000000000001</c:v>
                </c:pt>
                <c:pt idx="26">
                  <c:v>15.1</c:v>
                </c:pt>
                <c:pt idx="27">
                  <c:v>14.3</c:v>
                </c:pt>
                <c:pt idx="28">
                  <c:v>13.8</c:v>
                </c:pt>
                <c:pt idx="29">
                  <c:v>12.9</c:v>
                </c:pt>
                <c:pt idx="30">
                  <c:v>13.1</c:v>
                </c:pt>
                <c:pt idx="31">
                  <c:v>12.2</c:v>
                </c:pt>
                <c:pt idx="32" formatCode="General">
                  <c:v>11.3</c:v>
                </c:pt>
                <c:pt idx="33" formatCode="General">
                  <c:v>10.9</c:v>
                </c:pt>
                <c:pt idx="34" formatCode="General">
                  <c:v>10.1</c:v>
                </c:pt>
                <c:pt idx="35" formatCode="General">
                  <c:v>10.199999999999999</c:v>
                </c:pt>
                <c:pt idx="36" formatCode="0.0;\–0.0">
                  <c:v>10.199999999999999</c:v>
                </c:pt>
                <c:pt idx="37" formatCode="0.0;\–0.0">
                  <c:v>10</c:v>
                </c:pt>
                <c:pt idx="38" formatCode="0.0;\–0.0">
                  <c:v>9.6999999999999993</c:v>
                </c:pt>
                <c:pt idx="39" formatCode="0.0;\–0.0">
                  <c:v>9.5</c:v>
                </c:pt>
                <c:pt idx="40" formatCode="0.0;\–0.0">
                  <c:v>8.8000000000000007</c:v>
                </c:pt>
                <c:pt idx="41" formatCode="0.0;\–0.0">
                  <c:v>8.6</c:v>
                </c:pt>
                <c:pt idx="42" formatCode="0.0;\–0.0">
                  <c:v>9.1</c:v>
                </c:pt>
                <c:pt idx="43" formatCode="0.0;\–0.0">
                  <c:v>8.6</c:v>
                </c:pt>
                <c:pt idx="44" formatCode="0.0;\–0.0">
                  <c:v>8.1</c:v>
                </c:pt>
                <c:pt idx="45" formatCode="0.0;\–0.0">
                  <c:v>8.3000000000000007</c:v>
                </c:pt>
                <c:pt idx="46" formatCode="0.0;\–0.0">
                  <c:v>8.3000000000000007</c:v>
                </c:pt>
                <c:pt idx="47" formatCode="0.0;\–0.0">
                  <c:v>8.9</c:v>
                </c:pt>
                <c:pt idx="48" formatCode="0.0;\–0.0">
                  <c:v>9.1999999999999993</c:v>
                </c:pt>
                <c:pt idx="49" formatCode="0.0;\–0.0">
                  <c:v>9.1</c:v>
                </c:pt>
                <c:pt idx="50" formatCode="0.0;\–0.0">
                  <c:v>9</c:v>
                </c:pt>
                <c:pt idx="51" formatCode="0.0;\–0.0">
                  <c:v>9</c:v>
                </c:pt>
                <c:pt idx="52" formatCode="0.0;\–0.0">
                  <c:v>8.3000000000000007</c:v>
                </c:pt>
              </c:numCache>
            </c:numRef>
          </c:val>
          <c:smooth val="0"/>
          <c:extLst>
            <c:ext xmlns:c16="http://schemas.microsoft.com/office/drawing/2014/chart" uri="{C3380CC4-5D6E-409C-BE32-E72D297353CC}">
              <c16:uniqueId val="{00000003-6642-435A-9EE5-A9055B25C056}"/>
            </c:ext>
          </c:extLst>
        </c:ser>
        <c:dLbls>
          <c:showLegendKey val="0"/>
          <c:showVal val="0"/>
          <c:showCatName val="0"/>
          <c:showSerName val="0"/>
          <c:showPercent val="0"/>
          <c:showBubbleSize val="0"/>
        </c:dLbls>
        <c:smooth val="0"/>
        <c:axId val="428504680"/>
        <c:axId val="428501936"/>
      </c:lineChart>
      <c:catAx>
        <c:axId val="428504680"/>
        <c:scaling>
          <c:orientation val="minMax"/>
        </c:scaling>
        <c:delete val="0"/>
        <c:axPos val="b"/>
        <c:numFmt formatCode="General" sourceLinked="1"/>
        <c:majorTickMark val="in"/>
        <c:minorTickMark val="none"/>
        <c:tickLblPos val="low"/>
        <c:spPr>
          <a:noFill/>
          <a:ln w="12700" cap="flat" cmpd="sng" algn="ctr">
            <a:solidFill>
              <a:sysClr val="window" lastClr="FFFFFF">
                <a:lumMod val="85000"/>
              </a:sysClr>
            </a:solidFill>
            <a:round/>
          </a:ln>
          <a:effectLst/>
        </c:spPr>
        <c:txPr>
          <a:bodyPr rot="0" spcFirstLastPara="1" vertOverflow="ellipsis" wrap="square" anchor="b" anchorCtr="0"/>
          <a:lstStyle/>
          <a:p>
            <a:pPr>
              <a:defRPr sz="1000" b="0" i="0" u="none" strike="noStrike" kern="1200" baseline="0">
                <a:solidFill>
                  <a:sysClr val="windowText" lastClr="000000"/>
                </a:solidFill>
                <a:latin typeface="+mn-lt"/>
                <a:ea typeface="+mn-ea"/>
                <a:cs typeface="+mn-cs"/>
              </a:defRPr>
            </a:pPr>
            <a:endParaRPr lang="lt-LT"/>
          </a:p>
        </c:txPr>
        <c:crossAx val="428501936"/>
        <c:crosses val="autoZero"/>
        <c:auto val="1"/>
        <c:lblAlgn val="l"/>
        <c:lblOffset val="50"/>
        <c:tickLblSkip val="1"/>
        <c:tickMarkSkip val="12"/>
        <c:noMultiLvlLbl val="0"/>
      </c:catAx>
      <c:valAx>
        <c:axId val="428501936"/>
        <c:scaling>
          <c:orientation val="minMax"/>
        </c:scaling>
        <c:delete val="0"/>
        <c:axPos val="l"/>
        <c:numFmt formatCode="0.0;\–0.0" sourceLinked="0"/>
        <c:majorTickMark val="out"/>
        <c:minorTickMark val="none"/>
        <c:tickLblPos val="nextTo"/>
        <c:spPr>
          <a:noFill/>
          <a:ln w="12700">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428504680"/>
        <c:crosses val="autoZero"/>
        <c:crossBetween val="between"/>
        <c:majorUnit val="5"/>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lt-LT"/>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55199692967167E-2"/>
          <c:y val="9.8328277827547009E-2"/>
          <c:w val="0.91846842748076019"/>
          <c:h val="0.63880899618086662"/>
        </c:manualLayout>
      </c:layout>
      <c:barChart>
        <c:barDir val="col"/>
        <c:grouping val="stacked"/>
        <c:varyColors val="0"/>
        <c:ser>
          <c:idx val="0"/>
          <c:order val="0"/>
          <c:tx>
            <c:strRef>
              <c:f>'2 pav.'!$F$3</c:f>
              <c:strCache>
                <c:ptCount val="1"/>
                <c:pt idx="0">
                  <c:v>A</c:v>
                </c:pt>
              </c:strCache>
            </c:strRef>
          </c:tx>
          <c:spPr>
            <a:solidFill>
              <a:schemeClr val="tx2">
                <a:lumMod val="60000"/>
                <a:lumOff val="40000"/>
              </a:schemeClr>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pav.'!$F$4:$F$24</c:f>
              <c:numCache>
                <c:formatCode>0.0;\ \–0.0</c:formatCode>
                <c:ptCount val="21"/>
                <c:pt idx="0">
                  <c:v>-3.8891538448998543E-2</c:v>
                </c:pt>
                <c:pt idx="1">
                  <c:v>-3.0725758791539545E-2</c:v>
                </c:pt>
                <c:pt idx="2">
                  <c:v>-1.2164955756171485</c:v>
                </c:pt>
                <c:pt idx="3">
                  <c:v>-8.6252479156454065E-2</c:v>
                </c:pt>
                <c:pt idx="4">
                  <c:v>0.11354853259133026</c:v>
                </c:pt>
                <c:pt idx="5">
                  <c:v>5.3367358381081406E-2</c:v>
                </c:pt>
                <c:pt idx="6">
                  <c:v>0.70410402672504058</c:v>
                </c:pt>
                <c:pt idx="7">
                  <c:v>0.2917176595519092</c:v>
                </c:pt>
                <c:pt idx="8">
                  <c:v>0.21712506864488237</c:v>
                </c:pt>
                <c:pt idx="9">
                  <c:v>0.37377249702218501</c:v>
                </c:pt>
                <c:pt idx="10">
                  <c:v>1.3847511776873713</c:v>
                </c:pt>
                <c:pt idx="11">
                  <c:v>0.17524529372624389</c:v>
                </c:pt>
                <c:pt idx="12">
                  <c:v>-0.28693836016413909</c:v>
                </c:pt>
                <c:pt idx="13">
                  <c:v>-0.33499110395938841</c:v>
                </c:pt>
                <c:pt idx="14">
                  <c:v>-0.91844030345704253</c:v>
                </c:pt>
                <c:pt idx="15">
                  <c:v>-0.12871915005634016</c:v>
                </c:pt>
                <c:pt idx="16">
                  <c:v>7.7944955797019405E-2</c:v>
                </c:pt>
                <c:pt idx="17">
                  <c:v>-5.8684304283206111E-2</c:v>
                </c:pt>
                <c:pt idx="18">
                  <c:v>0.28930301412229026</c:v>
                </c:pt>
                <c:pt idx="19">
                  <c:v>-0.30489271908391802</c:v>
                </c:pt>
                <c:pt idx="20">
                  <c:v>-4.3698977514899054E-2</c:v>
                </c:pt>
              </c:numCache>
            </c:numRef>
          </c:val>
          <c:extLst>
            <c:ext xmlns:c16="http://schemas.microsoft.com/office/drawing/2014/chart" uri="{C3380CC4-5D6E-409C-BE32-E72D297353CC}">
              <c16:uniqueId val="{00000000-FC7F-431C-9137-FDFE21809404}"/>
            </c:ext>
          </c:extLst>
        </c:ser>
        <c:ser>
          <c:idx val="1"/>
          <c:order val="1"/>
          <c:tx>
            <c:strRef>
              <c:f>'2 pav.'!$G$3</c:f>
              <c:strCache>
                <c:ptCount val="1"/>
                <c:pt idx="0">
                  <c:v>B+C+D+E</c:v>
                </c:pt>
              </c:strCache>
            </c:strRef>
          </c:tx>
          <c:spPr>
            <a:solidFill>
              <a:schemeClr val="accent2"/>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pav.'!$G$4:$G$24</c:f>
              <c:numCache>
                <c:formatCode>0.0;\ \–0.0</c:formatCode>
                <c:ptCount val="21"/>
                <c:pt idx="0">
                  <c:v>0.99454721755127506</c:v>
                </c:pt>
                <c:pt idx="1">
                  <c:v>0.77793119817159628</c:v>
                </c:pt>
                <c:pt idx="2">
                  <c:v>0.34499892401428406</c:v>
                </c:pt>
                <c:pt idx="3">
                  <c:v>0.48545529423178296</c:v>
                </c:pt>
                <c:pt idx="4">
                  <c:v>1.0036430596511365</c:v>
                </c:pt>
                <c:pt idx="5">
                  <c:v>0.93187115626010641</c:v>
                </c:pt>
                <c:pt idx="6">
                  <c:v>0.87056993124635029</c:v>
                </c:pt>
                <c:pt idx="7">
                  <c:v>0.72641745152559445</c:v>
                </c:pt>
                <c:pt idx="8">
                  <c:v>0.55565146899767492</c:v>
                </c:pt>
                <c:pt idx="9">
                  <c:v>-0.62921302003514812</c:v>
                </c:pt>
                <c:pt idx="10">
                  <c:v>0.68226662271269645</c:v>
                </c:pt>
                <c:pt idx="11">
                  <c:v>0.93265088809675234</c:v>
                </c:pt>
                <c:pt idx="12">
                  <c:v>1.3696685967291631</c:v>
                </c:pt>
                <c:pt idx="13">
                  <c:v>3.118639026098863</c:v>
                </c:pt>
                <c:pt idx="14">
                  <c:v>2.1751008222671597</c:v>
                </c:pt>
                <c:pt idx="15">
                  <c:v>2.7168099048255154</c:v>
                </c:pt>
                <c:pt idx="16">
                  <c:v>3.0558204654749099</c:v>
                </c:pt>
                <c:pt idx="17">
                  <c:v>1.8263170071842905</c:v>
                </c:pt>
                <c:pt idx="18">
                  <c:v>1.2405305376049671</c:v>
                </c:pt>
                <c:pt idx="19">
                  <c:v>-0.37347787999259247</c:v>
                </c:pt>
                <c:pt idx="20">
                  <c:v>-2.478086889181323</c:v>
                </c:pt>
              </c:numCache>
            </c:numRef>
          </c:val>
          <c:extLst>
            <c:ext xmlns:c16="http://schemas.microsoft.com/office/drawing/2014/chart" uri="{C3380CC4-5D6E-409C-BE32-E72D297353CC}">
              <c16:uniqueId val="{00000001-FC7F-431C-9137-FDFE21809404}"/>
            </c:ext>
          </c:extLst>
        </c:ser>
        <c:ser>
          <c:idx val="2"/>
          <c:order val="2"/>
          <c:tx>
            <c:strRef>
              <c:f>'2 pav.'!$H$3</c:f>
              <c:strCache>
                <c:ptCount val="1"/>
                <c:pt idx="0">
                  <c:v>F</c:v>
                </c:pt>
              </c:strCache>
            </c:strRef>
          </c:tx>
          <c:spPr>
            <a:solidFill>
              <a:schemeClr val="accent3"/>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pav.'!$H$4:$H$24</c:f>
              <c:numCache>
                <c:formatCode>0.0;\ \–0.0</c:formatCode>
                <c:ptCount val="21"/>
                <c:pt idx="0">
                  <c:v>0.70421508038095226</c:v>
                </c:pt>
                <c:pt idx="1">
                  <c:v>0.77141774652988149</c:v>
                </c:pt>
                <c:pt idx="2">
                  <c:v>0.78845209460969445</c:v>
                </c:pt>
                <c:pt idx="3">
                  <c:v>0.4175990607849227</c:v>
                </c:pt>
                <c:pt idx="4">
                  <c:v>0.84770401847631638</c:v>
                </c:pt>
                <c:pt idx="5">
                  <c:v>0.41929629553018416</c:v>
                </c:pt>
                <c:pt idx="6">
                  <c:v>0.43902391657264139</c:v>
                </c:pt>
                <c:pt idx="7">
                  <c:v>0.4746653373585174</c:v>
                </c:pt>
                <c:pt idx="8">
                  <c:v>0.51076622459493559</c:v>
                </c:pt>
                <c:pt idx="9">
                  <c:v>-0.3768325375146398</c:v>
                </c:pt>
                <c:pt idx="10">
                  <c:v>-0.26762182908405568</c:v>
                </c:pt>
                <c:pt idx="11">
                  <c:v>9.7736736350577988E-2</c:v>
                </c:pt>
                <c:pt idx="12">
                  <c:v>-0.22120553413407118</c:v>
                </c:pt>
                <c:pt idx="13">
                  <c:v>0.71025692087570491</c:v>
                </c:pt>
                <c:pt idx="14">
                  <c:v>0.19461184961118153</c:v>
                </c:pt>
                <c:pt idx="15">
                  <c:v>0.21307985199166082</c:v>
                </c:pt>
                <c:pt idx="16">
                  <c:v>0.2579184458007403</c:v>
                </c:pt>
                <c:pt idx="17">
                  <c:v>-8.0424035502707422E-2</c:v>
                </c:pt>
                <c:pt idx="18">
                  <c:v>5.0445374259338212E-2</c:v>
                </c:pt>
                <c:pt idx="19">
                  <c:v>0.16605995059762699</c:v>
                </c:pt>
                <c:pt idx="20">
                  <c:v>0.30282073351217803</c:v>
                </c:pt>
              </c:numCache>
            </c:numRef>
          </c:val>
          <c:extLst>
            <c:ext xmlns:c16="http://schemas.microsoft.com/office/drawing/2014/chart" uri="{C3380CC4-5D6E-409C-BE32-E72D297353CC}">
              <c16:uniqueId val="{00000002-FC7F-431C-9137-FDFE21809404}"/>
            </c:ext>
          </c:extLst>
        </c:ser>
        <c:ser>
          <c:idx val="3"/>
          <c:order val="3"/>
          <c:tx>
            <c:strRef>
              <c:f>'2 pav.'!$I$3</c:f>
              <c:strCache>
                <c:ptCount val="1"/>
                <c:pt idx="0">
                  <c:v>G+H+I</c:v>
                </c:pt>
              </c:strCache>
            </c:strRef>
          </c:tx>
          <c:spPr>
            <a:solidFill>
              <a:schemeClr val="accent1"/>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pav.'!$I$4:$I$24</c:f>
              <c:numCache>
                <c:formatCode>0.0;\ \–0.0</c:formatCode>
                <c:ptCount val="21"/>
                <c:pt idx="0">
                  <c:v>1.311795780323237</c:v>
                </c:pt>
                <c:pt idx="1">
                  <c:v>1.444985943789487</c:v>
                </c:pt>
                <c:pt idx="2">
                  <c:v>1.9084403467925792</c:v>
                </c:pt>
                <c:pt idx="3">
                  <c:v>2.2044763055712768</c:v>
                </c:pt>
                <c:pt idx="4">
                  <c:v>1.8724125896272115</c:v>
                </c:pt>
                <c:pt idx="5">
                  <c:v>1.9043176174337697</c:v>
                </c:pt>
                <c:pt idx="6">
                  <c:v>1.5962767856794247</c:v>
                </c:pt>
                <c:pt idx="7">
                  <c:v>1.4299651590854727</c:v>
                </c:pt>
                <c:pt idx="8">
                  <c:v>0.49073859927709146</c:v>
                </c:pt>
                <c:pt idx="9">
                  <c:v>-2.9247221712215485</c:v>
                </c:pt>
                <c:pt idx="10">
                  <c:v>-0.25344724843615324</c:v>
                </c:pt>
                <c:pt idx="11">
                  <c:v>-0.65201442064518167</c:v>
                </c:pt>
                <c:pt idx="12">
                  <c:v>0.29923119559178923</c:v>
                </c:pt>
                <c:pt idx="13">
                  <c:v>3.3663083679834931</c:v>
                </c:pt>
                <c:pt idx="14">
                  <c:v>1.8404583082626815</c:v>
                </c:pt>
                <c:pt idx="15">
                  <c:v>1.4553524008776491</c:v>
                </c:pt>
                <c:pt idx="16">
                  <c:v>0.86367302935614598</c:v>
                </c:pt>
                <c:pt idx="17">
                  <c:v>-0.52034680208952921</c:v>
                </c:pt>
                <c:pt idx="18">
                  <c:v>-1.0132267753422715</c:v>
                </c:pt>
                <c:pt idx="19">
                  <c:v>-0.69654668265694109</c:v>
                </c:pt>
                <c:pt idx="20">
                  <c:v>-0.9964684940004146</c:v>
                </c:pt>
              </c:numCache>
            </c:numRef>
          </c:val>
          <c:extLst>
            <c:ext xmlns:c16="http://schemas.microsoft.com/office/drawing/2014/chart" uri="{C3380CC4-5D6E-409C-BE32-E72D297353CC}">
              <c16:uniqueId val="{00000003-FC7F-431C-9137-FDFE21809404}"/>
            </c:ext>
          </c:extLst>
        </c:ser>
        <c:ser>
          <c:idx val="4"/>
          <c:order val="4"/>
          <c:tx>
            <c:strRef>
              <c:f>'2 pav.'!$J$3</c:f>
              <c:strCache>
                <c:ptCount val="1"/>
                <c:pt idx="0">
                  <c:v>O+P+Q</c:v>
                </c:pt>
              </c:strCache>
            </c:strRef>
          </c:tx>
          <c:spPr>
            <a:solidFill>
              <a:srgbClr val="B4DCBE"/>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pav.'!$J$4:$J$24</c:f>
              <c:numCache>
                <c:formatCode>0.0;\ \–0.0</c:formatCode>
                <c:ptCount val="21"/>
                <c:pt idx="0">
                  <c:v>0.12494810682290927</c:v>
                </c:pt>
                <c:pt idx="1">
                  <c:v>8.6652778123531601E-2</c:v>
                </c:pt>
                <c:pt idx="2">
                  <c:v>-3.9197362291952233E-2</c:v>
                </c:pt>
                <c:pt idx="3">
                  <c:v>-1.3202893457468159E-2</c:v>
                </c:pt>
                <c:pt idx="4">
                  <c:v>7.928464070623506E-2</c:v>
                </c:pt>
                <c:pt idx="5">
                  <c:v>0.17499529143563716</c:v>
                </c:pt>
                <c:pt idx="6">
                  <c:v>8.3678422989572079E-2</c:v>
                </c:pt>
                <c:pt idx="7">
                  <c:v>7.564686649576273E-2</c:v>
                </c:pt>
                <c:pt idx="8">
                  <c:v>-0.27399543711612123</c:v>
                </c:pt>
                <c:pt idx="9">
                  <c:v>-0.46708291544004849</c:v>
                </c:pt>
                <c:pt idx="10">
                  <c:v>-0.16675244841937148</c:v>
                </c:pt>
                <c:pt idx="11">
                  <c:v>-2.4704745820042232E-2</c:v>
                </c:pt>
                <c:pt idx="12">
                  <c:v>0.2459003775952939</c:v>
                </c:pt>
                <c:pt idx="13">
                  <c:v>0.45827593088863411</c:v>
                </c:pt>
                <c:pt idx="14">
                  <c:v>0.42978671424852133</c:v>
                </c:pt>
                <c:pt idx="15">
                  <c:v>0.31395082535131902</c:v>
                </c:pt>
                <c:pt idx="16">
                  <c:v>2.0917761750623726E-2</c:v>
                </c:pt>
                <c:pt idx="17">
                  <c:v>6.3213830659367032E-2</c:v>
                </c:pt>
                <c:pt idx="18">
                  <c:v>-3.1111408801316277E-2</c:v>
                </c:pt>
                <c:pt idx="19">
                  <c:v>-9.196100823696042E-2</c:v>
                </c:pt>
                <c:pt idx="20">
                  <c:v>2.0277947805641981E-5</c:v>
                </c:pt>
              </c:numCache>
            </c:numRef>
          </c:val>
          <c:extLst>
            <c:ext xmlns:c16="http://schemas.microsoft.com/office/drawing/2014/chart" uri="{C3380CC4-5D6E-409C-BE32-E72D297353CC}">
              <c16:uniqueId val="{00000004-FC7F-431C-9137-FDFE21809404}"/>
            </c:ext>
          </c:extLst>
        </c:ser>
        <c:ser>
          <c:idx val="5"/>
          <c:order val="5"/>
          <c:tx>
            <c:strRef>
              <c:f>'2 pav.'!$K$3</c:f>
              <c:strCache>
                <c:ptCount val="1"/>
                <c:pt idx="0">
                  <c:v>Kitos veiklos</c:v>
                </c:pt>
              </c:strCache>
            </c:strRef>
          </c:tx>
          <c:spPr>
            <a:solidFill>
              <a:schemeClr val="accent6">
                <a:lumMod val="75000"/>
              </a:schemeClr>
            </a:solidFill>
            <a:ln>
              <a:noFill/>
            </a:ln>
            <a:effectLst/>
          </c:spPr>
          <c:invertIfNegative val="0"/>
          <c:cat>
            <c:multiLvlStrRef>
              <c:f>'2 pav.'!$D$4:$E$24</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2018</c:v>
                  </c:pt>
                  <c:pt idx="4">
                    <c:v>2019</c:v>
                  </c:pt>
                  <c:pt idx="8">
                    <c:v>2020</c:v>
                  </c:pt>
                  <c:pt idx="12">
                    <c:v>2021</c:v>
                  </c:pt>
                  <c:pt idx="16">
                    <c:v>2022</c:v>
                  </c:pt>
                  <c:pt idx="20">
                    <c:v>2023</c:v>
                  </c:pt>
                </c:lvl>
              </c:multiLvlStrCache>
            </c:multiLvlStrRef>
          </c:cat>
          <c:val>
            <c:numRef>
              <c:f>'2 pav.'!$K$4:$K$24</c:f>
              <c:numCache>
                <c:formatCode>0.0;\ \–0.0</c:formatCode>
                <c:ptCount val="21"/>
                <c:pt idx="0">
                  <c:v>1.1556167753068012</c:v>
                </c:pt>
                <c:pt idx="1">
                  <c:v>1.4719605000648501</c:v>
                </c:pt>
                <c:pt idx="2">
                  <c:v>1.2518715834346665</c:v>
                </c:pt>
                <c:pt idx="3">
                  <c:v>1.6472885026034216</c:v>
                </c:pt>
                <c:pt idx="4">
                  <c:v>1.0688565048259007</c:v>
                </c:pt>
                <c:pt idx="5">
                  <c:v>1.1794926508291987</c:v>
                </c:pt>
                <c:pt idx="6">
                  <c:v>1.0243424226380022</c:v>
                </c:pt>
                <c:pt idx="7">
                  <c:v>1.4538417471251532</c:v>
                </c:pt>
                <c:pt idx="8">
                  <c:v>1.4648023190260298</c:v>
                </c:pt>
                <c:pt idx="9">
                  <c:v>-0.57055183562878076</c:v>
                </c:pt>
                <c:pt idx="10">
                  <c:v>-8.5698748403683536E-2</c:v>
                </c:pt>
                <c:pt idx="11">
                  <c:v>-0.34711594475385238</c:v>
                </c:pt>
                <c:pt idx="12">
                  <c:v>1.3635221790153453</c:v>
                </c:pt>
                <c:pt idx="13">
                  <c:v>2.1253594264985396</c:v>
                </c:pt>
                <c:pt idx="14">
                  <c:v>2.2770983501604869</c:v>
                </c:pt>
                <c:pt idx="15">
                  <c:v>2.1529334936963509</c:v>
                </c:pt>
                <c:pt idx="16">
                  <c:v>1.0081744998142499</c:v>
                </c:pt>
                <c:pt idx="17">
                  <c:v>0.58031813038710423</c:v>
                </c:pt>
                <c:pt idx="18">
                  <c:v>0.68093654014842886</c:v>
                </c:pt>
                <c:pt idx="19">
                  <c:v>1.0495487611770671</c:v>
                </c:pt>
                <c:pt idx="20">
                  <c:v>0.88640993230105791</c:v>
                </c:pt>
              </c:numCache>
            </c:numRef>
          </c:val>
          <c:extLst>
            <c:ext xmlns:c16="http://schemas.microsoft.com/office/drawing/2014/chart" uri="{C3380CC4-5D6E-409C-BE32-E72D297353CC}">
              <c16:uniqueId val="{00000005-FC7F-431C-9137-FDFE21809404}"/>
            </c:ext>
          </c:extLst>
        </c:ser>
        <c:dLbls>
          <c:showLegendKey val="0"/>
          <c:showVal val="0"/>
          <c:showCatName val="0"/>
          <c:showSerName val="0"/>
          <c:showPercent val="0"/>
          <c:showBubbleSize val="0"/>
        </c:dLbls>
        <c:gapWidth val="150"/>
        <c:overlap val="100"/>
        <c:axId val="632449536"/>
        <c:axId val="632444944"/>
      </c:barChart>
      <c:lineChart>
        <c:grouping val="standard"/>
        <c:varyColors val="0"/>
        <c:ser>
          <c:idx val="6"/>
          <c:order val="6"/>
          <c:tx>
            <c:strRef>
              <c:f>'2 pav.'!$L$3</c:f>
              <c:strCache>
                <c:ptCount val="1"/>
                <c:pt idx="0">
                  <c:v>Realioji bendroji pridėtinė vertė</c:v>
                </c:pt>
              </c:strCache>
            </c:strRef>
          </c:tx>
          <c:spPr>
            <a:ln w="28575" cap="rnd">
              <a:solidFill>
                <a:srgbClr val="D41A1F"/>
              </a:solidFill>
              <a:round/>
            </a:ln>
            <a:effectLst/>
          </c:spPr>
          <c:marker>
            <c:symbol val="none"/>
          </c:marker>
          <c:cat>
            <c:numRef>
              <c:f>'2 pav.'!$D$4:$D$24</c:f>
              <c:numCache>
                <c:formatCode>General</c:formatCode>
                <c:ptCount val="21"/>
                <c:pt idx="0">
                  <c:v>2018</c:v>
                </c:pt>
                <c:pt idx="4">
                  <c:v>2019</c:v>
                </c:pt>
                <c:pt idx="8">
                  <c:v>2020</c:v>
                </c:pt>
                <c:pt idx="12">
                  <c:v>2021</c:v>
                </c:pt>
                <c:pt idx="16">
                  <c:v>2022</c:v>
                </c:pt>
                <c:pt idx="20">
                  <c:v>2023</c:v>
                </c:pt>
              </c:numCache>
            </c:numRef>
          </c:cat>
          <c:val>
            <c:numRef>
              <c:f>'2 pav.'!$L$4:$L$24</c:f>
              <c:numCache>
                <c:formatCode>0.0;\ \–0.0</c:formatCode>
                <c:ptCount val="21"/>
                <c:pt idx="0">
                  <c:v>3.9188893861155094</c:v>
                </c:pt>
                <c:pt idx="1">
                  <c:v>4.4129032727423079</c:v>
                </c:pt>
                <c:pt idx="2">
                  <c:v>3.4503102753425714</c:v>
                </c:pt>
                <c:pt idx="3">
                  <c:v>4.2245190045639536</c:v>
                </c:pt>
                <c:pt idx="4">
                  <c:v>5.0055948630346458</c:v>
                </c:pt>
                <c:pt idx="5">
                  <c:v>4.5978015087002388</c:v>
                </c:pt>
                <c:pt idx="6">
                  <c:v>4.5227091467553659</c:v>
                </c:pt>
                <c:pt idx="7">
                  <c:v>4.4245146395128332</c:v>
                </c:pt>
                <c:pt idx="8">
                  <c:v>2.8879319011316129</c:v>
                </c:pt>
                <c:pt idx="9">
                  <c:v>-4.4057609529673858</c:v>
                </c:pt>
                <c:pt idx="10">
                  <c:v>1.4573767486691702</c:v>
                </c:pt>
                <c:pt idx="11">
                  <c:v>5.3010422333077394E-2</c:v>
                </c:pt>
                <c:pt idx="12">
                  <c:v>2.7647525761186786</c:v>
                </c:pt>
                <c:pt idx="13">
                  <c:v>9.1317658169707485</c:v>
                </c:pt>
                <c:pt idx="14">
                  <c:v>5.5600594106100409</c:v>
                </c:pt>
                <c:pt idx="15">
                  <c:v>6.4702563871101182</c:v>
                </c:pt>
                <c:pt idx="16">
                  <c:v>4.7792995535030025</c:v>
                </c:pt>
                <c:pt idx="17">
                  <c:v>1.7426105615984122</c:v>
                </c:pt>
                <c:pt idx="18">
                  <c:v>1.7552235912295264</c:v>
                </c:pt>
                <c:pt idx="19">
                  <c:v>-0.35468299681872262</c:v>
                </c:pt>
                <c:pt idx="20">
                  <c:v>-2.4937718818067389</c:v>
                </c:pt>
              </c:numCache>
            </c:numRef>
          </c:val>
          <c:smooth val="0"/>
          <c:extLst>
            <c:ext xmlns:c16="http://schemas.microsoft.com/office/drawing/2014/chart" uri="{C3380CC4-5D6E-409C-BE32-E72D297353CC}">
              <c16:uniqueId val="{00000006-FC7F-431C-9137-FDFE21809404}"/>
            </c:ext>
          </c:extLst>
        </c:ser>
        <c:dLbls>
          <c:showLegendKey val="0"/>
          <c:showVal val="0"/>
          <c:showCatName val="0"/>
          <c:showSerName val="0"/>
          <c:showPercent val="0"/>
          <c:showBubbleSize val="0"/>
        </c:dLbls>
        <c:marker val="1"/>
        <c:smooth val="0"/>
        <c:axId val="632449536"/>
        <c:axId val="632444944"/>
      </c:lineChart>
      <c:catAx>
        <c:axId val="632449536"/>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32444944"/>
        <c:crosses val="autoZero"/>
        <c:auto val="1"/>
        <c:lblAlgn val="ctr"/>
        <c:lblOffset val="100"/>
        <c:noMultiLvlLbl val="0"/>
      </c:catAx>
      <c:valAx>
        <c:axId val="632444944"/>
        <c:scaling>
          <c:orientation val="minMax"/>
        </c:scaling>
        <c:delete val="0"/>
        <c:axPos val="l"/>
        <c:numFmt formatCode="0.0_ ;\–0.0\ "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32449536"/>
        <c:crosses val="autoZero"/>
        <c:crossBetween val="between"/>
      </c:valAx>
      <c:spPr>
        <a:noFill/>
        <a:ln>
          <a:noFill/>
        </a:ln>
        <a:effectLst/>
      </c:spPr>
    </c:plotArea>
    <c:legend>
      <c:legendPos val="b"/>
      <c:layout>
        <c:manualLayout>
          <c:xMode val="edge"/>
          <c:yMode val="edge"/>
          <c:x val="0"/>
          <c:y val="0.9370578255420775"/>
          <c:w val="0.99712509448674613"/>
          <c:h val="6.011692420094369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408591827215711E-2"/>
          <c:y val="0.10908621971386524"/>
          <c:w val="0.88831782407407411"/>
          <c:h val="0.61590707953413337"/>
        </c:manualLayout>
      </c:layout>
      <c:barChart>
        <c:barDir val="col"/>
        <c:grouping val="stacked"/>
        <c:varyColors val="0"/>
        <c:ser>
          <c:idx val="1"/>
          <c:order val="0"/>
          <c:tx>
            <c:strRef>
              <c:f>'3 pav.'!$E$3</c:f>
              <c:strCache>
                <c:ptCount val="1"/>
                <c:pt idx="0">
                  <c:v>Galutinio vartojimo išlaidos*</c:v>
                </c:pt>
              </c:strCache>
            </c:strRef>
          </c:tx>
          <c:spPr>
            <a:solidFill>
              <a:srgbClr val="64B4CD"/>
            </a:solidFill>
            <a:ln>
              <a:noFill/>
            </a:ln>
          </c:spPr>
          <c:invertIfNegative val="0"/>
          <c:cat>
            <c:strRef>
              <c:f>'3 pav.'!$D$4:$D$9</c:f>
              <c:strCache>
                <c:ptCount val="6"/>
                <c:pt idx="0">
                  <c:v>2021</c:v>
                </c:pt>
                <c:pt idx="1">
                  <c:v>2022</c:v>
                </c:pt>
                <c:pt idx="2">
                  <c:v>2023P</c:v>
                </c:pt>
                <c:pt idx="3">
                  <c:v>2024P</c:v>
                </c:pt>
                <c:pt idx="4">
                  <c:v>2025P</c:v>
                </c:pt>
                <c:pt idx="5">
                  <c:v>2026P</c:v>
                </c:pt>
              </c:strCache>
            </c:strRef>
          </c:cat>
          <c:val>
            <c:numRef>
              <c:f>'3 pav.'!$E$4:$E$9</c:f>
              <c:numCache>
                <c:formatCode>0.0;\ \–0.0</c:formatCode>
                <c:ptCount val="6"/>
                <c:pt idx="0">
                  <c:v>4.9835782440813974</c:v>
                </c:pt>
                <c:pt idx="1">
                  <c:v>0.35223959638629621</c:v>
                </c:pt>
                <c:pt idx="2">
                  <c:v>7.3961284682077563E-2</c:v>
                </c:pt>
                <c:pt idx="3">
                  <c:v>2.0755400740327681</c:v>
                </c:pt>
                <c:pt idx="4">
                  <c:v>2.1022019975520494</c:v>
                </c:pt>
                <c:pt idx="5">
                  <c:v>2.1043799007797901</c:v>
                </c:pt>
              </c:numCache>
            </c:numRef>
          </c:val>
          <c:extLst>
            <c:ext xmlns:c16="http://schemas.microsoft.com/office/drawing/2014/chart" uri="{C3380CC4-5D6E-409C-BE32-E72D297353CC}">
              <c16:uniqueId val="{00000000-F726-4085-B817-6B34B36EB17A}"/>
            </c:ext>
          </c:extLst>
        </c:ser>
        <c:ser>
          <c:idx val="2"/>
          <c:order val="2"/>
          <c:tx>
            <c:strRef>
              <c:f>'3 pav.'!$G$3</c:f>
              <c:strCache>
                <c:ptCount val="1"/>
                <c:pt idx="0">
                  <c:v>BPKF(Investicijos)</c:v>
                </c:pt>
              </c:strCache>
            </c:strRef>
          </c:tx>
          <c:spPr>
            <a:solidFill>
              <a:srgbClr val="192850"/>
            </a:solidFill>
            <a:ln>
              <a:noFill/>
            </a:ln>
          </c:spPr>
          <c:invertIfNegative val="0"/>
          <c:cat>
            <c:strRef>
              <c:f>'3 pav.'!$D$4:$D$9</c:f>
              <c:strCache>
                <c:ptCount val="6"/>
                <c:pt idx="0">
                  <c:v>2021</c:v>
                </c:pt>
                <c:pt idx="1">
                  <c:v>2022</c:v>
                </c:pt>
                <c:pt idx="2">
                  <c:v>2023P</c:v>
                </c:pt>
                <c:pt idx="3">
                  <c:v>2024P</c:v>
                </c:pt>
                <c:pt idx="4">
                  <c:v>2025P</c:v>
                </c:pt>
                <c:pt idx="5">
                  <c:v>2026P</c:v>
                </c:pt>
              </c:strCache>
            </c:strRef>
          </c:cat>
          <c:val>
            <c:numRef>
              <c:f>'3 pav.'!$G$4:$G$9</c:f>
              <c:numCache>
                <c:formatCode>0.0;\ \–0.0</c:formatCode>
                <c:ptCount val="6"/>
                <c:pt idx="0">
                  <c:v>1.7419573710752327</c:v>
                </c:pt>
                <c:pt idx="1">
                  <c:v>0.58709578568291509</c:v>
                </c:pt>
                <c:pt idx="2">
                  <c:v>1.428174154958197</c:v>
                </c:pt>
                <c:pt idx="3">
                  <c:v>1.101892795056888</c:v>
                </c:pt>
                <c:pt idx="4">
                  <c:v>1.3454377775172508</c:v>
                </c:pt>
                <c:pt idx="5">
                  <c:v>1.3773467526265264</c:v>
                </c:pt>
              </c:numCache>
            </c:numRef>
          </c:val>
          <c:extLst>
            <c:ext xmlns:c16="http://schemas.microsoft.com/office/drawing/2014/chart" uri="{C3380CC4-5D6E-409C-BE32-E72D297353CC}">
              <c16:uniqueId val="{00000001-F726-4085-B817-6B34B36EB17A}"/>
            </c:ext>
          </c:extLst>
        </c:ser>
        <c:ser>
          <c:idx val="3"/>
          <c:order val="3"/>
          <c:tx>
            <c:strRef>
              <c:f>'3 pav.'!$F$3</c:f>
              <c:strCache>
                <c:ptCount val="1"/>
                <c:pt idx="0">
                  <c:v>Grynasis eksportas</c:v>
                </c:pt>
              </c:strCache>
            </c:strRef>
          </c:tx>
          <c:spPr>
            <a:solidFill>
              <a:srgbClr val="B9CDAA"/>
            </a:solidFill>
            <a:ln>
              <a:noFill/>
            </a:ln>
          </c:spPr>
          <c:invertIfNegative val="0"/>
          <c:cat>
            <c:strRef>
              <c:f>'3 pav.'!$D$4:$D$9</c:f>
              <c:strCache>
                <c:ptCount val="6"/>
                <c:pt idx="0">
                  <c:v>2021</c:v>
                </c:pt>
                <c:pt idx="1">
                  <c:v>2022</c:v>
                </c:pt>
                <c:pt idx="2">
                  <c:v>2023P</c:v>
                </c:pt>
                <c:pt idx="3">
                  <c:v>2024P</c:v>
                </c:pt>
                <c:pt idx="4">
                  <c:v>2025P</c:v>
                </c:pt>
                <c:pt idx="5">
                  <c:v>2026P</c:v>
                </c:pt>
              </c:strCache>
            </c:strRef>
          </c:cat>
          <c:val>
            <c:numRef>
              <c:f>'3 pav.'!$F$4:$F$9</c:f>
              <c:numCache>
                <c:formatCode>0.0;\ \–0.0</c:formatCode>
                <c:ptCount val="6"/>
                <c:pt idx="0">
                  <c:v>-0.68363367094096006</c:v>
                </c:pt>
                <c:pt idx="1">
                  <c:v>0.55277605600753965</c:v>
                </c:pt>
                <c:pt idx="2">
                  <c:v>1.1510741438491265</c:v>
                </c:pt>
                <c:pt idx="3">
                  <c:v>-9.0846738611562117E-2</c:v>
                </c:pt>
                <c:pt idx="4">
                  <c:v>0.12010933443291627</c:v>
                </c:pt>
                <c:pt idx="5">
                  <c:v>0.16897776769825779</c:v>
                </c:pt>
              </c:numCache>
            </c:numRef>
          </c:val>
          <c:extLst>
            <c:ext xmlns:c16="http://schemas.microsoft.com/office/drawing/2014/chart" uri="{C3380CC4-5D6E-409C-BE32-E72D297353CC}">
              <c16:uniqueId val="{00000002-F726-4085-B817-6B34B36EB17A}"/>
            </c:ext>
          </c:extLst>
        </c:ser>
        <c:ser>
          <c:idx val="4"/>
          <c:order val="4"/>
          <c:tx>
            <c:strRef>
              <c:f>'3 pav.'!$H$3</c:f>
              <c:strCache>
                <c:ptCount val="1"/>
                <c:pt idx="0">
                  <c:v>Likusios komponentės**</c:v>
                </c:pt>
              </c:strCache>
            </c:strRef>
          </c:tx>
          <c:spPr>
            <a:solidFill>
              <a:srgbClr val="8C6E87"/>
            </a:solidFill>
            <a:ln>
              <a:noFill/>
            </a:ln>
          </c:spPr>
          <c:invertIfNegative val="0"/>
          <c:cat>
            <c:strRef>
              <c:f>'3 pav.'!$D$4:$D$9</c:f>
              <c:strCache>
                <c:ptCount val="6"/>
                <c:pt idx="0">
                  <c:v>2021</c:v>
                </c:pt>
                <c:pt idx="1">
                  <c:v>2022</c:v>
                </c:pt>
                <c:pt idx="2">
                  <c:v>2023P</c:v>
                </c:pt>
                <c:pt idx="3">
                  <c:v>2024P</c:v>
                </c:pt>
                <c:pt idx="4">
                  <c:v>2025P</c:v>
                </c:pt>
                <c:pt idx="5">
                  <c:v>2026P</c:v>
                </c:pt>
              </c:strCache>
            </c:strRef>
          </c:cat>
          <c:val>
            <c:numRef>
              <c:f>'3 pav.'!$H$4:$H$9</c:f>
              <c:numCache>
                <c:formatCode>0.0;\ \–0.0</c:formatCode>
                <c:ptCount val="6"/>
                <c:pt idx="0">
                  <c:v>-6.1054183158064212E-2</c:v>
                </c:pt>
                <c:pt idx="1">
                  <c:v>0.39568338289690241</c:v>
                </c:pt>
                <c:pt idx="2">
                  <c:v>-3.6428986951989106</c:v>
                </c:pt>
                <c:pt idx="3">
                  <c:v>-0.55172779111377701</c:v>
                </c:pt>
                <c:pt idx="4">
                  <c:v>-0.60954960026778582</c:v>
                </c:pt>
                <c:pt idx="5">
                  <c:v>-0.67060155262600296</c:v>
                </c:pt>
              </c:numCache>
            </c:numRef>
          </c:val>
          <c:extLst>
            <c:ext xmlns:c16="http://schemas.microsoft.com/office/drawing/2014/chart" uri="{C3380CC4-5D6E-409C-BE32-E72D297353CC}">
              <c16:uniqueId val="{00000003-F726-4085-B817-6B34B36EB17A}"/>
            </c:ext>
          </c:extLst>
        </c:ser>
        <c:dLbls>
          <c:showLegendKey val="0"/>
          <c:showVal val="0"/>
          <c:showCatName val="0"/>
          <c:showSerName val="0"/>
          <c:showPercent val="0"/>
          <c:showBubbleSize val="0"/>
        </c:dLbls>
        <c:gapWidth val="150"/>
        <c:overlap val="100"/>
        <c:axId val="419821176"/>
        <c:axId val="419818824"/>
      </c:barChart>
      <c:lineChart>
        <c:grouping val="stacked"/>
        <c:varyColors val="0"/>
        <c:ser>
          <c:idx val="0"/>
          <c:order val="1"/>
          <c:tx>
            <c:strRef>
              <c:f>'3 pav.'!$I$3</c:f>
              <c:strCache>
                <c:ptCount val="1"/>
                <c:pt idx="0">
                  <c:v>Realusis BVP </c:v>
                </c:pt>
              </c:strCache>
            </c:strRef>
          </c:tx>
          <c:spPr>
            <a:ln w="28575">
              <a:solidFill>
                <a:srgbClr val="D41A1F"/>
              </a:solidFill>
              <a:round/>
            </a:ln>
          </c:spPr>
          <c:marker>
            <c:symbol val="none"/>
          </c:marker>
          <c:dPt>
            <c:idx val="0"/>
            <c:bubble3D val="0"/>
            <c:spPr>
              <a:ln w="28575">
                <a:solidFill>
                  <a:srgbClr val="D41A1F"/>
                </a:solidFill>
              </a:ln>
            </c:spPr>
            <c:extLst>
              <c:ext xmlns:c16="http://schemas.microsoft.com/office/drawing/2014/chart" uri="{C3380CC4-5D6E-409C-BE32-E72D297353CC}">
                <c16:uniqueId val="{00000005-F726-4085-B817-6B34B36EB17A}"/>
              </c:ext>
            </c:extLst>
          </c:dPt>
          <c:dPt>
            <c:idx val="1"/>
            <c:bubble3D val="0"/>
            <c:extLst>
              <c:ext xmlns:c16="http://schemas.microsoft.com/office/drawing/2014/chart" uri="{C3380CC4-5D6E-409C-BE32-E72D297353CC}">
                <c16:uniqueId val="{00000006-F726-4085-B817-6B34B36EB17A}"/>
              </c:ext>
            </c:extLst>
          </c:dPt>
          <c:dPt>
            <c:idx val="2"/>
            <c:bubble3D val="0"/>
            <c:extLst>
              <c:ext xmlns:c16="http://schemas.microsoft.com/office/drawing/2014/chart" uri="{C3380CC4-5D6E-409C-BE32-E72D297353CC}">
                <c16:uniqueId val="{00000007-F726-4085-B817-6B34B36EB17A}"/>
              </c:ext>
            </c:extLst>
          </c:dPt>
          <c:dPt>
            <c:idx val="17"/>
            <c:bubble3D val="0"/>
            <c:extLst>
              <c:ext xmlns:c16="http://schemas.microsoft.com/office/drawing/2014/chart" uri="{C3380CC4-5D6E-409C-BE32-E72D297353CC}">
                <c16:uniqueId val="{00000008-F726-4085-B817-6B34B36EB17A}"/>
              </c:ext>
            </c:extLst>
          </c:dPt>
          <c:dPt>
            <c:idx val="18"/>
            <c:bubble3D val="0"/>
            <c:extLst>
              <c:ext xmlns:c16="http://schemas.microsoft.com/office/drawing/2014/chart" uri="{C3380CC4-5D6E-409C-BE32-E72D297353CC}">
                <c16:uniqueId val="{00000009-F726-4085-B817-6B34B36EB17A}"/>
              </c:ext>
            </c:extLst>
          </c:dPt>
          <c:dPt>
            <c:idx val="22"/>
            <c:bubble3D val="0"/>
            <c:extLst>
              <c:ext xmlns:c16="http://schemas.microsoft.com/office/drawing/2014/chart" uri="{C3380CC4-5D6E-409C-BE32-E72D297353CC}">
                <c16:uniqueId val="{0000000A-F726-4085-B817-6B34B36EB17A}"/>
              </c:ext>
            </c:extLst>
          </c:dPt>
          <c:dPt>
            <c:idx val="23"/>
            <c:bubble3D val="0"/>
            <c:extLst>
              <c:ext xmlns:c16="http://schemas.microsoft.com/office/drawing/2014/chart" uri="{C3380CC4-5D6E-409C-BE32-E72D297353CC}">
                <c16:uniqueId val="{0000000B-F726-4085-B817-6B34B36EB17A}"/>
              </c:ext>
            </c:extLst>
          </c:dPt>
          <c:dPt>
            <c:idx val="39"/>
            <c:bubble3D val="0"/>
            <c:extLst>
              <c:ext xmlns:c16="http://schemas.microsoft.com/office/drawing/2014/chart" uri="{C3380CC4-5D6E-409C-BE32-E72D297353CC}">
                <c16:uniqueId val="{0000000C-F726-4085-B817-6B34B36EB17A}"/>
              </c:ext>
            </c:extLst>
          </c:dPt>
          <c:dPt>
            <c:idx val="40"/>
            <c:bubble3D val="0"/>
            <c:extLst>
              <c:ext xmlns:c16="http://schemas.microsoft.com/office/drawing/2014/chart" uri="{C3380CC4-5D6E-409C-BE32-E72D297353CC}">
                <c16:uniqueId val="{0000000D-F726-4085-B817-6B34B36EB17A}"/>
              </c:ext>
            </c:extLst>
          </c:dPt>
          <c:cat>
            <c:strRef>
              <c:f>'3 pav.'!$D$4:$D$9</c:f>
              <c:strCache>
                <c:ptCount val="6"/>
                <c:pt idx="0">
                  <c:v>2021</c:v>
                </c:pt>
                <c:pt idx="1">
                  <c:v>2022</c:v>
                </c:pt>
                <c:pt idx="2">
                  <c:v>2023P</c:v>
                </c:pt>
                <c:pt idx="3">
                  <c:v>2024P</c:v>
                </c:pt>
                <c:pt idx="4">
                  <c:v>2025P</c:v>
                </c:pt>
                <c:pt idx="5">
                  <c:v>2026P</c:v>
                </c:pt>
              </c:strCache>
            </c:strRef>
          </c:cat>
          <c:val>
            <c:numRef>
              <c:f>'3 pav.'!$I$4:$I$9</c:f>
              <c:numCache>
                <c:formatCode>0.0;\ \–0.0</c:formatCode>
                <c:ptCount val="6"/>
                <c:pt idx="0">
                  <c:v>5.9808477610576061</c:v>
                </c:pt>
                <c:pt idx="1">
                  <c:v>1.8877948209736533</c:v>
                </c:pt>
                <c:pt idx="2">
                  <c:v>-0.98968911170950902</c:v>
                </c:pt>
                <c:pt idx="3">
                  <c:v>2.5348583393643169</c:v>
                </c:pt>
                <c:pt idx="4">
                  <c:v>2.9581995092344306</c:v>
                </c:pt>
                <c:pt idx="5">
                  <c:v>2.9801028684785713</c:v>
                </c:pt>
              </c:numCache>
            </c:numRef>
          </c:val>
          <c:smooth val="0"/>
          <c:extLst>
            <c:ext xmlns:c16="http://schemas.microsoft.com/office/drawing/2014/chart" uri="{C3380CC4-5D6E-409C-BE32-E72D297353CC}">
              <c16:uniqueId val="{0000000E-F726-4085-B817-6B34B36EB17A}"/>
            </c:ext>
          </c:extLst>
        </c:ser>
        <c:dLbls>
          <c:showLegendKey val="0"/>
          <c:showVal val="0"/>
          <c:showCatName val="0"/>
          <c:showSerName val="0"/>
          <c:showPercent val="0"/>
          <c:showBubbleSize val="0"/>
        </c:dLbls>
        <c:marker val="1"/>
        <c:smooth val="0"/>
        <c:axId val="419821176"/>
        <c:axId val="419818824"/>
      </c:lineChart>
      <c:catAx>
        <c:axId val="419821176"/>
        <c:scaling>
          <c:orientation val="minMax"/>
        </c:scaling>
        <c:delete val="0"/>
        <c:axPos val="b"/>
        <c:majorGridlines>
          <c:spPr>
            <a:ln w="12700">
              <a:noFill/>
              <a:prstDash val="dash"/>
            </a:ln>
          </c:spPr>
        </c:majorGridlines>
        <c:numFmt formatCode="General" sourceLinked="1"/>
        <c:majorTickMark val="in"/>
        <c:minorTickMark val="none"/>
        <c:tickLblPos val="low"/>
        <c:spPr>
          <a:ln w="12700">
            <a:solidFill>
              <a:srgbClr val="8C6E87">
                <a:lumMod val="20000"/>
                <a:lumOff val="80000"/>
              </a:srgbClr>
            </a:solidFill>
            <a:prstDash val="solid"/>
          </a:ln>
        </c:spPr>
        <c:txPr>
          <a:bodyPr rot="0" vert="horz"/>
          <a:lstStyle/>
          <a:p>
            <a:pPr>
              <a:defRPr sz="1100"/>
            </a:pPr>
            <a:endParaRPr lang="lt-LT"/>
          </a:p>
        </c:txPr>
        <c:crossAx val="419818824"/>
        <c:crossesAt val="0"/>
        <c:auto val="1"/>
        <c:lblAlgn val="ctr"/>
        <c:lblOffset val="100"/>
        <c:tickLblSkip val="1"/>
        <c:tickMarkSkip val="1"/>
        <c:noMultiLvlLbl val="0"/>
      </c:catAx>
      <c:valAx>
        <c:axId val="419818824"/>
        <c:scaling>
          <c:orientation val="minMax"/>
          <c:min val="-6"/>
        </c:scaling>
        <c:delete val="0"/>
        <c:axPos val="l"/>
        <c:majorGridlines>
          <c:spPr>
            <a:ln w="12700">
              <a:noFill/>
              <a:prstDash val="dash"/>
            </a:ln>
          </c:spPr>
        </c:majorGridlines>
        <c:numFmt formatCode="0.0;\–0.0" sourceLinked="0"/>
        <c:majorTickMark val="out"/>
        <c:minorTickMark val="none"/>
        <c:tickLblPos val="nextTo"/>
        <c:spPr>
          <a:ln w="12700">
            <a:solidFill>
              <a:srgbClr val="8C6E87">
                <a:lumMod val="20000"/>
                <a:lumOff val="80000"/>
              </a:srgbClr>
            </a:solidFill>
            <a:prstDash val="solid"/>
          </a:ln>
        </c:spPr>
        <c:txPr>
          <a:bodyPr rot="0" vert="horz"/>
          <a:lstStyle/>
          <a:p>
            <a:pPr>
              <a:defRPr sz="1100">
                <a:solidFill>
                  <a:sysClr val="windowText" lastClr="000000"/>
                </a:solidFill>
              </a:defRPr>
            </a:pPr>
            <a:endParaRPr lang="lt-LT"/>
          </a:p>
        </c:txPr>
        <c:crossAx val="419821176"/>
        <c:crosses val="autoZero"/>
        <c:crossBetween val="between"/>
        <c:majorUnit val="2"/>
      </c:valAx>
      <c:spPr>
        <a:noFill/>
        <a:ln w="12700">
          <a:noFill/>
        </a:ln>
      </c:spPr>
    </c:plotArea>
    <c:legend>
      <c:legendPos val="b"/>
      <c:layout>
        <c:manualLayout>
          <c:xMode val="edge"/>
          <c:yMode val="edge"/>
          <c:x val="6.475892312473383E-2"/>
          <c:y val="0.84109778138834834"/>
          <c:w val="0.88066834712614572"/>
          <c:h val="0.15639605742923754"/>
        </c:manualLayout>
      </c:layout>
      <c:overlay val="0"/>
      <c:txPr>
        <a:bodyPr/>
        <a:lstStyle/>
        <a:p>
          <a:pPr>
            <a:defRPr sz="11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70401018188175E-2"/>
          <c:y val="9.0854197194991729E-2"/>
          <c:w val="0.88156746845656042"/>
          <c:h val="0.69641215116881683"/>
        </c:manualLayout>
      </c:layout>
      <c:barChart>
        <c:barDir val="col"/>
        <c:grouping val="clustered"/>
        <c:varyColors val="0"/>
        <c:ser>
          <c:idx val="1"/>
          <c:order val="1"/>
          <c:tx>
            <c:strRef>
              <c:f>'4 pav.'!$G$3</c:f>
              <c:strCache>
                <c:ptCount val="1"/>
                <c:pt idx="0">
                  <c:v> BVP pokytis (ašis kairėje)</c:v>
                </c:pt>
              </c:strCache>
            </c:strRef>
          </c:tx>
          <c:spPr>
            <a:solidFill>
              <a:schemeClr val="accent4">
                <a:lumMod val="60000"/>
                <a:lumOff val="40000"/>
              </a:schemeClr>
            </a:solidFill>
            <a:ln w="38100">
              <a:noFill/>
              <a:miter lim="800000"/>
            </a:ln>
            <a:effectLst/>
          </c:spPr>
          <c:invertIfNegative val="0"/>
          <c:cat>
            <c:multiLvlStrRef>
              <c:f>'4 pav.'!$D$4:$E$77</c:f>
              <c:multiLvlStrCache>
                <c:ptCount val="7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pt idx="63">
                    <c:v>IV</c:v>
                  </c:pt>
                  <c:pt idx="64">
                    <c:v>I</c:v>
                  </c:pt>
                  <c:pt idx="65">
                    <c:v>II</c:v>
                  </c:pt>
                  <c:pt idx="66">
                    <c:v>III</c:v>
                  </c:pt>
                  <c:pt idx="67">
                    <c:v>IV</c:v>
                  </c:pt>
                  <c:pt idx="68">
                    <c:v>I</c:v>
                  </c:pt>
                  <c:pt idx="69">
                    <c:v>II</c:v>
                  </c:pt>
                  <c:pt idx="70">
                    <c:v>III</c:v>
                  </c:pt>
                  <c:pt idx="71">
                    <c:v>IV</c:v>
                  </c:pt>
                  <c:pt idx="72">
                    <c:v>I</c:v>
                  </c:pt>
                  <c:pt idx="73">
                    <c:v>II</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lvl>
              </c:multiLvlStrCache>
            </c:multiLvlStrRef>
          </c:cat>
          <c:val>
            <c:numRef>
              <c:f>'4 pav.'!$G$4:$G$77</c:f>
              <c:numCache>
                <c:formatCode>0.0;\–0.0</c:formatCode>
                <c:ptCount val="74"/>
                <c:pt idx="0">
                  <c:v>2.2000000000000028</c:v>
                </c:pt>
                <c:pt idx="1">
                  <c:v>1.5999999999999943</c:v>
                </c:pt>
                <c:pt idx="2">
                  <c:v>2.7000000000000028</c:v>
                </c:pt>
                <c:pt idx="3">
                  <c:v>1.9000000000000057</c:v>
                </c:pt>
                <c:pt idx="4">
                  <c:v>0.79999999999999716</c:v>
                </c:pt>
                <c:pt idx="5">
                  <c:v>2.2999999999999972</c:v>
                </c:pt>
                <c:pt idx="6">
                  <c:v>1.7000000000000028</c:v>
                </c:pt>
                <c:pt idx="7">
                  <c:v>2.7000000000000028</c:v>
                </c:pt>
                <c:pt idx="8">
                  <c:v>3.5</c:v>
                </c:pt>
                <c:pt idx="9">
                  <c:v>2.5</c:v>
                </c:pt>
                <c:pt idx="10">
                  <c:v>2.7000000000000028</c:v>
                </c:pt>
                <c:pt idx="11">
                  <c:v>1.7000000000000028</c:v>
                </c:pt>
                <c:pt idx="12">
                  <c:v>-0.5</c:v>
                </c:pt>
                <c:pt idx="13">
                  <c:v>0.70000000000000284</c:v>
                </c:pt>
                <c:pt idx="14">
                  <c:v>-1.2000000000000028</c:v>
                </c:pt>
                <c:pt idx="15">
                  <c:v>-0.79999999999999716</c:v>
                </c:pt>
                <c:pt idx="16">
                  <c:v>-12.900000000000006</c:v>
                </c:pt>
                <c:pt idx="17">
                  <c:v>-1.2999999999999972</c:v>
                </c:pt>
                <c:pt idx="18">
                  <c:v>0.40000000000000568</c:v>
                </c:pt>
                <c:pt idx="19">
                  <c:v>-1.0999999999999943</c:v>
                </c:pt>
                <c:pt idx="20">
                  <c:v>0.79999999999999716</c:v>
                </c:pt>
                <c:pt idx="21">
                  <c:v>1.2999999999999972</c:v>
                </c:pt>
                <c:pt idx="22">
                  <c:v>0.40000000000000568</c:v>
                </c:pt>
                <c:pt idx="23">
                  <c:v>2.4000000000000057</c:v>
                </c:pt>
                <c:pt idx="24">
                  <c:v>1.9000000000000057</c:v>
                </c:pt>
                <c:pt idx="25">
                  <c:v>1.4000000000000057</c:v>
                </c:pt>
                <c:pt idx="26">
                  <c:v>0.90000000000000568</c:v>
                </c:pt>
                <c:pt idx="27">
                  <c:v>1.0999999999999943</c:v>
                </c:pt>
                <c:pt idx="28">
                  <c:v>0.5</c:v>
                </c:pt>
                <c:pt idx="29">
                  <c:v>0.59999999999999432</c:v>
                </c:pt>
                <c:pt idx="30">
                  <c:v>2.0999999999999943</c:v>
                </c:pt>
                <c:pt idx="31">
                  <c:v>0.40000000000000568</c:v>
                </c:pt>
                <c:pt idx="32">
                  <c:v>0.59999999999999432</c:v>
                </c:pt>
                <c:pt idx="33">
                  <c:v>1.0999999999999943</c:v>
                </c:pt>
                <c:pt idx="34">
                  <c:v>0.70000000000000284</c:v>
                </c:pt>
                <c:pt idx="35">
                  <c:v>1.2999999999999972</c:v>
                </c:pt>
                <c:pt idx="36">
                  <c:v>1.0999999999999943</c:v>
                </c:pt>
                <c:pt idx="37">
                  <c:v>0.59999999999999432</c:v>
                </c:pt>
                <c:pt idx="38">
                  <c:v>0.40000000000000568</c:v>
                </c:pt>
                <c:pt idx="39">
                  <c:v>0.40000000000000568</c:v>
                </c:pt>
                <c:pt idx="40">
                  <c:v>0.40000000000000568</c:v>
                </c:pt>
                <c:pt idx="41">
                  <c:v>0.79999999999999716</c:v>
                </c:pt>
                <c:pt idx="42">
                  <c:v>0.70000000000000284</c:v>
                </c:pt>
                <c:pt idx="43">
                  <c:v>0.29999999999999716</c:v>
                </c:pt>
                <c:pt idx="44">
                  <c:v>0.20000000000000284</c:v>
                </c:pt>
                <c:pt idx="45">
                  <c:v>0.90000000000000568</c:v>
                </c:pt>
                <c:pt idx="46">
                  <c:v>1.2000000000000028</c:v>
                </c:pt>
                <c:pt idx="47">
                  <c:v>1.2999999999999972</c:v>
                </c:pt>
                <c:pt idx="48">
                  <c:v>1.0999999999999943</c:v>
                </c:pt>
                <c:pt idx="49">
                  <c:v>0.79999999999999716</c:v>
                </c:pt>
                <c:pt idx="50">
                  <c:v>1</c:v>
                </c:pt>
                <c:pt idx="51">
                  <c:v>1.0999999999999943</c:v>
                </c:pt>
                <c:pt idx="52">
                  <c:v>1</c:v>
                </c:pt>
                <c:pt idx="53">
                  <c:v>1.2000000000000028</c:v>
                </c:pt>
                <c:pt idx="54">
                  <c:v>0.40000000000000568</c:v>
                </c:pt>
                <c:pt idx="55">
                  <c:v>1.5</c:v>
                </c:pt>
                <c:pt idx="56">
                  <c:v>1.4000000000000057</c:v>
                </c:pt>
                <c:pt idx="57">
                  <c:v>1.4000000000000057</c:v>
                </c:pt>
                <c:pt idx="58">
                  <c:v>0.20000000000000284</c:v>
                </c:pt>
                <c:pt idx="59">
                  <c:v>1.2999999999999972</c:v>
                </c:pt>
                <c:pt idx="60">
                  <c:v>-0.29999999999999716</c:v>
                </c:pt>
                <c:pt idx="61">
                  <c:v>-5.2999999999999972</c:v>
                </c:pt>
                <c:pt idx="62">
                  <c:v>6.0999999999999943</c:v>
                </c:pt>
                <c:pt idx="63">
                  <c:v>0.29999999999999716</c:v>
                </c:pt>
                <c:pt idx="64">
                  <c:v>1.7999999999999972</c:v>
                </c:pt>
                <c:pt idx="65">
                  <c:v>1.5</c:v>
                </c:pt>
                <c:pt idx="66">
                  <c:v>1.5</c:v>
                </c:pt>
                <c:pt idx="67">
                  <c:v>1.2999999999999972</c:v>
                </c:pt>
                <c:pt idx="68">
                  <c:v>0.20000000000000284</c:v>
                </c:pt>
                <c:pt idx="69">
                  <c:v>-0.70000000000000284</c:v>
                </c:pt>
                <c:pt idx="70">
                  <c:v>0.70000000000000284</c:v>
                </c:pt>
                <c:pt idx="71">
                  <c:v>-0.5</c:v>
                </c:pt>
                <c:pt idx="72">
                  <c:v>-2.0999999999999943</c:v>
                </c:pt>
              </c:numCache>
            </c:numRef>
          </c:val>
          <c:extLst>
            <c:ext xmlns:c16="http://schemas.microsoft.com/office/drawing/2014/chart" uri="{C3380CC4-5D6E-409C-BE32-E72D297353CC}">
              <c16:uniqueId val="{00000000-BEB7-43A5-B969-859353D97C23}"/>
            </c:ext>
          </c:extLst>
        </c:ser>
        <c:dLbls>
          <c:showLegendKey val="0"/>
          <c:showVal val="0"/>
          <c:showCatName val="0"/>
          <c:showSerName val="0"/>
          <c:showPercent val="0"/>
          <c:showBubbleSize val="0"/>
        </c:dLbls>
        <c:gapWidth val="40"/>
        <c:overlap val="-100"/>
        <c:axId val="382877679"/>
        <c:axId val="382876719"/>
      </c:barChart>
      <c:lineChart>
        <c:grouping val="standard"/>
        <c:varyColors val="0"/>
        <c:ser>
          <c:idx val="0"/>
          <c:order val="0"/>
          <c:tx>
            <c:strRef>
              <c:f>'4 pav.'!$F$3</c:f>
              <c:strCache>
                <c:ptCount val="1"/>
                <c:pt idx="0">
                  <c:v> Ekonominių vertinimų rodiklio pokytis (ašis dešinėje)</c:v>
                </c:pt>
              </c:strCache>
            </c:strRef>
          </c:tx>
          <c:spPr>
            <a:ln w="28575" cap="rnd">
              <a:solidFill>
                <a:schemeClr val="accent1"/>
              </a:solidFill>
              <a:round/>
            </a:ln>
            <a:effectLst/>
          </c:spPr>
          <c:marker>
            <c:symbol val="none"/>
          </c:marker>
          <c:cat>
            <c:multiLvlStrRef>
              <c:f>'4 pav.'!$D$4:$E$77</c:f>
              <c:multiLvlStrCache>
                <c:ptCount val="7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pt idx="63">
                    <c:v>IV</c:v>
                  </c:pt>
                  <c:pt idx="64">
                    <c:v>I</c:v>
                  </c:pt>
                  <c:pt idx="65">
                    <c:v>II</c:v>
                  </c:pt>
                  <c:pt idx="66">
                    <c:v>III</c:v>
                  </c:pt>
                  <c:pt idx="67">
                    <c:v>IV</c:v>
                  </c:pt>
                  <c:pt idx="68">
                    <c:v>I</c:v>
                  </c:pt>
                  <c:pt idx="69">
                    <c:v>II</c:v>
                  </c:pt>
                  <c:pt idx="70">
                    <c:v>III</c:v>
                  </c:pt>
                  <c:pt idx="71">
                    <c:v>IV</c:v>
                  </c:pt>
                  <c:pt idx="72">
                    <c:v>I</c:v>
                  </c:pt>
                  <c:pt idx="73">
                    <c:v>II</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pt idx="52">
                    <c:v>2018</c:v>
                  </c:pt>
                  <c:pt idx="56">
                    <c:v>2019</c:v>
                  </c:pt>
                  <c:pt idx="60">
                    <c:v>2020</c:v>
                  </c:pt>
                  <c:pt idx="64">
                    <c:v>2021</c:v>
                  </c:pt>
                  <c:pt idx="68">
                    <c:v>2022</c:v>
                  </c:pt>
                  <c:pt idx="72">
                    <c:v>2023</c:v>
                  </c:pt>
                </c:lvl>
              </c:multiLvlStrCache>
            </c:multiLvlStrRef>
          </c:cat>
          <c:val>
            <c:numRef>
              <c:f>'4 pav.'!$F$4:$F$77</c:f>
              <c:numCache>
                <c:formatCode>0.0;\–0.0</c:formatCode>
                <c:ptCount val="74"/>
                <c:pt idx="0">
                  <c:v>-1.5000000000000142</c:v>
                </c:pt>
                <c:pt idx="1">
                  <c:v>1.3333333333333286</c:v>
                </c:pt>
                <c:pt idx="2">
                  <c:v>3.7000000000000171</c:v>
                </c:pt>
                <c:pt idx="3">
                  <c:v>5</c:v>
                </c:pt>
                <c:pt idx="4">
                  <c:v>-0.56666666666666288</c:v>
                </c:pt>
                <c:pt idx="5">
                  <c:v>-0.96666666666668277</c:v>
                </c:pt>
                <c:pt idx="6">
                  <c:v>1.3333333333333286</c:v>
                </c:pt>
                <c:pt idx="7">
                  <c:v>0.13333333333335418</c:v>
                </c:pt>
                <c:pt idx="8">
                  <c:v>0.56666666666663446</c:v>
                </c:pt>
                <c:pt idx="9">
                  <c:v>0.73333333333334849</c:v>
                </c:pt>
                <c:pt idx="10">
                  <c:v>-9.9999999999994316E-2</c:v>
                </c:pt>
                <c:pt idx="11">
                  <c:v>-3.0333333333333314</c:v>
                </c:pt>
                <c:pt idx="12">
                  <c:v>-4.0666666666666771</c:v>
                </c:pt>
                <c:pt idx="13">
                  <c:v>-7.1666666666666714</c:v>
                </c:pt>
                <c:pt idx="14">
                  <c:v>-6.4333333333333087</c:v>
                </c:pt>
                <c:pt idx="15">
                  <c:v>-12.933333333333337</c:v>
                </c:pt>
                <c:pt idx="16">
                  <c:v>-15.600000000000009</c:v>
                </c:pt>
                <c:pt idx="17">
                  <c:v>-0.23333333333333428</c:v>
                </c:pt>
                <c:pt idx="18">
                  <c:v>5.7666666666666657</c:v>
                </c:pt>
                <c:pt idx="19">
                  <c:v>4.5666666666666629</c:v>
                </c:pt>
                <c:pt idx="20">
                  <c:v>7.4000000000000199</c:v>
                </c:pt>
                <c:pt idx="21">
                  <c:v>5.1999999999999886</c:v>
                </c:pt>
                <c:pt idx="22">
                  <c:v>4.0333333333333456</c:v>
                </c:pt>
                <c:pt idx="23">
                  <c:v>6.36666666666666</c:v>
                </c:pt>
                <c:pt idx="24">
                  <c:v>-1.1333333333333542</c:v>
                </c:pt>
                <c:pt idx="25">
                  <c:v>5.1333333333333258</c:v>
                </c:pt>
                <c:pt idx="26">
                  <c:v>-1.5999999999999801</c:v>
                </c:pt>
                <c:pt idx="27">
                  <c:v>-6.9333333333333371</c:v>
                </c:pt>
                <c:pt idx="28">
                  <c:v>-1.6000000000000085</c:v>
                </c:pt>
                <c:pt idx="29">
                  <c:v>1.9333333333333655</c:v>
                </c:pt>
                <c:pt idx="30">
                  <c:v>0.9333333333333087</c:v>
                </c:pt>
                <c:pt idx="31">
                  <c:v>0.63333333333332575</c:v>
                </c:pt>
                <c:pt idx="32">
                  <c:v>2.3666666666666742</c:v>
                </c:pt>
                <c:pt idx="33">
                  <c:v>1.9666666666666686</c:v>
                </c:pt>
                <c:pt idx="34">
                  <c:v>1.1666666666666572</c:v>
                </c:pt>
                <c:pt idx="35">
                  <c:v>-4.4333333333333087</c:v>
                </c:pt>
                <c:pt idx="36">
                  <c:v>2.2666666666666515</c:v>
                </c:pt>
                <c:pt idx="37">
                  <c:v>-0.6666666666666714</c:v>
                </c:pt>
                <c:pt idx="38">
                  <c:v>-3.4333333333333229</c:v>
                </c:pt>
                <c:pt idx="39">
                  <c:v>2.9333333333333229</c:v>
                </c:pt>
                <c:pt idx="40">
                  <c:v>-1.8333333333333286</c:v>
                </c:pt>
                <c:pt idx="41">
                  <c:v>2.0999999999999943</c:v>
                </c:pt>
                <c:pt idx="42">
                  <c:v>-0.36666666666664582</c:v>
                </c:pt>
                <c:pt idx="43">
                  <c:v>1.1666666666666572</c:v>
                </c:pt>
                <c:pt idx="44">
                  <c:v>0.13333333333332575</c:v>
                </c:pt>
                <c:pt idx="45">
                  <c:v>-0.36666666666667425</c:v>
                </c:pt>
                <c:pt idx="46">
                  <c:v>1.6000000000000085</c:v>
                </c:pt>
                <c:pt idx="47">
                  <c:v>3.3333333333333286</c:v>
                </c:pt>
                <c:pt idx="48">
                  <c:v>-1.3666666666666458</c:v>
                </c:pt>
                <c:pt idx="49">
                  <c:v>-0.60000000000002274</c:v>
                </c:pt>
                <c:pt idx="50">
                  <c:v>4.2666666666666799</c:v>
                </c:pt>
                <c:pt idx="51">
                  <c:v>0.13333333333332575</c:v>
                </c:pt>
                <c:pt idx="52">
                  <c:v>-0.3333333333333286</c:v>
                </c:pt>
                <c:pt idx="53">
                  <c:v>3.2000000000000028</c:v>
                </c:pt>
                <c:pt idx="54">
                  <c:v>1.1333333333333258</c:v>
                </c:pt>
                <c:pt idx="55">
                  <c:v>-3.3333333333331439E-2</c:v>
                </c:pt>
                <c:pt idx="56">
                  <c:v>-2.7333333333333343</c:v>
                </c:pt>
                <c:pt idx="57">
                  <c:v>0.1666666666666714</c:v>
                </c:pt>
                <c:pt idx="58">
                  <c:v>0.8333333333333286</c:v>
                </c:pt>
                <c:pt idx="59">
                  <c:v>0.10000000000000853</c:v>
                </c:pt>
                <c:pt idx="60">
                  <c:v>-2.7333333333333485</c:v>
                </c:pt>
                <c:pt idx="61">
                  <c:v>-23.699999999999989</c:v>
                </c:pt>
                <c:pt idx="62">
                  <c:v>14.399999999999991</c:v>
                </c:pt>
                <c:pt idx="63">
                  <c:v>3.4000000000000199</c:v>
                </c:pt>
                <c:pt idx="64">
                  <c:v>2.6666666666666572</c:v>
                </c:pt>
                <c:pt idx="65">
                  <c:v>3.9333333333333229</c:v>
                </c:pt>
                <c:pt idx="66">
                  <c:v>1.3000000000000114</c:v>
                </c:pt>
                <c:pt idx="67">
                  <c:v>0.63333333333332575</c:v>
                </c:pt>
                <c:pt idx="68">
                  <c:v>-4.4666666666666544</c:v>
                </c:pt>
                <c:pt idx="69">
                  <c:v>-4.4666666666666828</c:v>
                </c:pt>
                <c:pt idx="70">
                  <c:v>-1.9666666666666544</c:v>
                </c:pt>
                <c:pt idx="71">
                  <c:v>-4.2666666666666799</c:v>
                </c:pt>
                <c:pt idx="72">
                  <c:v>1.9000000000000057</c:v>
                </c:pt>
                <c:pt idx="73">
                  <c:v>-2.4666666666666686</c:v>
                </c:pt>
              </c:numCache>
            </c:numRef>
          </c:val>
          <c:smooth val="0"/>
          <c:extLst>
            <c:ext xmlns:c16="http://schemas.microsoft.com/office/drawing/2014/chart" uri="{C3380CC4-5D6E-409C-BE32-E72D297353CC}">
              <c16:uniqueId val="{00000001-BEB7-43A5-B969-859353D97C23}"/>
            </c:ext>
          </c:extLst>
        </c:ser>
        <c:dLbls>
          <c:showLegendKey val="0"/>
          <c:showVal val="0"/>
          <c:showCatName val="0"/>
          <c:showSerName val="0"/>
          <c:showPercent val="0"/>
          <c:showBubbleSize val="0"/>
        </c:dLbls>
        <c:marker val="1"/>
        <c:smooth val="0"/>
        <c:axId val="199235455"/>
        <c:axId val="199229695"/>
      </c:lineChart>
      <c:catAx>
        <c:axId val="382877679"/>
        <c:scaling>
          <c:orientation val="minMax"/>
        </c:scaling>
        <c:delete val="0"/>
        <c:axPos val="b"/>
        <c:numFmt formatCode="General" sourceLinked="1"/>
        <c:majorTickMark val="none"/>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t" anchorCtr="0"/>
          <a:lstStyle/>
          <a:p>
            <a:pPr>
              <a:defRPr sz="1200" b="0" i="0" u="none" strike="noStrike" kern="1200" baseline="0">
                <a:solidFill>
                  <a:sysClr val="windowText" lastClr="000000"/>
                </a:solidFill>
                <a:latin typeface="+mj-lt"/>
                <a:ea typeface="+mn-ea"/>
                <a:cs typeface="+mn-cs"/>
              </a:defRPr>
            </a:pPr>
            <a:endParaRPr lang="lt-LT"/>
          </a:p>
        </c:txPr>
        <c:crossAx val="382876719"/>
        <c:crosses val="autoZero"/>
        <c:auto val="1"/>
        <c:lblAlgn val="ctr"/>
        <c:lblOffset val="100"/>
        <c:tickLblSkip val="2"/>
        <c:noMultiLvlLbl val="0"/>
      </c:catAx>
      <c:valAx>
        <c:axId val="382876719"/>
        <c:scaling>
          <c:orientation val="minMax"/>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latin typeface="+mn-lt"/>
                  </a:rPr>
                  <a:t>proc.</a:t>
                </a:r>
              </a:p>
            </c:rich>
          </c:tx>
          <c:layout>
            <c:manualLayout>
              <c:xMode val="edge"/>
              <c:yMode val="edge"/>
              <c:x val="1.0515247108307046E-2"/>
              <c:y val="1.7535117624256347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title>
        <c:numFmt formatCode="0.0;\–0.0" sourceLinked="1"/>
        <c:majorTickMark val="out"/>
        <c:minorTickMark val="none"/>
        <c:tickLblPos val="nextTo"/>
        <c:spPr>
          <a:noFill/>
          <a:ln w="12700">
            <a:solidFill>
              <a:schemeClr val="accent4">
                <a:lumMod val="20000"/>
                <a:lumOff val="80000"/>
              </a:schemeClr>
            </a:solidFill>
          </a:ln>
          <a:effectLst/>
        </c:spPr>
        <c:txPr>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crossAx val="382877679"/>
        <c:crosses val="autoZero"/>
        <c:crossBetween val="between"/>
      </c:valAx>
      <c:valAx>
        <c:axId val="199229695"/>
        <c:scaling>
          <c:orientation val="minMax"/>
        </c:scaling>
        <c:delete val="0"/>
        <c:axPos val="r"/>
        <c:title>
          <c:tx>
            <c:rich>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latin typeface="+mn-lt"/>
                  </a:rPr>
                  <a:t>punktai</a:t>
                </a:r>
              </a:p>
            </c:rich>
          </c:tx>
          <c:layout>
            <c:manualLayout>
              <c:xMode val="edge"/>
              <c:yMode val="edge"/>
              <c:x val="0.94286804592506213"/>
              <c:y val="2.1912268704269558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title>
        <c:numFmt formatCode="0.0;\–0.0" sourceLinked="1"/>
        <c:majorTickMark val="out"/>
        <c:minorTickMark val="none"/>
        <c:tickLblPos val="nextTo"/>
        <c:spPr>
          <a:noFill/>
          <a:ln>
            <a:noFill/>
          </a:ln>
          <a:effectLst/>
        </c:spPr>
        <c:txPr>
          <a:bodyPr rot="6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crossAx val="199235455"/>
        <c:crosses val="max"/>
        <c:crossBetween val="between"/>
        <c:majorUnit val="10"/>
      </c:valAx>
      <c:catAx>
        <c:axId val="199235455"/>
        <c:scaling>
          <c:orientation val="minMax"/>
        </c:scaling>
        <c:delete val="1"/>
        <c:axPos val="b"/>
        <c:numFmt formatCode="General" sourceLinked="1"/>
        <c:majorTickMark val="out"/>
        <c:minorTickMark val="none"/>
        <c:tickLblPos val="nextTo"/>
        <c:crossAx val="199229695"/>
        <c:crosses val="autoZero"/>
        <c:auto val="1"/>
        <c:lblAlgn val="ctr"/>
        <c:lblOffset val="100"/>
        <c:noMultiLvlLbl val="0"/>
      </c:catAx>
      <c:spPr>
        <a:noFill/>
        <a:ln>
          <a:noFill/>
        </a:ln>
        <a:effectLst/>
      </c:spPr>
    </c:plotArea>
    <c:legend>
      <c:legendPos val="b"/>
      <c:layout>
        <c:manualLayout>
          <c:xMode val="edge"/>
          <c:yMode val="edge"/>
          <c:x val="0.14676683682660421"/>
          <c:y val="0.92176739387375151"/>
          <c:w val="0.70375872607092571"/>
          <c:h val="4.5601181135043897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59982414478893E-2"/>
          <c:y val="0.10628019323671498"/>
          <c:w val="0.93040182582043018"/>
          <c:h val="0.65579596028757281"/>
        </c:manualLayout>
      </c:layout>
      <c:barChart>
        <c:barDir val="col"/>
        <c:grouping val="stacked"/>
        <c:varyColors val="0"/>
        <c:ser>
          <c:idx val="1"/>
          <c:order val="1"/>
          <c:tx>
            <c:strRef>
              <c:f>'5 pav.'!$G$3</c:f>
              <c:strCache>
                <c:ptCount val="1"/>
                <c:pt idx="0">
                  <c:v>Lietuviškos kilmės eksportas*</c:v>
                </c:pt>
              </c:strCache>
            </c:strRef>
          </c:tx>
          <c:spPr>
            <a:solidFill>
              <a:schemeClr val="accent3"/>
            </a:solidFill>
            <a:ln>
              <a:noFill/>
            </a:ln>
            <a:effectLst/>
          </c:spPr>
          <c:invertIfNegative val="0"/>
          <c:cat>
            <c:multiLvlStrRef>
              <c:f>'5 pav.'!$D$4:$E$43</c:f>
              <c:multiLvlStrCache>
                <c:ptCount val="40"/>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lvl>
                <c:lvl>
                  <c:pt idx="0">
                    <c:v>2020</c:v>
                  </c:pt>
                  <c:pt idx="12">
                    <c:v>2021</c:v>
                  </c:pt>
                  <c:pt idx="24">
                    <c:v>2022</c:v>
                  </c:pt>
                  <c:pt idx="36">
                    <c:v>2023</c:v>
                  </c:pt>
                </c:lvl>
              </c:multiLvlStrCache>
            </c:multiLvlStrRef>
          </c:cat>
          <c:val>
            <c:numRef>
              <c:f>'5 pav.'!$G$4:$G$43</c:f>
              <c:numCache>
                <c:formatCode>0.0;\ \–0.0</c:formatCode>
                <c:ptCount val="40"/>
                <c:pt idx="0">
                  <c:v>2.4410225403104642</c:v>
                </c:pt>
                <c:pt idx="1">
                  <c:v>-0.32683027054374408</c:v>
                </c:pt>
                <c:pt idx="2">
                  <c:v>3.2958980482742222</c:v>
                </c:pt>
                <c:pt idx="3">
                  <c:v>-7.3145590525661417</c:v>
                </c:pt>
                <c:pt idx="4">
                  <c:v>-8.2696433117260657</c:v>
                </c:pt>
                <c:pt idx="5">
                  <c:v>3.6895061262117252</c:v>
                </c:pt>
                <c:pt idx="6">
                  <c:v>3.150803859817485</c:v>
                </c:pt>
                <c:pt idx="7">
                  <c:v>5.3959802903461647</c:v>
                </c:pt>
                <c:pt idx="8">
                  <c:v>6.2789678536177256</c:v>
                </c:pt>
                <c:pt idx="9">
                  <c:v>7.0553829492740823</c:v>
                </c:pt>
                <c:pt idx="10">
                  <c:v>5.1561902254818781</c:v>
                </c:pt>
                <c:pt idx="11">
                  <c:v>15.9834226126784</c:v>
                </c:pt>
                <c:pt idx="12">
                  <c:v>7.6513651143405621</c:v>
                </c:pt>
                <c:pt idx="13">
                  <c:v>8.4499971645592868</c:v>
                </c:pt>
                <c:pt idx="14">
                  <c:v>6.7827690585004428</c:v>
                </c:pt>
                <c:pt idx="15">
                  <c:v>20.398390521162508</c:v>
                </c:pt>
                <c:pt idx="16">
                  <c:v>24.978405516127129</c:v>
                </c:pt>
                <c:pt idx="17">
                  <c:v>10.69338653936518</c:v>
                </c:pt>
                <c:pt idx="18">
                  <c:v>9.1248680718683381</c:v>
                </c:pt>
                <c:pt idx="19">
                  <c:v>10.642507412302207</c:v>
                </c:pt>
                <c:pt idx="20">
                  <c:v>8.8078614421576678</c:v>
                </c:pt>
                <c:pt idx="21">
                  <c:v>5.346065097702744</c:v>
                </c:pt>
                <c:pt idx="22">
                  <c:v>17.318836708420566</c:v>
                </c:pt>
                <c:pt idx="23">
                  <c:v>9.8268204648151514</c:v>
                </c:pt>
                <c:pt idx="24">
                  <c:v>14.514258330671042</c:v>
                </c:pt>
                <c:pt idx="25">
                  <c:v>10.623823323870814</c:v>
                </c:pt>
                <c:pt idx="26">
                  <c:v>15.973224274843778</c:v>
                </c:pt>
                <c:pt idx="27">
                  <c:v>11.382735768218497</c:v>
                </c:pt>
                <c:pt idx="28">
                  <c:v>14.98348716108176</c:v>
                </c:pt>
                <c:pt idx="29">
                  <c:v>14.424910849978554</c:v>
                </c:pt>
                <c:pt idx="30">
                  <c:v>8.3639653710583968</c:v>
                </c:pt>
                <c:pt idx="31">
                  <c:v>12.541215916947756</c:v>
                </c:pt>
                <c:pt idx="32">
                  <c:v>12.540761518107161</c:v>
                </c:pt>
                <c:pt idx="33">
                  <c:v>6.7892626778624496</c:v>
                </c:pt>
                <c:pt idx="34">
                  <c:v>0.61433181912060153</c:v>
                </c:pt>
                <c:pt idx="35">
                  <c:v>-4.1622261851913107</c:v>
                </c:pt>
                <c:pt idx="36">
                  <c:v>-2.8353816591165302</c:v>
                </c:pt>
                <c:pt idx="37">
                  <c:v>-1.9201495004161504</c:v>
                </c:pt>
                <c:pt idx="38">
                  <c:v>-4.5720398702870115</c:v>
                </c:pt>
                <c:pt idx="39">
                  <c:v>-5.4984512081043793</c:v>
                </c:pt>
              </c:numCache>
            </c:numRef>
          </c:val>
          <c:extLst>
            <c:ext xmlns:c16="http://schemas.microsoft.com/office/drawing/2014/chart" uri="{C3380CC4-5D6E-409C-BE32-E72D297353CC}">
              <c16:uniqueId val="{00000000-CE42-4E5D-ADE0-45B936AF0545}"/>
            </c:ext>
          </c:extLst>
        </c:ser>
        <c:ser>
          <c:idx val="2"/>
          <c:order val="2"/>
          <c:tx>
            <c:strRef>
              <c:f>'5 pav.'!$H$3</c:f>
              <c:strCache>
                <c:ptCount val="1"/>
                <c:pt idx="0">
                  <c:v>Reeksportas*</c:v>
                </c:pt>
              </c:strCache>
            </c:strRef>
          </c:tx>
          <c:spPr>
            <a:solidFill>
              <a:schemeClr val="accent4"/>
            </a:solidFill>
            <a:ln>
              <a:noFill/>
            </a:ln>
            <a:effectLst/>
          </c:spPr>
          <c:invertIfNegative val="0"/>
          <c:cat>
            <c:multiLvlStrRef>
              <c:f>'5 pav.'!$D$4:$E$43</c:f>
              <c:multiLvlStrCache>
                <c:ptCount val="40"/>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lvl>
                <c:lvl>
                  <c:pt idx="0">
                    <c:v>2020</c:v>
                  </c:pt>
                  <c:pt idx="12">
                    <c:v>2021</c:v>
                  </c:pt>
                  <c:pt idx="24">
                    <c:v>2022</c:v>
                  </c:pt>
                  <c:pt idx="36">
                    <c:v>2023</c:v>
                  </c:pt>
                </c:lvl>
              </c:multiLvlStrCache>
            </c:multiLvlStrRef>
          </c:cat>
          <c:val>
            <c:numRef>
              <c:f>'5 pav.'!$H$4:$H$43</c:f>
              <c:numCache>
                <c:formatCode>0.0;\ \–0.0</c:formatCode>
                <c:ptCount val="40"/>
                <c:pt idx="0">
                  <c:v>2.2230148581644027</c:v>
                </c:pt>
                <c:pt idx="1">
                  <c:v>3.3669162411822851</c:v>
                </c:pt>
                <c:pt idx="2">
                  <c:v>0.65354443750031221</c:v>
                </c:pt>
                <c:pt idx="3">
                  <c:v>-5.7507430148721355</c:v>
                </c:pt>
                <c:pt idx="4">
                  <c:v>-4.1453642117796923</c:v>
                </c:pt>
                <c:pt idx="5">
                  <c:v>0.28052942830920485</c:v>
                </c:pt>
                <c:pt idx="6">
                  <c:v>0.1303998935445233</c:v>
                </c:pt>
                <c:pt idx="7">
                  <c:v>-0.25009353283900737</c:v>
                </c:pt>
                <c:pt idx="8">
                  <c:v>1.7955822493476974</c:v>
                </c:pt>
                <c:pt idx="9">
                  <c:v>-0.61705938680563321</c:v>
                </c:pt>
                <c:pt idx="10">
                  <c:v>1.1156163659570628</c:v>
                </c:pt>
                <c:pt idx="11">
                  <c:v>2.7171587359938245</c:v>
                </c:pt>
                <c:pt idx="12">
                  <c:v>-3.6576610334821327</c:v>
                </c:pt>
                <c:pt idx="13">
                  <c:v>-0.53718556525648242</c:v>
                </c:pt>
                <c:pt idx="14">
                  <c:v>1.7660362934466909</c:v>
                </c:pt>
                <c:pt idx="15">
                  <c:v>14.179914930111389</c:v>
                </c:pt>
                <c:pt idx="16">
                  <c:v>8.461299052513894</c:v>
                </c:pt>
                <c:pt idx="17">
                  <c:v>8.2942191483645491</c:v>
                </c:pt>
                <c:pt idx="18">
                  <c:v>2.6014039758145762</c:v>
                </c:pt>
                <c:pt idx="19">
                  <c:v>3.3424410175746635</c:v>
                </c:pt>
                <c:pt idx="20">
                  <c:v>2.6451177497901099</c:v>
                </c:pt>
                <c:pt idx="21">
                  <c:v>3.5720389334881419</c:v>
                </c:pt>
                <c:pt idx="22">
                  <c:v>6.4333908695709843</c:v>
                </c:pt>
                <c:pt idx="23">
                  <c:v>4.1481253142812609</c:v>
                </c:pt>
                <c:pt idx="24">
                  <c:v>9.8876525794438113</c:v>
                </c:pt>
                <c:pt idx="25">
                  <c:v>3.6701414927112963</c:v>
                </c:pt>
                <c:pt idx="26">
                  <c:v>2.8782427398724666</c:v>
                </c:pt>
                <c:pt idx="27">
                  <c:v>-2.3948113323835623</c:v>
                </c:pt>
                <c:pt idx="28">
                  <c:v>4.2050995378203737</c:v>
                </c:pt>
                <c:pt idx="29">
                  <c:v>2.9636941412629643</c:v>
                </c:pt>
                <c:pt idx="30">
                  <c:v>7.4237775520664906</c:v>
                </c:pt>
                <c:pt idx="31">
                  <c:v>10.62332947965688</c:v>
                </c:pt>
                <c:pt idx="32">
                  <c:v>12.978466083041276</c:v>
                </c:pt>
                <c:pt idx="33">
                  <c:v>11.435333591952823</c:v>
                </c:pt>
                <c:pt idx="34">
                  <c:v>8.7180610662434272</c:v>
                </c:pt>
                <c:pt idx="35">
                  <c:v>8.5940521893311459</c:v>
                </c:pt>
                <c:pt idx="36">
                  <c:v>6.7878143909709365</c:v>
                </c:pt>
                <c:pt idx="37">
                  <c:v>7.3231142571079317</c:v>
                </c:pt>
                <c:pt idx="38">
                  <c:v>9.5595167445876896</c:v>
                </c:pt>
                <c:pt idx="39">
                  <c:v>7.3853261693150287</c:v>
                </c:pt>
              </c:numCache>
            </c:numRef>
          </c:val>
          <c:extLst>
            <c:ext xmlns:c16="http://schemas.microsoft.com/office/drawing/2014/chart" uri="{C3380CC4-5D6E-409C-BE32-E72D297353CC}">
              <c16:uniqueId val="{00000001-CE42-4E5D-ADE0-45B936AF0545}"/>
            </c:ext>
          </c:extLst>
        </c:ser>
        <c:ser>
          <c:idx val="3"/>
          <c:order val="3"/>
          <c:tx>
            <c:strRef>
              <c:f>'5 pav.'!$I$3</c:f>
              <c:strCache>
                <c:ptCount val="1"/>
                <c:pt idx="0">
                  <c:v>Mineraliniai produktai</c:v>
                </c:pt>
              </c:strCache>
            </c:strRef>
          </c:tx>
          <c:spPr>
            <a:solidFill>
              <a:schemeClr val="bg2"/>
            </a:solidFill>
            <a:ln>
              <a:noFill/>
            </a:ln>
            <a:effectLst/>
          </c:spPr>
          <c:invertIfNegative val="0"/>
          <c:cat>
            <c:multiLvlStrRef>
              <c:f>'5 pav.'!$D$4:$E$43</c:f>
              <c:multiLvlStrCache>
                <c:ptCount val="40"/>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lvl>
                <c:lvl>
                  <c:pt idx="0">
                    <c:v>2020</c:v>
                  </c:pt>
                  <c:pt idx="12">
                    <c:v>2021</c:v>
                  </c:pt>
                  <c:pt idx="24">
                    <c:v>2022</c:v>
                  </c:pt>
                  <c:pt idx="36">
                    <c:v>2023</c:v>
                  </c:pt>
                </c:lvl>
              </c:multiLvlStrCache>
            </c:multiLvlStrRef>
          </c:cat>
          <c:val>
            <c:numRef>
              <c:f>'5 pav.'!$I$4:$I$43</c:f>
              <c:numCache>
                <c:formatCode>0.0;\ \–0.0</c:formatCode>
                <c:ptCount val="40"/>
                <c:pt idx="0">
                  <c:v>-6.4188355676738045</c:v>
                </c:pt>
                <c:pt idx="1">
                  <c:v>-0.38175723521202926</c:v>
                </c:pt>
                <c:pt idx="2">
                  <c:v>-5.1596922630371145</c:v>
                </c:pt>
                <c:pt idx="3">
                  <c:v>-8.2711855696677254</c:v>
                </c:pt>
                <c:pt idx="4">
                  <c:v>-8.45427715316643</c:v>
                </c:pt>
                <c:pt idx="5">
                  <c:v>-10.300403187754549</c:v>
                </c:pt>
                <c:pt idx="6">
                  <c:v>-8.5444955663713511</c:v>
                </c:pt>
                <c:pt idx="7">
                  <c:v>-5.7396106739202413</c:v>
                </c:pt>
                <c:pt idx="8">
                  <c:v>-5.0230299616710203</c:v>
                </c:pt>
                <c:pt idx="9">
                  <c:v>-7.2789673767812761</c:v>
                </c:pt>
                <c:pt idx="10">
                  <c:v>-7.0370450728862259</c:v>
                </c:pt>
                <c:pt idx="11">
                  <c:v>-4.3806532694267961</c:v>
                </c:pt>
                <c:pt idx="12">
                  <c:v>-1.974553358179298</c:v>
                </c:pt>
                <c:pt idx="13">
                  <c:v>-2.6807226902316508</c:v>
                </c:pt>
                <c:pt idx="14">
                  <c:v>0.70253426053469858</c:v>
                </c:pt>
                <c:pt idx="15">
                  <c:v>5.1128915940457906</c:v>
                </c:pt>
                <c:pt idx="16">
                  <c:v>4.9520449169311762</c:v>
                </c:pt>
                <c:pt idx="17">
                  <c:v>7.9308098403276128</c:v>
                </c:pt>
                <c:pt idx="18">
                  <c:v>4.7272920592161638</c:v>
                </c:pt>
                <c:pt idx="19">
                  <c:v>6.0688300080277413</c:v>
                </c:pt>
                <c:pt idx="20">
                  <c:v>6.6206540755000622</c:v>
                </c:pt>
                <c:pt idx="21">
                  <c:v>8.1141360622430359</c:v>
                </c:pt>
                <c:pt idx="22">
                  <c:v>9.5175218863867812</c:v>
                </c:pt>
                <c:pt idx="23">
                  <c:v>9.4754087408380627</c:v>
                </c:pt>
                <c:pt idx="24">
                  <c:v>13.737042296833705</c:v>
                </c:pt>
                <c:pt idx="25">
                  <c:v>7.5845058414115583</c:v>
                </c:pt>
                <c:pt idx="26">
                  <c:v>16.548475772257891</c:v>
                </c:pt>
                <c:pt idx="27">
                  <c:v>20.592770200460031</c:v>
                </c:pt>
                <c:pt idx="28">
                  <c:v>7.6644810759535709</c:v>
                </c:pt>
                <c:pt idx="29">
                  <c:v>-0.80197009401917541</c:v>
                </c:pt>
                <c:pt idx="30">
                  <c:v>20.883544088843685</c:v>
                </c:pt>
                <c:pt idx="31">
                  <c:v>18.812193645494567</c:v>
                </c:pt>
                <c:pt idx="32">
                  <c:v>13.897026971724587</c:v>
                </c:pt>
                <c:pt idx="33">
                  <c:v>11.805565813092743</c:v>
                </c:pt>
                <c:pt idx="34">
                  <c:v>7.8397532740820228</c:v>
                </c:pt>
                <c:pt idx="35">
                  <c:v>4.5517314198150203</c:v>
                </c:pt>
                <c:pt idx="36">
                  <c:v>0.46652620688979757</c:v>
                </c:pt>
                <c:pt idx="37">
                  <c:v>2.4435105712036682</c:v>
                </c:pt>
                <c:pt idx="38">
                  <c:v>-7.2896251586164276</c:v>
                </c:pt>
                <c:pt idx="39">
                  <c:v>-6.9536182826770734</c:v>
                </c:pt>
              </c:numCache>
            </c:numRef>
          </c:val>
          <c:extLst>
            <c:ext xmlns:c16="http://schemas.microsoft.com/office/drawing/2014/chart" uri="{C3380CC4-5D6E-409C-BE32-E72D297353CC}">
              <c16:uniqueId val="{00000002-CE42-4E5D-ADE0-45B936AF0545}"/>
            </c:ext>
          </c:extLst>
        </c:ser>
        <c:dLbls>
          <c:showLegendKey val="0"/>
          <c:showVal val="0"/>
          <c:showCatName val="0"/>
          <c:showSerName val="0"/>
          <c:showPercent val="0"/>
          <c:showBubbleSize val="0"/>
        </c:dLbls>
        <c:gapWidth val="50"/>
        <c:overlap val="100"/>
        <c:axId val="626443936"/>
        <c:axId val="626413432"/>
      </c:barChart>
      <c:lineChart>
        <c:grouping val="standard"/>
        <c:varyColors val="0"/>
        <c:ser>
          <c:idx val="0"/>
          <c:order val="0"/>
          <c:tx>
            <c:strRef>
              <c:f>'5 pav.'!$F$3</c:f>
              <c:strCache>
                <c:ptCount val="1"/>
                <c:pt idx="0">
                  <c:v>Eksportas</c:v>
                </c:pt>
              </c:strCache>
            </c:strRef>
          </c:tx>
          <c:spPr>
            <a:ln w="28575" cap="rnd">
              <a:solidFill>
                <a:srgbClr val="D41A1F"/>
              </a:solidFill>
              <a:round/>
            </a:ln>
            <a:effectLst/>
          </c:spPr>
          <c:marker>
            <c:symbol val="none"/>
          </c:marker>
          <c:cat>
            <c:multiLvlStrRef>
              <c:f>'5 pav.'!$D$4:$E$43</c:f>
              <c:multiLvlStrCache>
                <c:ptCount val="40"/>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lvl>
                <c:lvl>
                  <c:pt idx="0">
                    <c:v>2020</c:v>
                  </c:pt>
                  <c:pt idx="12">
                    <c:v>2021</c:v>
                  </c:pt>
                  <c:pt idx="24">
                    <c:v>2022</c:v>
                  </c:pt>
                  <c:pt idx="36">
                    <c:v>2023</c:v>
                  </c:pt>
                </c:lvl>
              </c:multiLvlStrCache>
            </c:multiLvlStrRef>
          </c:cat>
          <c:val>
            <c:numRef>
              <c:f>'5 pav.'!$F$4:$F$43</c:f>
              <c:numCache>
                <c:formatCode>0.0;\ \–0.0</c:formatCode>
                <c:ptCount val="40"/>
                <c:pt idx="0">
                  <c:v>-1.754793763490281</c:v>
                </c:pt>
                <c:pt idx="1">
                  <c:v>2.6582844644789105</c:v>
                </c:pt>
                <c:pt idx="2">
                  <c:v>-1.210253694384944</c:v>
                </c:pt>
                <c:pt idx="3">
                  <c:v>-21.336499950908973</c:v>
                </c:pt>
                <c:pt idx="4">
                  <c:v>-20.869292683169959</c:v>
                </c:pt>
                <c:pt idx="5">
                  <c:v>-6.3303634297268925</c:v>
                </c:pt>
                <c:pt idx="6">
                  <c:v>-5.2632877806049301</c:v>
                </c:pt>
                <c:pt idx="7">
                  <c:v>-0.59372391641312472</c:v>
                </c:pt>
                <c:pt idx="8">
                  <c:v>3.0515162407207752</c:v>
                </c:pt>
                <c:pt idx="9">
                  <c:v>-0.84064381431272484</c:v>
                </c:pt>
                <c:pt idx="10">
                  <c:v>-0.76526185321695861</c:v>
                </c:pt>
                <c:pt idx="11">
                  <c:v>14.319945070540641</c:v>
                </c:pt>
                <c:pt idx="12">
                  <c:v>2.0191641758810608</c:v>
                </c:pt>
                <c:pt idx="13">
                  <c:v>5.2321234087301827</c:v>
                </c:pt>
                <c:pt idx="14">
                  <c:v>9.251339612481857</c:v>
                </c:pt>
                <c:pt idx="15">
                  <c:v>39.691212699089192</c:v>
                </c:pt>
                <c:pt idx="16">
                  <c:v>38.391784898805682</c:v>
                </c:pt>
                <c:pt idx="17">
                  <c:v>26.918402065295389</c:v>
                </c:pt>
                <c:pt idx="18">
                  <c:v>16.453559850466416</c:v>
                </c:pt>
                <c:pt idx="19">
                  <c:v>20.053774402241629</c:v>
                </c:pt>
                <c:pt idx="20">
                  <c:v>18.07362948237634</c:v>
                </c:pt>
                <c:pt idx="21">
                  <c:v>17.032232814840299</c:v>
                </c:pt>
                <c:pt idx="22">
                  <c:v>33.269784792384584</c:v>
                </c:pt>
                <c:pt idx="23">
                  <c:v>23.450347088468739</c:v>
                </c:pt>
                <c:pt idx="24">
                  <c:v>38.138940020012498</c:v>
                </c:pt>
                <c:pt idx="25">
                  <c:v>21.878466559950894</c:v>
                </c:pt>
                <c:pt idx="26">
                  <c:v>35.399975451096964</c:v>
                </c:pt>
                <c:pt idx="27">
                  <c:v>29.580675959661473</c:v>
                </c:pt>
                <c:pt idx="28">
                  <c:v>26.85304949691616</c:v>
                </c:pt>
                <c:pt idx="29">
                  <c:v>16.586656112052765</c:v>
                </c:pt>
                <c:pt idx="30">
                  <c:v>36.671297977110399</c:v>
                </c:pt>
                <c:pt idx="31">
                  <c:v>41.976732319006956</c:v>
                </c:pt>
                <c:pt idx="32">
                  <c:v>39.416257778560549</c:v>
                </c:pt>
                <c:pt idx="33">
                  <c:v>30.030180740828261</c:v>
                </c:pt>
                <c:pt idx="34">
                  <c:v>17.172131432424354</c:v>
                </c:pt>
                <c:pt idx="35">
                  <c:v>8.9835664536569872</c:v>
                </c:pt>
                <c:pt idx="36">
                  <c:v>4.4189653028372744</c:v>
                </c:pt>
                <c:pt idx="37">
                  <c:v>7.8464719654945059</c:v>
                </c:pt>
                <c:pt idx="38">
                  <c:v>-2.3021616866334416</c:v>
                </c:pt>
                <c:pt idx="39">
                  <c:v>-5.0667346735873924</c:v>
                </c:pt>
              </c:numCache>
            </c:numRef>
          </c:val>
          <c:smooth val="0"/>
          <c:extLst>
            <c:ext xmlns:c16="http://schemas.microsoft.com/office/drawing/2014/chart" uri="{C3380CC4-5D6E-409C-BE32-E72D297353CC}">
              <c16:uniqueId val="{00000003-CE42-4E5D-ADE0-45B936AF0545}"/>
            </c:ext>
          </c:extLst>
        </c:ser>
        <c:dLbls>
          <c:showLegendKey val="0"/>
          <c:showVal val="0"/>
          <c:showCatName val="0"/>
          <c:showSerName val="0"/>
          <c:showPercent val="0"/>
          <c:showBubbleSize val="0"/>
        </c:dLbls>
        <c:marker val="1"/>
        <c:smooth val="0"/>
        <c:axId val="626443936"/>
        <c:axId val="626413432"/>
      </c:lineChart>
      <c:catAx>
        <c:axId val="626443936"/>
        <c:scaling>
          <c:orientation val="minMax"/>
        </c:scaling>
        <c:delete val="0"/>
        <c:axPos val="b"/>
        <c:numFmt formatCode="General" sourceLinked="0"/>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13432"/>
        <c:crosses val="autoZero"/>
        <c:auto val="1"/>
        <c:lblAlgn val="ctr"/>
        <c:lblOffset val="100"/>
        <c:tickLblSkip val="1"/>
        <c:tickMarkSkip val="1"/>
        <c:noMultiLvlLbl val="0"/>
      </c:catAx>
      <c:valAx>
        <c:axId val="626413432"/>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rPr>
                  <a:t>proc.</a:t>
                </a:r>
              </a:p>
            </c:rich>
          </c:tx>
          <c:layout>
            <c:manualLayout>
              <c:xMode val="edge"/>
              <c:yMode val="edge"/>
              <c:x val="1.1496040973066286E-2"/>
              <c:y val="1.3159351916453481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43936"/>
        <c:crosses val="autoZero"/>
        <c:crossBetween val="between"/>
      </c:valAx>
      <c:spPr>
        <a:noFill/>
        <a:ln>
          <a:noFill/>
        </a:ln>
        <a:effectLst/>
      </c:spPr>
    </c:plotArea>
    <c:legend>
      <c:legendPos val="b"/>
      <c:layout>
        <c:manualLayout>
          <c:xMode val="edge"/>
          <c:yMode val="edge"/>
          <c:x val="4.9411720419220595E-2"/>
          <c:y val="0.91698146117811219"/>
          <c:w val="0.91902939061400712"/>
          <c:h val="8.301853882188776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06708348103164E-2"/>
          <c:y val="5.3159398766796782E-2"/>
          <c:w val="0.8974781885751375"/>
          <c:h val="0.84682005185783804"/>
        </c:manualLayout>
      </c:layout>
      <c:scatterChart>
        <c:scatterStyle val="smoothMarker"/>
        <c:varyColors val="0"/>
        <c:ser>
          <c:idx val="0"/>
          <c:order val="0"/>
          <c:spPr>
            <a:ln w="19050" cap="rnd">
              <a:noFill/>
              <a:round/>
            </a:ln>
            <a:effectLst/>
          </c:spPr>
          <c:marker>
            <c:symbol val="circle"/>
            <c:size val="12"/>
            <c:spPr>
              <a:solidFill>
                <a:schemeClr val="accent1"/>
              </a:solidFill>
              <a:ln w="9525">
                <a:noFill/>
              </a:ln>
              <a:effectLst/>
            </c:spPr>
          </c:marker>
          <c:dPt>
            <c:idx val="0"/>
            <c:marker>
              <c:symbol val="circle"/>
              <c:size val="12"/>
              <c:spPr>
                <a:solidFill>
                  <a:schemeClr val="bg1">
                    <a:lumMod val="75000"/>
                  </a:schemeClr>
                </a:solidFill>
                <a:ln w="9525">
                  <a:noFill/>
                </a:ln>
                <a:effectLst/>
              </c:spPr>
            </c:marker>
            <c:bubble3D val="0"/>
            <c:extLst>
              <c:ext xmlns:c16="http://schemas.microsoft.com/office/drawing/2014/chart" uri="{C3380CC4-5D6E-409C-BE32-E72D297353CC}">
                <c16:uniqueId val="{00000000-9233-44AC-95FB-C3A26658BFEE}"/>
              </c:ext>
            </c:extLst>
          </c:dPt>
          <c:dPt>
            <c:idx val="1"/>
            <c:marker>
              <c:symbol val="circle"/>
              <c:size val="12"/>
              <c:spPr>
                <a:solidFill>
                  <a:schemeClr val="bg1">
                    <a:lumMod val="75000"/>
                  </a:schemeClr>
                </a:solidFill>
                <a:ln w="9525">
                  <a:noFill/>
                </a:ln>
                <a:effectLst/>
              </c:spPr>
            </c:marker>
            <c:bubble3D val="0"/>
            <c:extLst>
              <c:ext xmlns:c16="http://schemas.microsoft.com/office/drawing/2014/chart" uri="{C3380CC4-5D6E-409C-BE32-E72D297353CC}">
                <c16:uniqueId val="{00000001-9233-44AC-95FB-C3A26658BFEE}"/>
              </c:ext>
            </c:extLst>
          </c:dPt>
          <c:dPt>
            <c:idx val="2"/>
            <c:marker>
              <c:symbol val="circle"/>
              <c:size val="12"/>
              <c:spPr>
                <a:solidFill>
                  <a:schemeClr val="bg1">
                    <a:lumMod val="75000"/>
                  </a:schemeClr>
                </a:solidFill>
                <a:ln w="9525">
                  <a:noFill/>
                </a:ln>
                <a:effectLst/>
              </c:spPr>
            </c:marker>
            <c:bubble3D val="0"/>
            <c:extLst>
              <c:ext xmlns:c16="http://schemas.microsoft.com/office/drawing/2014/chart" uri="{C3380CC4-5D6E-409C-BE32-E72D297353CC}">
                <c16:uniqueId val="{00000002-9233-44AC-95FB-C3A26658BFEE}"/>
              </c:ext>
            </c:extLst>
          </c:dPt>
          <c:dPt>
            <c:idx val="3"/>
            <c:marker>
              <c:symbol val="circle"/>
              <c:size val="12"/>
              <c:spPr>
                <a:solidFill>
                  <a:schemeClr val="bg1">
                    <a:lumMod val="75000"/>
                  </a:schemeClr>
                </a:solidFill>
                <a:ln w="9525">
                  <a:noFill/>
                </a:ln>
                <a:effectLst/>
              </c:spPr>
            </c:marker>
            <c:bubble3D val="0"/>
            <c:extLst>
              <c:ext xmlns:c16="http://schemas.microsoft.com/office/drawing/2014/chart" uri="{C3380CC4-5D6E-409C-BE32-E72D297353CC}">
                <c16:uniqueId val="{00000003-9233-44AC-95FB-C3A26658BFEE}"/>
              </c:ext>
            </c:extLst>
          </c:dPt>
          <c:dPt>
            <c:idx val="4"/>
            <c:marker>
              <c:symbol val="circle"/>
              <c:size val="12"/>
              <c:spPr>
                <a:solidFill>
                  <a:schemeClr val="tx1">
                    <a:lumMod val="65000"/>
                    <a:lumOff val="35000"/>
                  </a:schemeClr>
                </a:solidFill>
                <a:ln w="9525">
                  <a:noFill/>
                </a:ln>
                <a:effectLst/>
              </c:spPr>
            </c:marker>
            <c:bubble3D val="0"/>
            <c:extLst>
              <c:ext xmlns:c16="http://schemas.microsoft.com/office/drawing/2014/chart" uri="{C3380CC4-5D6E-409C-BE32-E72D297353CC}">
                <c16:uniqueId val="{00000004-9233-44AC-95FB-C3A26658BFEE}"/>
              </c:ext>
            </c:extLst>
          </c:dPt>
          <c:dPt>
            <c:idx val="5"/>
            <c:marker>
              <c:symbol val="circle"/>
              <c:size val="12"/>
              <c:spPr>
                <a:solidFill>
                  <a:schemeClr val="tx1">
                    <a:lumMod val="65000"/>
                    <a:lumOff val="35000"/>
                  </a:schemeClr>
                </a:solidFill>
                <a:ln w="9525">
                  <a:noFill/>
                </a:ln>
                <a:effectLst/>
              </c:spPr>
            </c:marker>
            <c:bubble3D val="0"/>
            <c:extLst>
              <c:ext xmlns:c16="http://schemas.microsoft.com/office/drawing/2014/chart" uri="{C3380CC4-5D6E-409C-BE32-E72D297353CC}">
                <c16:uniqueId val="{00000005-9233-44AC-95FB-C3A26658BFEE}"/>
              </c:ext>
            </c:extLst>
          </c:dPt>
          <c:dPt>
            <c:idx val="6"/>
            <c:marker>
              <c:symbol val="circle"/>
              <c:size val="12"/>
              <c:spPr>
                <a:solidFill>
                  <a:schemeClr val="tx1">
                    <a:lumMod val="65000"/>
                    <a:lumOff val="35000"/>
                  </a:schemeClr>
                </a:solidFill>
                <a:ln w="9525">
                  <a:noFill/>
                </a:ln>
                <a:effectLst/>
              </c:spPr>
            </c:marker>
            <c:bubble3D val="0"/>
            <c:extLst>
              <c:ext xmlns:c16="http://schemas.microsoft.com/office/drawing/2014/chart" uri="{C3380CC4-5D6E-409C-BE32-E72D297353CC}">
                <c16:uniqueId val="{00000006-9233-44AC-95FB-C3A26658BFEE}"/>
              </c:ext>
            </c:extLst>
          </c:dPt>
          <c:dPt>
            <c:idx val="7"/>
            <c:marker>
              <c:symbol val="circle"/>
              <c:size val="12"/>
              <c:spPr>
                <a:solidFill>
                  <a:schemeClr val="tx1">
                    <a:lumMod val="65000"/>
                    <a:lumOff val="35000"/>
                  </a:schemeClr>
                </a:solidFill>
                <a:ln w="9525">
                  <a:noFill/>
                </a:ln>
                <a:effectLst/>
              </c:spPr>
            </c:marker>
            <c:bubble3D val="0"/>
            <c:extLst>
              <c:ext xmlns:c16="http://schemas.microsoft.com/office/drawing/2014/chart" uri="{C3380CC4-5D6E-409C-BE32-E72D297353CC}">
                <c16:uniqueId val="{00000007-9233-44AC-95FB-C3A26658BFEE}"/>
              </c:ext>
            </c:extLst>
          </c:dPt>
          <c:dPt>
            <c:idx val="8"/>
            <c:marker>
              <c:symbol val="circle"/>
              <c:size val="12"/>
              <c:spPr>
                <a:solidFill>
                  <a:schemeClr val="bg2">
                    <a:lumMod val="50000"/>
                  </a:schemeClr>
                </a:solidFill>
                <a:ln w="9525">
                  <a:noFill/>
                </a:ln>
                <a:effectLst/>
              </c:spPr>
            </c:marker>
            <c:bubble3D val="0"/>
            <c:extLst>
              <c:ext xmlns:c16="http://schemas.microsoft.com/office/drawing/2014/chart" uri="{C3380CC4-5D6E-409C-BE32-E72D297353CC}">
                <c16:uniqueId val="{00000008-9233-44AC-95FB-C3A26658BFEE}"/>
              </c:ext>
            </c:extLst>
          </c:dPt>
          <c:dPt>
            <c:idx val="9"/>
            <c:marker>
              <c:symbol val="circle"/>
              <c:size val="12"/>
              <c:spPr>
                <a:solidFill>
                  <a:schemeClr val="bg2">
                    <a:lumMod val="50000"/>
                  </a:schemeClr>
                </a:solidFill>
                <a:ln w="9525">
                  <a:noFill/>
                </a:ln>
                <a:effectLst/>
              </c:spPr>
            </c:marker>
            <c:bubble3D val="0"/>
            <c:extLst>
              <c:ext xmlns:c16="http://schemas.microsoft.com/office/drawing/2014/chart" uri="{C3380CC4-5D6E-409C-BE32-E72D297353CC}">
                <c16:uniqueId val="{00000009-9233-44AC-95FB-C3A26658BFEE}"/>
              </c:ext>
            </c:extLst>
          </c:dPt>
          <c:dPt>
            <c:idx val="10"/>
            <c:marker>
              <c:symbol val="circle"/>
              <c:size val="12"/>
              <c:spPr>
                <a:solidFill>
                  <a:schemeClr val="bg2">
                    <a:lumMod val="50000"/>
                  </a:schemeClr>
                </a:solidFill>
                <a:ln w="9525">
                  <a:noFill/>
                </a:ln>
                <a:effectLst/>
              </c:spPr>
            </c:marker>
            <c:bubble3D val="0"/>
            <c:extLst>
              <c:ext xmlns:c16="http://schemas.microsoft.com/office/drawing/2014/chart" uri="{C3380CC4-5D6E-409C-BE32-E72D297353CC}">
                <c16:uniqueId val="{0000000A-9233-44AC-95FB-C3A26658BFEE}"/>
              </c:ext>
            </c:extLst>
          </c:dPt>
          <c:dPt>
            <c:idx val="11"/>
            <c:marker>
              <c:symbol val="circle"/>
              <c:size val="12"/>
              <c:spPr>
                <a:solidFill>
                  <a:schemeClr val="bg2">
                    <a:lumMod val="50000"/>
                  </a:schemeClr>
                </a:solidFill>
                <a:ln w="9525">
                  <a:noFill/>
                </a:ln>
                <a:effectLst/>
              </c:spPr>
            </c:marker>
            <c:bubble3D val="0"/>
            <c:extLst>
              <c:ext xmlns:c16="http://schemas.microsoft.com/office/drawing/2014/chart" uri="{C3380CC4-5D6E-409C-BE32-E72D297353CC}">
                <c16:uniqueId val="{0000000B-9233-44AC-95FB-C3A26658BFEE}"/>
              </c:ext>
            </c:extLst>
          </c:dPt>
          <c:dPt>
            <c:idx val="12"/>
            <c:marker>
              <c:symbol val="circle"/>
              <c:size val="12"/>
              <c:spPr>
                <a:solidFill>
                  <a:srgbClr val="C00000"/>
                </a:solidFill>
                <a:ln w="9525">
                  <a:noFill/>
                </a:ln>
                <a:effectLst/>
              </c:spPr>
            </c:marker>
            <c:bubble3D val="0"/>
            <c:extLst>
              <c:ext xmlns:c16="http://schemas.microsoft.com/office/drawing/2014/chart" uri="{C3380CC4-5D6E-409C-BE32-E72D297353CC}">
                <c16:uniqueId val="{0000000C-9233-44AC-95FB-C3A26658BFEE}"/>
              </c:ext>
            </c:extLst>
          </c:dPt>
          <c:dPt>
            <c:idx val="13"/>
            <c:marker>
              <c:symbol val="circle"/>
              <c:size val="12"/>
              <c:spPr>
                <a:solidFill>
                  <a:srgbClr val="C00000"/>
                </a:solidFill>
                <a:ln w="9525">
                  <a:noFill/>
                </a:ln>
                <a:effectLst/>
              </c:spPr>
            </c:marker>
            <c:bubble3D val="0"/>
            <c:extLst>
              <c:ext xmlns:c16="http://schemas.microsoft.com/office/drawing/2014/chart" uri="{C3380CC4-5D6E-409C-BE32-E72D297353CC}">
                <c16:uniqueId val="{0000000D-9233-44AC-95FB-C3A26658BFEE}"/>
              </c:ext>
            </c:extLst>
          </c:dPt>
          <c:dPt>
            <c:idx val="14"/>
            <c:marker>
              <c:symbol val="circle"/>
              <c:size val="12"/>
              <c:spPr>
                <a:solidFill>
                  <a:srgbClr val="C00000"/>
                </a:solidFill>
                <a:ln w="9525">
                  <a:noFill/>
                </a:ln>
                <a:effectLst/>
              </c:spPr>
            </c:marker>
            <c:bubble3D val="0"/>
            <c:extLst>
              <c:ext xmlns:c16="http://schemas.microsoft.com/office/drawing/2014/chart" uri="{C3380CC4-5D6E-409C-BE32-E72D297353CC}">
                <c16:uniqueId val="{0000000E-9233-44AC-95FB-C3A26658BFEE}"/>
              </c:ext>
            </c:extLst>
          </c:dPt>
          <c:dPt>
            <c:idx val="15"/>
            <c:marker>
              <c:symbol val="circle"/>
              <c:size val="12"/>
              <c:spPr>
                <a:solidFill>
                  <a:srgbClr val="C00000"/>
                </a:solidFill>
                <a:ln w="9525">
                  <a:noFill/>
                </a:ln>
                <a:effectLst/>
              </c:spPr>
            </c:marker>
            <c:bubble3D val="0"/>
            <c:extLst>
              <c:ext xmlns:c16="http://schemas.microsoft.com/office/drawing/2014/chart" uri="{C3380CC4-5D6E-409C-BE32-E72D297353CC}">
                <c16:uniqueId val="{0000000F-9233-44AC-95FB-C3A26658BFEE}"/>
              </c:ext>
            </c:extLst>
          </c:dPt>
          <c:dPt>
            <c:idx val="16"/>
            <c:marker>
              <c:symbol val="circle"/>
              <c:size val="12"/>
              <c:spPr>
                <a:solidFill>
                  <a:schemeClr val="bg2">
                    <a:lumMod val="75000"/>
                  </a:schemeClr>
                </a:solidFill>
                <a:ln w="9525">
                  <a:noFill/>
                </a:ln>
                <a:effectLst/>
              </c:spPr>
            </c:marker>
            <c:bubble3D val="0"/>
            <c:extLst>
              <c:ext xmlns:c16="http://schemas.microsoft.com/office/drawing/2014/chart" uri="{C3380CC4-5D6E-409C-BE32-E72D297353CC}">
                <c16:uniqueId val="{00000010-9233-44AC-95FB-C3A26658BFEE}"/>
              </c:ext>
            </c:extLst>
          </c:dPt>
          <c:dPt>
            <c:idx val="17"/>
            <c:marker>
              <c:symbol val="circle"/>
              <c:size val="12"/>
              <c:spPr>
                <a:solidFill>
                  <a:schemeClr val="bg2">
                    <a:lumMod val="75000"/>
                  </a:schemeClr>
                </a:solidFill>
                <a:ln w="9525">
                  <a:noFill/>
                </a:ln>
                <a:effectLst/>
              </c:spPr>
            </c:marker>
            <c:bubble3D val="0"/>
            <c:extLst>
              <c:ext xmlns:c16="http://schemas.microsoft.com/office/drawing/2014/chart" uri="{C3380CC4-5D6E-409C-BE32-E72D297353CC}">
                <c16:uniqueId val="{00000011-9233-44AC-95FB-C3A26658BFEE}"/>
              </c:ext>
            </c:extLst>
          </c:dPt>
          <c:dPt>
            <c:idx val="18"/>
            <c:marker>
              <c:symbol val="circle"/>
              <c:size val="12"/>
              <c:spPr>
                <a:solidFill>
                  <a:schemeClr val="bg2">
                    <a:lumMod val="75000"/>
                  </a:schemeClr>
                </a:solidFill>
                <a:ln w="9525">
                  <a:noFill/>
                </a:ln>
                <a:effectLst/>
              </c:spPr>
            </c:marker>
            <c:bubble3D val="0"/>
            <c:extLst>
              <c:ext xmlns:c16="http://schemas.microsoft.com/office/drawing/2014/chart" uri="{C3380CC4-5D6E-409C-BE32-E72D297353CC}">
                <c16:uniqueId val="{00000012-9233-44AC-95FB-C3A26658BFEE}"/>
              </c:ext>
            </c:extLst>
          </c:dPt>
          <c:dPt>
            <c:idx val="19"/>
            <c:marker>
              <c:symbol val="circle"/>
              <c:size val="12"/>
              <c:spPr>
                <a:solidFill>
                  <a:schemeClr val="bg2">
                    <a:lumMod val="75000"/>
                  </a:schemeClr>
                </a:solidFill>
                <a:ln w="9525">
                  <a:noFill/>
                </a:ln>
                <a:effectLst/>
              </c:spPr>
            </c:marker>
            <c:bubble3D val="0"/>
            <c:extLst>
              <c:ext xmlns:c16="http://schemas.microsoft.com/office/drawing/2014/chart" uri="{C3380CC4-5D6E-409C-BE32-E72D297353CC}">
                <c16:uniqueId val="{00000013-9233-44AC-95FB-C3A26658BFEE}"/>
              </c:ext>
            </c:extLst>
          </c:dPt>
          <c:dPt>
            <c:idx val="20"/>
            <c:marker>
              <c:symbol val="circle"/>
              <c:size val="12"/>
              <c:spPr>
                <a:solidFill>
                  <a:schemeClr val="bg2"/>
                </a:solidFill>
                <a:ln w="9525">
                  <a:noFill/>
                </a:ln>
                <a:effectLst/>
              </c:spPr>
            </c:marker>
            <c:bubble3D val="0"/>
            <c:extLst>
              <c:ext xmlns:c16="http://schemas.microsoft.com/office/drawing/2014/chart" uri="{C3380CC4-5D6E-409C-BE32-E72D297353CC}">
                <c16:uniqueId val="{00000014-9233-44AC-95FB-C3A26658BFEE}"/>
              </c:ext>
            </c:extLst>
          </c:dPt>
          <c:dPt>
            <c:idx val="21"/>
            <c:marker>
              <c:symbol val="circle"/>
              <c:size val="12"/>
              <c:spPr>
                <a:solidFill>
                  <a:schemeClr val="bg2"/>
                </a:solidFill>
                <a:ln w="9525">
                  <a:noFill/>
                </a:ln>
                <a:effectLst/>
              </c:spPr>
            </c:marker>
            <c:bubble3D val="0"/>
            <c:extLst>
              <c:ext xmlns:c16="http://schemas.microsoft.com/office/drawing/2014/chart" uri="{C3380CC4-5D6E-409C-BE32-E72D297353CC}">
                <c16:uniqueId val="{00000015-9233-44AC-95FB-C3A26658BFEE}"/>
              </c:ext>
            </c:extLst>
          </c:dPt>
          <c:dPt>
            <c:idx val="22"/>
            <c:marker>
              <c:symbol val="circle"/>
              <c:size val="12"/>
              <c:spPr>
                <a:solidFill>
                  <a:schemeClr val="bg2"/>
                </a:solidFill>
                <a:ln w="9525">
                  <a:noFill/>
                </a:ln>
                <a:effectLst/>
              </c:spPr>
            </c:marker>
            <c:bubble3D val="0"/>
            <c:extLst>
              <c:ext xmlns:c16="http://schemas.microsoft.com/office/drawing/2014/chart" uri="{C3380CC4-5D6E-409C-BE32-E72D297353CC}">
                <c16:uniqueId val="{00000016-9233-44AC-95FB-C3A26658BFEE}"/>
              </c:ext>
            </c:extLst>
          </c:dPt>
          <c:dPt>
            <c:idx val="23"/>
            <c:marker>
              <c:symbol val="circle"/>
              <c:size val="12"/>
              <c:spPr>
                <a:solidFill>
                  <a:schemeClr val="bg2"/>
                </a:solidFill>
                <a:ln w="9525">
                  <a:noFill/>
                </a:ln>
                <a:effectLst/>
              </c:spPr>
            </c:marker>
            <c:bubble3D val="0"/>
            <c:extLst>
              <c:ext xmlns:c16="http://schemas.microsoft.com/office/drawing/2014/chart" uri="{C3380CC4-5D6E-409C-BE32-E72D297353CC}">
                <c16:uniqueId val="{00000017-9233-44AC-95FB-C3A26658BFEE}"/>
              </c:ext>
            </c:extLst>
          </c:dPt>
          <c:dPt>
            <c:idx val="24"/>
            <c:marker>
              <c:symbol val="circle"/>
              <c:size val="12"/>
              <c:spPr>
                <a:solidFill>
                  <a:schemeClr val="accent3">
                    <a:lumMod val="50000"/>
                  </a:schemeClr>
                </a:solidFill>
                <a:ln w="9525">
                  <a:noFill/>
                </a:ln>
                <a:effectLst/>
              </c:spPr>
            </c:marker>
            <c:bubble3D val="0"/>
            <c:extLst>
              <c:ext xmlns:c16="http://schemas.microsoft.com/office/drawing/2014/chart" uri="{C3380CC4-5D6E-409C-BE32-E72D297353CC}">
                <c16:uniqueId val="{00000018-9233-44AC-95FB-C3A26658BFEE}"/>
              </c:ext>
            </c:extLst>
          </c:dPt>
          <c:dPt>
            <c:idx val="25"/>
            <c:marker>
              <c:symbol val="circle"/>
              <c:size val="12"/>
              <c:spPr>
                <a:solidFill>
                  <a:schemeClr val="accent3">
                    <a:lumMod val="50000"/>
                  </a:schemeClr>
                </a:solidFill>
                <a:ln w="9525">
                  <a:noFill/>
                </a:ln>
                <a:effectLst/>
              </c:spPr>
            </c:marker>
            <c:bubble3D val="0"/>
            <c:extLst>
              <c:ext xmlns:c16="http://schemas.microsoft.com/office/drawing/2014/chart" uri="{C3380CC4-5D6E-409C-BE32-E72D297353CC}">
                <c16:uniqueId val="{00000019-9233-44AC-95FB-C3A26658BFEE}"/>
              </c:ext>
            </c:extLst>
          </c:dPt>
          <c:dPt>
            <c:idx val="26"/>
            <c:marker>
              <c:symbol val="circle"/>
              <c:size val="12"/>
              <c:spPr>
                <a:solidFill>
                  <a:schemeClr val="accent3">
                    <a:lumMod val="50000"/>
                  </a:schemeClr>
                </a:solidFill>
                <a:ln w="9525">
                  <a:noFill/>
                </a:ln>
                <a:effectLst/>
              </c:spPr>
            </c:marker>
            <c:bubble3D val="0"/>
            <c:extLst>
              <c:ext xmlns:c16="http://schemas.microsoft.com/office/drawing/2014/chart" uri="{C3380CC4-5D6E-409C-BE32-E72D297353CC}">
                <c16:uniqueId val="{0000001A-9233-44AC-95FB-C3A26658BFEE}"/>
              </c:ext>
            </c:extLst>
          </c:dPt>
          <c:dPt>
            <c:idx val="27"/>
            <c:marker>
              <c:symbol val="circle"/>
              <c:size val="12"/>
              <c:spPr>
                <a:solidFill>
                  <a:schemeClr val="accent3">
                    <a:lumMod val="50000"/>
                  </a:schemeClr>
                </a:solidFill>
                <a:ln w="9525">
                  <a:noFill/>
                </a:ln>
                <a:effectLst/>
              </c:spPr>
            </c:marker>
            <c:bubble3D val="0"/>
            <c:extLst>
              <c:ext xmlns:c16="http://schemas.microsoft.com/office/drawing/2014/chart" uri="{C3380CC4-5D6E-409C-BE32-E72D297353CC}">
                <c16:uniqueId val="{0000001B-9233-44AC-95FB-C3A26658BFEE}"/>
              </c:ext>
            </c:extLst>
          </c:dPt>
          <c:dPt>
            <c:idx val="28"/>
            <c:marker>
              <c:symbol val="circle"/>
              <c:size val="12"/>
              <c:spPr>
                <a:solidFill>
                  <a:schemeClr val="accent3">
                    <a:lumMod val="75000"/>
                  </a:schemeClr>
                </a:solidFill>
                <a:ln w="9525">
                  <a:noFill/>
                </a:ln>
                <a:effectLst/>
              </c:spPr>
            </c:marker>
            <c:bubble3D val="0"/>
            <c:extLst>
              <c:ext xmlns:c16="http://schemas.microsoft.com/office/drawing/2014/chart" uri="{C3380CC4-5D6E-409C-BE32-E72D297353CC}">
                <c16:uniqueId val="{0000001C-9233-44AC-95FB-C3A26658BFEE}"/>
              </c:ext>
            </c:extLst>
          </c:dPt>
          <c:dPt>
            <c:idx val="29"/>
            <c:marker>
              <c:symbol val="circle"/>
              <c:size val="12"/>
              <c:spPr>
                <a:solidFill>
                  <a:schemeClr val="accent3">
                    <a:lumMod val="75000"/>
                  </a:schemeClr>
                </a:solidFill>
                <a:ln w="9525">
                  <a:noFill/>
                </a:ln>
                <a:effectLst/>
              </c:spPr>
            </c:marker>
            <c:bubble3D val="0"/>
            <c:extLst>
              <c:ext xmlns:c16="http://schemas.microsoft.com/office/drawing/2014/chart" uri="{C3380CC4-5D6E-409C-BE32-E72D297353CC}">
                <c16:uniqueId val="{0000001D-9233-44AC-95FB-C3A26658BFEE}"/>
              </c:ext>
            </c:extLst>
          </c:dPt>
          <c:dPt>
            <c:idx val="30"/>
            <c:marker>
              <c:symbol val="circle"/>
              <c:size val="12"/>
              <c:spPr>
                <a:solidFill>
                  <a:schemeClr val="accent3">
                    <a:lumMod val="75000"/>
                  </a:schemeClr>
                </a:solidFill>
                <a:ln w="9525">
                  <a:noFill/>
                </a:ln>
                <a:effectLst/>
              </c:spPr>
            </c:marker>
            <c:bubble3D val="0"/>
            <c:extLst>
              <c:ext xmlns:c16="http://schemas.microsoft.com/office/drawing/2014/chart" uri="{C3380CC4-5D6E-409C-BE32-E72D297353CC}">
                <c16:uniqueId val="{0000001E-9233-44AC-95FB-C3A26658BFEE}"/>
              </c:ext>
            </c:extLst>
          </c:dPt>
          <c:dPt>
            <c:idx val="31"/>
            <c:marker>
              <c:symbol val="circle"/>
              <c:size val="12"/>
              <c:spPr>
                <a:solidFill>
                  <a:schemeClr val="accent3">
                    <a:lumMod val="75000"/>
                  </a:schemeClr>
                </a:solidFill>
                <a:ln w="9525">
                  <a:noFill/>
                </a:ln>
                <a:effectLst/>
              </c:spPr>
            </c:marker>
            <c:bubble3D val="0"/>
            <c:extLst>
              <c:ext xmlns:c16="http://schemas.microsoft.com/office/drawing/2014/chart" uri="{C3380CC4-5D6E-409C-BE32-E72D297353CC}">
                <c16:uniqueId val="{0000001F-9233-44AC-95FB-C3A26658BFEE}"/>
              </c:ext>
            </c:extLst>
          </c:dPt>
          <c:dPt>
            <c:idx val="32"/>
            <c:marker>
              <c:symbol val="circle"/>
              <c:size val="12"/>
              <c:spPr>
                <a:solidFill>
                  <a:schemeClr val="accent3"/>
                </a:solidFill>
                <a:ln w="9525">
                  <a:noFill/>
                </a:ln>
                <a:effectLst/>
              </c:spPr>
            </c:marker>
            <c:bubble3D val="0"/>
            <c:extLst>
              <c:ext xmlns:c16="http://schemas.microsoft.com/office/drawing/2014/chart" uri="{C3380CC4-5D6E-409C-BE32-E72D297353CC}">
                <c16:uniqueId val="{00000020-9233-44AC-95FB-C3A26658BFEE}"/>
              </c:ext>
            </c:extLst>
          </c:dPt>
          <c:dPt>
            <c:idx val="33"/>
            <c:marker>
              <c:symbol val="circle"/>
              <c:size val="12"/>
              <c:spPr>
                <a:solidFill>
                  <a:schemeClr val="accent3"/>
                </a:solidFill>
                <a:ln w="9525">
                  <a:noFill/>
                </a:ln>
                <a:effectLst/>
              </c:spPr>
            </c:marker>
            <c:bubble3D val="0"/>
            <c:extLst>
              <c:ext xmlns:c16="http://schemas.microsoft.com/office/drawing/2014/chart" uri="{C3380CC4-5D6E-409C-BE32-E72D297353CC}">
                <c16:uniqueId val="{00000021-9233-44AC-95FB-C3A26658BFEE}"/>
              </c:ext>
            </c:extLst>
          </c:dPt>
          <c:dPt>
            <c:idx val="34"/>
            <c:marker>
              <c:symbol val="circle"/>
              <c:size val="12"/>
              <c:spPr>
                <a:solidFill>
                  <a:schemeClr val="accent3"/>
                </a:solidFill>
                <a:ln w="9525">
                  <a:noFill/>
                </a:ln>
                <a:effectLst/>
              </c:spPr>
            </c:marker>
            <c:bubble3D val="0"/>
            <c:extLst>
              <c:ext xmlns:c16="http://schemas.microsoft.com/office/drawing/2014/chart" uri="{C3380CC4-5D6E-409C-BE32-E72D297353CC}">
                <c16:uniqueId val="{00000022-9233-44AC-95FB-C3A26658BFEE}"/>
              </c:ext>
            </c:extLst>
          </c:dPt>
          <c:dPt>
            <c:idx val="35"/>
            <c:marker>
              <c:symbol val="circle"/>
              <c:size val="12"/>
              <c:spPr>
                <a:solidFill>
                  <a:schemeClr val="accent3"/>
                </a:solidFill>
                <a:ln w="9525">
                  <a:noFill/>
                </a:ln>
                <a:effectLst/>
              </c:spPr>
            </c:marker>
            <c:bubble3D val="0"/>
            <c:extLst>
              <c:ext xmlns:c16="http://schemas.microsoft.com/office/drawing/2014/chart" uri="{C3380CC4-5D6E-409C-BE32-E72D297353CC}">
                <c16:uniqueId val="{00000023-9233-44AC-95FB-C3A26658BFEE}"/>
              </c:ext>
            </c:extLst>
          </c:dPt>
          <c:dPt>
            <c:idx val="36"/>
            <c:marker>
              <c:symbol val="circle"/>
              <c:size val="12"/>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24-9233-44AC-95FB-C3A26658BFEE}"/>
              </c:ext>
            </c:extLst>
          </c:dPt>
          <c:dPt>
            <c:idx val="37"/>
            <c:marker>
              <c:symbol val="circle"/>
              <c:size val="12"/>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25-9233-44AC-95FB-C3A26658BFEE}"/>
              </c:ext>
            </c:extLst>
          </c:dPt>
          <c:dPt>
            <c:idx val="38"/>
            <c:marker>
              <c:symbol val="circle"/>
              <c:size val="12"/>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26-9233-44AC-95FB-C3A26658BFEE}"/>
              </c:ext>
            </c:extLst>
          </c:dPt>
          <c:dPt>
            <c:idx val="39"/>
            <c:marker>
              <c:symbol val="circle"/>
              <c:size val="12"/>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27-9233-44AC-95FB-C3A26658BFEE}"/>
              </c:ext>
            </c:extLst>
          </c:dPt>
          <c:dPt>
            <c:idx val="40"/>
            <c:marker>
              <c:symbol val="circle"/>
              <c:size val="12"/>
              <c:spPr>
                <a:solidFill>
                  <a:schemeClr val="accent1">
                    <a:lumMod val="20000"/>
                    <a:lumOff val="80000"/>
                  </a:schemeClr>
                </a:solidFill>
                <a:ln w="9525">
                  <a:noFill/>
                </a:ln>
                <a:effectLst/>
              </c:spPr>
            </c:marker>
            <c:bubble3D val="0"/>
            <c:extLst>
              <c:ext xmlns:c16="http://schemas.microsoft.com/office/drawing/2014/chart" uri="{C3380CC4-5D6E-409C-BE32-E72D297353CC}">
                <c16:uniqueId val="{00000028-9233-44AC-95FB-C3A26658BFEE}"/>
              </c:ext>
            </c:extLst>
          </c:dPt>
          <c:dPt>
            <c:idx val="41"/>
            <c:marker>
              <c:symbol val="circle"/>
              <c:size val="12"/>
              <c:spPr>
                <a:solidFill>
                  <a:schemeClr val="accent1">
                    <a:lumMod val="20000"/>
                    <a:lumOff val="80000"/>
                  </a:schemeClr>
                </a:solidFill>
                <a:ln w="9525">
                  <a:noFill/>
                </a:ln>
                <a:effectLst/>
              </c:spPr>
            </c:marker>
            <c:bubble3D val="0"/>
            <c:extLst>
              <c:ext xmlns:c16="http://schemas.microsoft.com/office/drawing/2014/chart" uri="{C3380CC4-5D6E-409C-BE32-E72D297353CC}">
                <c16:uniqueId val="{00000029-9233-44AC-95FB-C3A26658BFEE}"/>
              </c:ext>
            </c:extLst>
          </c:dPt>
          <c:dPt>
            <c:idx val="42"/>
            <c:marker>
              <c:symbol val="circle"/>
              <c:size val="12"/>
              <c:spPr>
                <a:solidFill>
                  <a:schemeClr val="accent1">
                    <a:lumMod val="20000"/>
                    <a:lumOff val="80000"/>
                  </a:schemeClr>
                </a:solidFill>
                <a:ln w="9525">
                  <a:noFill/>
                </a:ln>
                <a:effectLst/>
              </c:spPr>
            </c:marker>
            <c:bubble3D val="0"/>
            <c:extLst>
              <c:ext xmlns:c16="http://schemas.microsoft.com/office/drawing/2014/chart" uri="{C3380CC4-5D6E-409C-BE32-E72D297353CC}">
                <c16:uniqueId val="{0000002A-9233-44AC-95FB-C3A26658BFEE}"/>
              </c:ext>
            </c:extLst>
          </c:dPt>
          <c:dPt>
            <c:idx val="43"/>
            <c:marker>
              <c:symbol val="circle"/>
              <c:size val="12"/>
              <c:spPr>
                <a:solidFill>
                  <a:schemeClr val="accent1">
                    <a:lumMod val="20000"/>
                    <a:lumOff val="80000"/>
                  </a:schemeClr>
                </a:solidFill>
                <a:ln w="9525">
                  <a:noFill/>
                </a:ln>
                <a:effectLst/>
              </c:spPr>
            </c:marker>
            <c:bubble3D val="0"/>
            <c:extLst>
              <c:ext xmlns:c16="http://schemas.microsoft.com/office/drawing/2014/chart" uri="{C3380CC4-5D6E-409C-BE32-E72D297353CC}">
                <c16:uniqueId val="{0000002B-9233-44AC-95FB-C3A26658BFEE}"/>
              </c:ext>
            </c:extLst>
          </c:dPt>
          <c:dPt>
            <c:idx val="44"/>
            <c:marker>
              <c:symbol val="circle"/>
              <c:size val="12"/>
              <c:spPr>
                <a:solidFill>
                  <a:schemeClr val="accent2">
                    <a:lumMod val="60000"/>
                    <a:lumOff val="40000"/>
                  </a:schemeClr>
                </a:solidFill>
                <a:ln w="9525">
                  <a:noFill/>
                </a:ln>
                <a:effectLst/>
              </c:spPr>
            </c:marker>
            <c:bubble3D val="0"/>
            <c:extLst>
              <c:ext xmlns:c16="http://schemas.microsoft.com/office/drawing/2014/chart" uri="{C3380CC4-5D6E-409C-BE32-E72D297353CC}">
                <c16:uniqueId val="{0000002C-9233-44AC-95FB-C3A26658BFEE}"/>
              </c:ext>
            </c:extLst>
          </c:dPt>
          <c:dPt>
            <c:idx val="45"/>
            <c:marker>
              <c:symbol val="circle"/>
              <c:size val="12"/>
              <c:spPr>
                <a:solidFill>
                  <a:schemeClr val="accent2">
                    <a:lumMod val="60000"/>
                    <a:lumOff val="40000"/>
                  </a:schemeClr>
                </a:solidFill>
                <a:ln w="9525">
                  <a:noFill/>
                </a:ln>
                <a:effectLst/>
              </c:spPr>
            </c:marker>
            <c:bubble3D val="0"/>
            <c:extLst>
              <c:ext xmlns:c16="http://schemas.microsoft.com/office/drawing/2014/chart" uri="{C3380CC4-5D6E-409C-BE32-E72D297353CC}">
                <c16:uniqueId val="{0000002D-9233-44AC-95FB-C3A26658BFEE}"/>
              </c:ext>
            </c:extLst>
          </c:dPt>
          <c:dPt>
            <c:idx val="46"/>
            <c:marker>
              <c:symbol val="circle"/>
              <c:size val="12"/>
              <c:spPr>
                <a:solidFill>
                  <a:schemeClr val="accent2">
                    <a:lumMod val="60000"/>
                    <a:lumOff val="40000"/>
                  </a:schemeClr>
                </a:solidFill>
                <a:ln w="9525">
                  <a:noFill/>
                </a:ln>
                <a:effectLst/>
              </c:spPr>
            </c:marker>
            <c:bubble3D val="0"/>
            <c:extLst>
              <c:ext xmlns:c16="http://schemas.microsoft.com/office/drawing/2014/chart" uri="{C3380CC4-5D6E-409C-BE32-E72D297353CC}">
                <c16:uniqueId val="{0000002E-9233-44AC-95FB-C3A26658BFEE}"/>
              </c:ext>
            </c:extLst>
          </c:dPt>
          <c:dPt>
            <c:idx val="47"/>
            <c:marker>
              <c:symbol val="circle"/>
              <c:size val="12"/>
              <c:spPr>
                <a:solidFill>
                  <a:schemeClr val="accent2">
                    <a:lumMod val="60000"/>
                    <a:lumOff val="40000"/>
                  </a:schemeClr>
                </a:solidFill>
                <a:ln w="9525">
                  <a:noFill/>
                </a:ln>
                <a:effectLst/>
              </c:spPr>
            </c:marker>
            <c:bubble3D val="0"/>
            <c:extLst>
              <c:ext xmlns:c16="http://schemas.microsoft.com/office/drawing/2014/chart" uri="{C3380CC4-5D6E-409C-BE32-E72D297353CC}">
                <c16:uniqueId val="{0000002F-9233-44AC-95FB-C3A26658BFEE}"/>
              </c:ext>
            </c:extLst>
          </c:dPt>
          <c:dPt>
            <c:idx val="48"/>
            <c:marker>
              <c:symbol val="circle"/>
              <c:size val="12"/>
              <c:spPr>
                <a:solidFill>
                  <a:schemeClr val="accent6"/>
                </a:solidFill>
                <a:ln w="9525">
                  <a:noFill/>
                </a:ln>
                <a:effectLst/>
              </c:spPr>
            </c:marker>
            <c:bubble3D val="0"/>
            <c:extLst>
              <c:ext xmlns:c16="http://schemas.microsoft.com/office/drawing/2014/chart" uri="{C3380CC4-5D6E-409C-BE32-E72D297353CC}">
                <c16:uniqueId val="{00000030-9233-44AC-95FB-C3A26658BFEE}"/>
              </c:ext>
            </c:extLst>
          </c:dPt>
          <c:dPt>
            <c:idx val="49"/>
            <c:marker>
              <c:symbol val="circle"/>
              <c:size val="12"/>
              <c:spPr>
                <a:solidFill>
                  <a:schemeClr val="accent6"/>
                </a:solidFill>
                <a:ln w="9525">
                  <a:noFill/>
                </a:ln>
                <a:effectLst/>
              </c:spPr>
            </c:marker>
            <c:bubble3D val="0"/>
            <c:extLst>
              <c:ext xmlns:c16="http://schemas.microsoft.com/office/drawing/2014/chart" uri="{C3380CC4-5D6E-409C-BE32-E72D297353CC}">
                <c16:uniqueId val="{00000031-9233-44AC-95FB-C3A26658BFEE}"/>
              </c:ext>
            </c:extLst>
          </c:dPt>
          <c:dPt>
            <c:idx val="50"/>
            <c:marker>
              <c:symbol val="circle"/>
              <c:size val="12"/>
              <c:spPr>
                <a:solidFill>
                  <a:schemeClr val="accent6"/>
                </a:solidFill>
                <a:ln w="9525">
                  <a:noFill/>
                </a:ln>
                <a:effectLst/>
              </c:spPr>
            </c:marker>
            <c:bubble3D val="0"/>
            <c:extLst>
              <c:ext xmlns:c16="http://schemas.microsoft.com/office/drawing/2014/chart" uri="{C3380CC4-5D6E-409C-BE32-E72D297353CC}">
                <c16:uniqueId val="{00000032-9233-44AC-95FB-C3A26658BFEE}"/>
              </c:ext>
            </c:extLst>
          </c:dPt>
          <c:dPt>
            <c:idx val="51"/>
            <c:marker>
              <c:symbol val="circle"/>
              <c:size val="12"/>
              <c:spPr>
                <a:solidFill>
                  <a:schemeClr val="accent6"/>
                </a:solidFill>
                <a:ln w="9525">
                  <a:noFill/>
                </a:ln>
                <a:effectLst/>
              </c:spPr>
            </c:marker>
            <c:bubble3D val="0"/>
            <c:extLst>
              <c:ext xmlns:c16="http://schemas.microsoft.com/office/drawing/2014/chart" uri="{C3380CC4-5D6E-409C-BE32-E72D297353CC}">
                <c16:uniqueId val="{00000033-9233-44AC-95FB-C3A26658BFEE}"/>
              </c:ext>
            </c:extLst>
          </c:dPt>
          <c:dPt>
            <c:idx val="52"/>
            <c:marker>
              <c:symbol val="circle"/>
              <c:size val="12"/>
              <c:spPr>
                <a:solidFill>
                  <a:schemeClr val="accent6">
                    <a:lumMod val="75000"/>
                  </a:schemeClr>
                </a:solidFill>
                <a:ln w="9525">
                  <a:noFill/>
                </a:ln>
                <a:effectLst/>
              </c:spPr>
            </c:marker>
            <c:bubble3D val="0"/>
            <c:extLst>
              <c:ext xmlns:c16="http://schemas.microsoft.com/office/drawing/2014/chart" uri="{C3380CC4-5D6E-409C-BE32-E72D297353CC}">
                <c16:uniqueId val="{00000034-9233-44AC-95FB-C3A26658BFEE}"/>
              </c:ext>
            </c:extLst>
          </c:dPt>
          <c:dPt>
            <c:idx val="53"/>
            <c:marker>
              <c:symbol val="circle"/>
              <c:size val="12"/>
              <c:spPr>
                <a:solidFill>
                  <a:schemeClr val="accent6">
                    <a:lumMod val="75000"/>
                  </a:schemeClr>
                </a:solidFill>
                <a:ln w="9525">
                  <a:noFill/>
                </a:ln>
                <a:effectLst/>
              </c:spPr>
            </c:marker>
            <c:bubble3D val="0"/>
            <c:extLst>
              <c:ext xmlns:c16="http://schemas.microsoft.com/office/drawing/2014/chart" uri="{C3380CC4-5D6E-409C-BE32-E72D297353CC}">
                <c16:uniqueId val="{00000035-9233-44AC-95FB-C3A26658BFEE}"/>
              </c:ext>
            </c:extLst>
          </c:dPt>
          <c:dPt>
            <c:idx val="54"/>
            <c:marker>
              <c:symbol val="circle"/>
              <c:size val="12"/>
              <c:spPr>
                <a:solidFill>
                  <a:schemeClr val="accent6">
                    <a:lumMod val="75000"/>
                  </a:schemeClr>
                </a:solidFill>
                <a:ln w="9525">
                  <a:noFill/>
                </a:ln>
                <a:effectLst/>
              </c:spPr>
            </c:marker>
            <c:bubble3D val="0"/>
            <c:extLst>
              <c:ext xmlns:c16="http://schemas.microsoft.com/office/drawing/2014/chart" uri="{C3380CC4-5D6E-409C-BE32-E72D297353CC}">
                <c16:uniqueId val="{00000036-9233-44AC-95FB-C3A26658BFEE}"/>
              </c:ext>
            </c:extLst>
          </c:dPt>
          <c:dPt>
            <c:idx val="55"/>
            <c:marker>
              <c:symbol val="circle"/>
              <c:size val="12"/>
              <c:spPr>
                <a:solidFill>
                  <a:schemeClr val="accent6">
                    <a:lumMod val="75000"/>
                  </a:schemeClr>
                </a:solidFill>
                <a:ln w="9525">
                  <a:noFill/>
                </a:ln>
                <a:effectLst/>
              </c:spPr>
            </c:marker>
            <c:bubble3D val="0"/>
            <c:extLst>
              <c:ext xmlns:c16="http://schemas.microsoft.com/office/drawing/2014/chart" uri="{C3380CC4-5D6E-409C-BE32-E72D297353CC}">
                <c16:uniqueId val="{00000037-9233-44AC-95FB-C3A26658BFEE}"/>
              </c:ext>
            </c:extLst>
          </c:dPt>
          <c:dPt>
            <c:idx val="56"/>
            <c:marker>
              <c:symbol val="circle"/>
              <c:size val="12"/>
              <c:spPr>
                <a:solidFill>
                  <a:schemeClr val="accent6">
                    <a:lumMod val="50000"/>
                  </a:schemeClr>
                </a:solidFill>
                <a:ln w="9525">
                  <a:noFill/>
                </a:ln>
                <a:effectLst/>
              </c:spPr>
            </c:marker>
            <c:bubble3D val="0"/>
            <c:extLst>
              <c:ext xmlns:c16="http://schemas.microsoft.com/office/drawing/2014/chart" uri="{C3380CC4-5D6E-409C-BE32-E72D297353CC}">
                <c16:uniqueId val="{00000038-9233-44AC-95FB-C3A26658BFEE}"/>
              </c:ext>
            </c:extLst>
          </c:dPt>
          <c:dLbls>
            <c:dLbl>
              <c:idx val="0"/>
              <c:layout>
                <c:manualLayout>
                  <c:x val="-0.11913848016497885"/>
                  <c:y val="7.3702907180005911E-2"/>
                </c:manualLayout>
              </c:layout>
              <c:tx>
                <c:rich>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fld id="{BDB136D7-719E-4F89-8BB5-660E5BD85E20}" type="CELLRANGE">
                      <a:rPr lang="en-US"/>
                      <a:pPr>
                        <a:defRPr sz="1400" b="1">
                          <a:solidFill>
                            <a:sysClr val="windowText" lastClr="000000"/>
                          </a:solidFill>
                          <a:latin typeface="Arial" panose="020B0604020202020204" pitchFamily="34" charset="0"/>
                          <a:cs typeface="Arial" panose="020B0604020202020204" pitchFamily="34" charset="0"/>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233-44AC-95FB-C3A26658BFEE}"/>
                </c:ext>
              </c:extLst>
            </c:dLbl>
            <c:dLbl>
              <c:idx val="1"/>
              <c:delete val="1"/>
              <c:extLst>
                <c:ext xmlns:c15="http://schemas.microsoft.com/office/drawing/2012/chart" uri="{CE6537A1-D6FC-4f65-9D91-7224C49458BB}"/>
                <c:ext xmlns:c16="http://schemas.microsoft.com/office/drawing/2014/chart" uri="{C3380CC4-5D6E-409C-BE32-E72D297353CC}">
                  <c16:uniqueId val="{00000001-9233-44AC-95FB-C3A26658BFEE}"/>
                </c:ext>
              </c:extLst>
            </c:dLbl>
            <c:dLbl>
              <c:idx val="2"/>
              <c:delete val="1"/>
              <c:extLst>
                <c:ext xmlns:c15="http://schemas.microsoft.com/office/drawing/2012/chart" uri="{CE6537A1-D6FC-4f65-9D91-7224C49458BB}"/>
                <c:ext xmlns:c16="http://schemas.microsoft.com/office/drawing/2014/chart" uri="{C3380CC4-5D6E-409C-BE32-E72D297353CC}">
                  <c16:uniqueId val="{00000002-9233-44AC-95FB-C3A26658BFEE}"/>
                </c:ext>
              </c:extLst>
            </c:dLbl>
            <c:dLbl>
              <c:idx val="3"/>
              <c:delete val="1"/>
              <c:extLst>
                <c:ext xmlns:c15="http://schemas.microsoft.com/office/drawing/2012/chart" uri="{CE6537A1-D6FC-4f65-9D91-7224C49458BB}"/>
                <c:ext xmlns:c16="http://schemas.microsoft.com/office/drawing/2014/chart" uri="{C3380CC4-5D6E-409C-BE32-E72D297353CC}">
                  <c16:uniqueId val="{00000003-9233-44AC-95FB-C3A26658BFEE}"/>
                </c:ext>
              </c:extLst>
            </c:dLbl>
            <c:dLbl>
              <c:idx val="4"/>
              <c:layout>
                <c:manualLayout>
                  <c:x val="-7.7156598991307002E-2"/>
                  <c:y val="-3.7152882245586112E-2"/>
                </c:manualLayout>
              </c:layout>
              <c:tx>
                <c:rich>
                  <a:bodyPr/>
                  <a:lstStyle/>
                  <a:p>
                    <a:fld id="{C1234549-35E4-4616-9FC7-FC5E253DA71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233-44AC-95FB-C3A26658BFEE}"/>
                </c:ext>
              </c:extLst>
            </c:dLbl>
            <c:dLbl>
              <c:idx val="5"/>
              <c:delete val="1"/>
              <c:extLst>
                <c:ext xmlns:c15="http://schemas.microsoft.com/office/drawing/2012/chart" uri="{CE6537A1-D6FC-4f65-9D91-7224C49458BB}"/>
                <c:ext xmlns:c16="http://schemas.microsoft.com/office/drawing/2014/chart" uri="{C3380CC4-5D6E-409C-BE32-E72D297353CC}">
                  <c16:uniqueId val="{00000005-9233-44AC-95FB-C3A26658BFEE}"/>
                </c:ext>
              </c:extLst>
            </c:dLbl>
            <c:dLbl>
              <c:idx val="6"/>
              <c:delete val="1"/>
              <c:extLst>
                <c:ext xmlns:c15="http://schemas.microsoft.com/office/drawing/2012/chart" uri="{CE6537A1-D6FC-4f65-9D91-7224C49458BB}"/>
                <c:ext xmlns:c16="http://schemas.microsoft.com/office/drawing/2014/chart" uri="{C3380CC4-5D6E-409C-BE32-E72D297353CC}">
                  <c16:uniqueId val="{00000006-9233-44AC-95FB-C3A26658BFEE}"/>
                </c:ext>
              </c:extLst>
            </c:dLbl>
            <c:dLbl>
              <c:idx val="7"/>
              <c:delete val="1"/>
              <c:extLst>
                <c:ext xmlns:c15="http://schemas.microsoft.com/office/drawing/2012/chart" uri="{CE6537A1-D6FC-4f65-9D91-7224C49458BB}"/>
                <c:ext xmlns:c16="http://schemas.microsoft.com/office/drawing/2014/chart" uri="{C3380CC4-5D6E-409C-BE32-E72D297353CC}">
                  <c16:uniqueId val="{00000007-9233-44AC-95FB-C3A26658BFEE}"/>
                </c:ext>
              </c:extLst>
            </c:dLbl>
            <c:dLbl>
              <c:idx val="8"/>
              <c:layout>
                <c:manualLayout>
                  <c:x val="-1.8376372945802033E-16"/>
                  <c:y val="-6.986619293864689E-2"/>
                </c:manualLayout>
              </c:layout>
              <c:tx>
                <c:rich>
                  <a:bodyPr/>
                  <a:lstStyle/>
                  <a:p>
                    <a:fld id="{3B630ED0-FA19-4B59-B1EC-5BB9F3D7B0F6}"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233-44AC-95FB-C3A26658BFEE}"/>
                </c:ext>
              </c:extLst>
            </c:dLbl>
            <c:dLbl>
              <c:idx val="9"/>
              <c:delete val="1"/>
              <c:extLst>
                <c:ext xmlns:c15="http://schemas.microsoft.com/office/drawing/2012/chart" uri="{CE6537A1-D6FC-4f65-9D91-7224C49458BB}"/>
                <c:ext xmlns:c16="http://schemas.microsoft.com/office/drawing/2014/chart" uri="{C3380CC4-5D6E-409C-BE32-E72D297353CC}">
                  <c16:uniqueId val="{00000009-9233-44AC-95FB-C3A26658BFEE}"/>
                </c:ext>
              </c:extLst>
            </c:dLbl>
            <c:dLbl>
              <c:idx val="10"/>
              <c:delete val="1"/>
              <c:extLst>
                <c:ext xmlns:c15="http://schemas.microsoft.com/office/drawing/2012/chart" uri="{CE6537A1-D6FC-4f65-9D91-7224C49458BB}"/>
                <c:ext xmlns:c16="http://schemas.microsoft.com/office/drawing/2014/chart" uri="{C3380CC4-5D6E-409C-BE32-E72D297353CC}">
                  <c16:uniqueId val="{0000000A-9233-44AC-95FB-C3A26658BFEE}"/>
                </c:ext>
              </c:extLst>
            </c:dLbl>
            <c:dLbl>
              <c:idx val="11"/>
              <c:delete val="1"/>
              <c:extLst>
                <c:ext xmlns:c15="http://schemas.microsoft.com/office/drawing/2012/chart" uri="{CE6537A1-D6FC-4f65-9D91-7224C49458BB}"/>
                <c:ext xmlns:c16="http://schemas.microsoft.com/office/drawing/2014/chart" uri="{C3380CC4-5D6E-409C-BE32-E72D297353CC}">
                  <c16:uniqueId val="{0000000B-9233-44AC-95FB-C3A26658BFEE}"/>
                </c:ext>
              </c:extLst>
            </c:dLbl>
            <c:dLbl>
              <c:idx val="12"/>
              <c:layout>
                <c:manualLayout>
                  <c:x val="-2.8291588262807924E-2"/>
                  <c:y val="-6.996740271278673E-2"/>
                </c:manualLayout>
              </c:layout>
              <c:tx>
                <c:rich>
                  <a:bodyPr/>
                  <a:lstStyle/>
                  <a:p>
                    <a:fld id="{77D2AD4B-7C3E-4148-BC4C-D231EEB9EB0A}"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233-44AC-95FB-C3A26658BFEE}"/>
                </c:ext>
              </c:extLst>
            </c:dLbl>
            <c:dLbl>
              <c:idx val="13"/>
              <c:delete val="1"/>
              <c:extLst>
                <c:ext xmlns:c15="http://schemas.microsoft.com/office/drawing/2012/chart" uri="{CE6537A1-D6FC-4f65-9D91-7224C49458BB}"/>
                <c:ext xmlns:c16="http://schemas.microsoft.com/office/drawing/2014/chart" uri="{C3380CC4-5D6E-409C-BE32-E72D297353CC}">
                  <c16:uniqueId val="{0000000D-9233-44AC-95FB-C3A26658BFEE}"/>
                </c:ext>
              </c:extLst>
            </c:dLbl>
            <c:dLbl>
              <c:idx val="14"/>
              <c:delete val="1"/>
              <c:extLst>
                <c:ext xmlns:c15="http://schemas.microsoft.com/office/drawing/2012/chart" uri="{CE6537A1-D6FC-4f65-9D91-7224C49458BB}"/>
                <c:ext xmlns:c16="http://schemas.microsoft.com/office/drawing/2014/chart" uri="{C3380CC4-5D6E-409C-BE32-E72D297353CC}">
                  <c16:uniqueId val="{0000000E-9233-44AC-95FB-C3A26658BFEE}"/>
                </c:ext>
              </c:extLst>
            </c:dLbl>
            <c:dLbl>
              <c:idx val="15"/>
              <c:delete val="1"/>
              <c:extLst>
                <c:ext xmlns:c15="http://schemas.microsoft.com/office/drawing/2012/chart" uri="{CE6537A1-D6FC-4f65-9D91-7224C49458BB}"/>
                <c:ext xmlns:c16="http://schemas.microsoft.com/office/drawing/2014/chart" uri="{C3380CC4-5D6E-409C-BE32-E72D297353CC}">
                  <c16:uniqueId val="{0000000F-9233-44AC-95FB-C3A26658BFEE}"/>
                </c:ext>
              </c:extLst>
            </c:dLbl>
            <c:dLbl>
              <c:idx val="16"/>
              <c:layout>
                <c:manualLayout>
                  <c:x val="-4.3326976179269179E-2"/>
                  <c:y val="6.0289059750436205E-2"/>
                </c:manualLayout>
              </c:layout>
              <c:tx>
                <c:rich>
                  <a:bodyPr/>
                  <a:lstStyle/>
                  <a:p>
                    <a:fld id="{FF3DDE1F-A2CC-478C-9F26-8AD0D05D783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233-44AC-95FB-C3A26658BFEE}"/>
                </c:ext>
              </c:extLst>
            </c:dLbl>
            <c:dLbl>
              <c:idx val="17"/>
              <c:delete val="1"/>
              <c:extLst>
                <c:ext xmlns:c15="http://schemas.microsoft.com/office/drawing/2012/chart" uri="{CE6537A1-D6FC-4f65-9D91-7224C49458BB}"/>
                <c:ext xmlns:c16="http://schemas.microsoft.com/office/drawing/2014/chart" uri="{C3380CC4-5D6E-409C-BE32-E72D297353CC}">
                  <c16:uniqueId val="{00000011-9233-44AC-95FB-C3A26658BFEE}"/>
                </c:ext>
              </c:extLst>
            </c:dLbl>
            <c:dLbl>
              <c:idx val="18"/>
              <c:delete val="1"/>
              <c:extLst>
                <c:ext xmlns:c15="http://schemas.microsoft.com/office/drawing/2012/chart" uri="{CE6537A1-D6FC-4f65-9D91-7224C49458BB}"/>
                <c:ext xmlns:c16="http://schemas.microsoft.com/office/drawing/2014/chart" uri="{C3380CC4-5D6E-409C-BE32-E72D297353CC}">
                  <c16:uniqueId val="{00000012-9233-44AC-95FB-C3A26658BFEE}"/>
                </c:ext>
              </c:extLst>
            </c:dLbl>
            <c:dLbl>
              <c:idx val="19"/>
              <c:delete val="1"/>
              <c:extLst>
                <c:ext xmlns:c15="http://schemas.microsoft.com/office/drawing/2012/chart" uri="{CE6537A1-D6FC-4f65-9D91-7224C49458BB}"/>
                <c:ext xmlns:c16="http://schemas.microsoft.com/office/drawing/2014/chart" uri="{C3380CC4-5D6E-409C-BE32-E72D297353CC}">
                  <c16:uniqueId val="{00000013-9233-44AC-95FB-C3A26658BFEE}"/>
                </c:ext>
              </c:extLst>
            </c:dLbl>
            <c:dLbl>
              <c:idx val="20"/>
              <c:layout>
                <c:manualLayout>
                  <c:x val="2.2609316593277069E-3"/>
                  <c:y val="-3.0195396578875003E-2"/>
                </c:manualLayout>
              </c:layout>
              <c:tx>
                <c:rich>
                  <a:bodyPr/>
                  <a:lstStyle/>
                  <a:p>
                    <a:fld id="{44E5BD53-C0D9-46FC-B19B-804096FE092A}"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233-44AC-95FB-C3A26658BFEE}"/>
                </c:ext>
              </c:extLst>
            </c:dLbl>
            <c:dLbl>
              <c:idx val="21"/>
              <c:delete val="1"/>
              <c:extLst>
                <c:ext xmlns:c15="http://schemas.microsoft.com/office/drawing/2012/chart" uri="{CE6537A1-D6FC-4f65-9D91-7224C49458BB}"/>
                <c:ext xmlns:c16="http://schemas.microsoft.com/office/drawing/2014/chart" uri="{C3380CC4-5D6E-409C-BE32-E72D297353CC}">
                  <c16:uniqueId val="{00000015-9233-44AC-95FB-C3A26658BFEE}"/>
                </c:ext>
              </c:extLst>
            </c:dLbl>
            <c:dLbl>
              <c:idx val="22"/>
              <c:delete val="1"/>
              <c:extLst>
                <c:ext xmlns:c15="http://schemas.microsoft.com/office/drawing/2012/chart" uri="{CE6537A1-D6FC-4f65-9D91-7224C49458BB}"/>
                <c:ext xmlns:c16="http://schemas.microsoft.com/office/drawing/2014/chart" uri="{C3380CC4-5D6E-409C-BE32-E72D297353CC}">
                  <c16:uniqueId val="{00000016-9233-44AC-95FB-C3A26658BFEE}"/>
                </c:ext>
              </c:extLst>
            </c:dLbl>
            <c:dLbl>
              <c:idx val="23"/>
              <c:delete val="1"/>
              <c:extLst>
                <c:ext xmlns:c15="http://schemas.microsoft.com/office/drawing/2012/chart" uri="{CE6537A1-D6FC-4f65-9D91-7224C49458BB}"/>
                <c:ext xmlns:c16="http://schemas.microsoft.com/office/drawing/2014/chart" uri="{C3380CC4-5D6E-409C-BE32-E72D297353CC}">
                  <c16:uniqueId val="{00000017-9233-44AC-95FB-C3A26658BFEE}"/>
                </c:ext>
              </c:extLst>
            </c:dLbl>
            <c:dLbl>
              <c:idx val="24"/>
              <c:layout>
                <c:manualLayout>
                  <c:x val="-0.12213519872116331"/>
                  <c:y val="4.4616297352198755E-2"/>
                </c:manualLayout>
              </c:layout>
              <c:tx>
                <c:rich>
                  <a:bodyPr/>
                  <a:lstStyle/>
                  <a:p>
                    <a:fld id="{5637F8FC-F710-45BA-A9EA-87CA12CA9B3A}"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233-44AC-95FB-C3A26658BFEE}"/>
                </c:ext>
              </c:extLst>
            </c:dLbl>
            <c:dLbl>
              <c:idx val="25"/>
              <c:delete val="1"/>
              <c:extLst>
                <c:ext xmlns:c15="http://schemas.microsoft.com/office/drawing/2012/chart" uri="{CE6537A1-D6FC-4f65-9D91-7224C49458BB}"/>
                <c:ext xmlns:c16="http://schemas.microsoft.com/office/drawing/2014/chart" uri="{C3380CC4-5D6E-409C-BE32-E72D297353CC}">
                  <c16:uniqueId val="{00000019-9233-44AC-95FB-C3A26658BFEE}"/>
                </c:ext>
              </c:extLst>
            </c:dLbl>
            <c:dLbl>
              <c:idx val="26"/>
              <c:delete val="1"/>
              <c:extLst>
                <c:ext xmlns:c15="http://schemas.microsoft.com/office/drawing/2012/chart" uri="{CE6537A1-D6FC-4f65-9D91-7224C49458BB}"/>
                <c:ext xmlns:c16="http://schemas.microsoft.com/office/drawing/2014/chart" uri="{C3380CC4-5D6E-409C-BE32-E72D297353CC}">
                  <c16:uniqueId val="{0000001A-9233-44AC-95FB-C3A26658BFEE}"/>
                </c:ext>
              </c:extLst>
            </c:dLbl>
            <c:dLbl>
              <c:idx val="27"/>
              <c:delete val="1"/>
              <c:extLst>
                <c:ext xmlns:c15="http://schemas.microsoft.com/office/drawing/2012/chart" uri="{CE6537A1-D6FC-4f65-9D91-7224C49458BB}"/>
                <c:ext xmlns:c16="http://schemas.microsoft.com/office/drawing/2014/chart" uri="{C3380CC4-5D6E-409C-BE32-E72D297353CC}">
                  <c16:uniqueId val="{0000001B-9233-44AC-95FB-C3A26658BFEE}"/>
                </c:ext>
              </c:extLst>
            </c:dLbl>
            <c:dLbl>
              <c:idx val="28"/>
              <c:layout>
                <c:manualLayout>
                  <c:x val="-0.11850391576157544"/>
                  <c:y val="4.1262480342542866E-2"/>
                </c:manualLayout>
              </c:layout>
              <c:tx>
                <c:rich>
                  <a:bodyPr/>
                  <a:lstStyle/>
                  <a:p>
                    <a:fld id="{B52C1B50-D840-4F19-B8BA-8A6310AEA4D8}"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233-44AC-95FB-C3A26658BFEE}"/>
                </c:ext>
              </c:extLst>
            </c:dLbl>
            <c:dLbl>
              <c:idx val="29"/>
              <c:delete val="1"/>
              <c:extLst>
                <c:ext xmlns:c15="http://schemas.microsoft.com/office/drawing/2012/chart" uri="{CE6537A1-D6FC-4f65-9D91-7224C49458BB}"/>
                <c:ext xmlns:c16="http://schemas.microsoft.com/office/drawing/2014/chart" uri="{C3380CC4-5D6E-409C-BE32-E72D297353CC}">
                  <c16:uniqueId val="{0000001D-9233-44AC-95FB-C3A26658BFEE}"/>
                </c:ext>
              </c:extLst>
            </c:dLbl>
            <c:dLbl>
              <c:idx val="30"/>
              <c:delete val="1"/>
              <c:extLst>
                <c:ext xmlns:c15="http://schemas.microsoft.com/office/drawing/2012/chart" uri="{CE6537A1-D6FC-4f65-9D91-7224C49458BB}"/>
                <c:ext xmlns:c16="http://schemas.microsoft.com/office/drawing/2014/chart" uri="{C3380CC4-5D6E-409C-BE32-E72D297353CC}">
                  <c16:uniqueId val="{0000001E-9233-44AC-95FB-C3A26658BFEE}"/>
                </c:ext>
              </c:extLst>
            </c:dLbl>
            <c:dLbl>
              <c:idx val="31"/>
              <c:delete val="1"/>
              <c:extLst>
                <c:ext xmlns:c15="http://schemas.microsoft.com/office/drawing/2012/chart" uri="{CE6537A1-D6FC-4f65-9D91-7224C49458BB}"/>
                <c:ext xmlns:c16="http://schemas.microsoft.com/office/drawing/2014/chart" uri="{C3380CC4-5D6E-409C-BE32-E72D297353CC}">
                  <c16:uniqueId val="{0000001F-9233-44AC-95FB-C3A26658BFEE}"/>
                </c:ext>
              </c:extLst>
            </c:dLbl>
            <c:dLbl>
              <c:idx val="32"/>
              <c:layout>
                <c:manualLayout>
                  <c:x val="4.6796769309209882E-2"/>
                  <c:y val="1.8219844202376954E-2"/>
                </c:manualLayout>
              </c:layout>
              <c:tx>
                <c:rich>
                  <a:bodyPr/>
                  <a:lstStyle/>
                  <a:p>
                    <a:fld id="{91D12BED-F0B5-4141-AF70-814E1DEAF136}"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233-44AC-95FB-C3A26658BFEE}"/>
                </c:ext>
              </c:extLst>
            </c:dLbl>
            <c:dLbl>
              <c:idx val="33"/>
              <c:delete val="1"/>
              <c:extLst>
                <c:ext xmlns:c15="http://schemas.microsoft.com/office/drawing/2012/chart" uri="{CE6537A1-D6FC-4f65-9D91-7224C49458BB}"/>
                <c:ext xmlns:c16="http://schemas.microsoft.com/office/drawing/2014/chart" uri="{C3380CC4-5D6E-409C-BE32-E72D297353CC}">
                  <c16:uniqueId val="{00000021-9233-44AC-95FB-C3A26658BFEE}"/>
                </c:ext>
              </c:extLst>
            </c:dLbl>
            <c:dLbl>
              <c:idx val="34"/>
              <c:delete val="1"/>
              <c:extLst>
                <c:ext xmlns:c15="http://schemas.microsoft.com/office/drawing/2012/chart" uri="{CE6537A1-D6FC-4f65-9D91-7224C49458BB}"/>
                <c:ext xmlns:c16="http://schemas.microsoft.com/office/drawing/2014/chart" uri="{C3380CC4-5D6E-409C-BE32-E72D297353CC}">
                  <c16:uniqueId val="{00000022-9233-44AC-95FB-C3A26658BFEE}"/>
                </c:ext>
              </c:extLst>
            </c:dLbl>
            <c:dLbl>
              <c:idx val="35"/>
              <c:delete val="1"/>
              <c:extLst>
                <c:ext xmlns:c15="http://schemas.microsoft.com/office/drawing/2012/chart" uri="{CE6537A1-D6FC-4f65-9D91-7224C49458BB}"/>
                <c:ext xmlns:c16="http://schemas.microsoft.com/office/drawing/2014/chart" uri="{C3380CC4-5D6E-409C-BE32-E72D297353CC}">
                  <c16:uniqueId val="{00000023-9233-44AC-95FB-C3A26658BFEE}"/>
                </c:ext>
              </c:extLst>
            </c:dLbl>
            <c:dLbl>
              <c:idx val="36"/>
              <c:layout>
                <c:manualLayout>
                  <c:x val="3.1640020453652377E-2"/>
                  <c:y val="-3.1449317852222658E-2"/>
                </c:manualLayout>
              </c:layout>
              <c:tx>
                <c:rich>
                  <a:bodyPr/>
                  <a:lstStyle/>
                  <a:p>
                    <a:fld id="{FBB0C4AF-862C-446E-8EB2-1F903A790D3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9233-44AC-95FB-C3A26658BFEE}"/>
                </c:ext>
              </c:extLst>
            </c:dLbl>
            <c:dLbl>
              <c:idx val="37"/>
              <c:delete val="1"/>
              <c:extLst>
                <c:ext xmlns:c15="http://schemas.microsoft.com/office/drawing/2012/chart" uri="{CE6537A1-D6FC-4f65-9D91-7224C49458BB}"/>
                <c:ext xmlns:c16="http://schemas.microsoft.com/office/drawing/2014/chart" uri="{C3380CC4-5D6E-409C-BE32-E72D297353CC}">
                  <c16:uniqueId val="{00000025-9233-44AC-95FB-C3A26658BFEE}"/>
                </c:ext>
              </c:extLst>
            </c:dLbl>
            <c:dLbl>
              <c:idx val="38"/>
              <c:delete val="1"/>
              <c:extLst>
                <c:ext xmlns:c15="http://schemas.microsoft.com/office/drawing/2012/chart" uri="{CE6537A1-D6FC-4f65-9D91-7224C49458BB}"/>
                <c:ext xmlns:c16="http://schemas.microsoft.com/office/drawing/2014/chart" uri="{C3380CC4-5D6E-409C-BE32-E72D297353CC}">
                  <c16:uniqueId val="{00000026-9233-44AC-95FB-C3A26658BFEE}"/>
                </c:ext>
              </c:extLst>
            </c:dLbl>
            <c:dLbl>
              <c:idx val="39"/>
              <c:delete val="1"/>
              <c:extLst>
                <c:ext xmlns:c15="http://schemas.microsoft.com/office/drawing/2012/chart" uri="{CE6537A1-D6FC-4f65-9D91-7224C49458BB}"/>
                <c:ext xmlns:c16="http://schemas.microsoft.com/office/drawing/2014/chart" uri="{C3380CC4-5D6E-409C-BE32-E72D297353CC}">
                  <c16:uniqueId val="{00000027-9233-44AC-95FB-C3A26658BFEE}"/>
                </c:ext>
              </c:extLst>
            </c:dLbl>
            <c:dLbl>
              <c:idx val="40"/>
              <c:layout>
                <c:manualLayout>
                  <c:x val="-0.11914587947005585"/>
                  <c:y val="-4.9200487844700241E-2"/>
                </c:manualLayout>
              </c:layout>
              <c:tx>
                <c:rich>
                  <a:bodyPr/>
                  <a:lstStyle/>
                  <a:p>
                    <a:fld id="{B1100B4C-2120-402C-8B27-5540E0C5C0D1}"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9233-44AC-95FB-C3A26658BFEE}"/>
                </c:ext>
              </c:extLst>
            </c:dLbl>
            <c:dLbl>
              <c:idx val="41"/>
              <c:delete val="1"/>
              <c:extLst>
                <c:ext xmlns:c15="http://schemas.microsoft.com/office/drawing/2012/chart" uri="{CE6537A1-D6FC-4f65-9D91-7224C49458BB}"/>
                <c:ext xmlns:c16="http://schemas.microsoft.com/office/drawing/2014/chart" uri="{C3380CC4-5D6E-409C-BE32-E72D297353CC}">
                  <c16:uniqueId val="{00000029-9233-44AC-95FB-C3A26658BFEE}"/>
                </c:ext>
              </c:extLst>
            </c:dLbl>
            <c:dLbl>
              <c:idx val="42"/>
              <c:delete val="1"/>
              <c:extLst>
                <c:ext xmlns:c15="http://schemas.microsoft.com/office/drawing/2012/chart" uri="{CE6537A1-D6FC-4f65-9D91-7224C49458BB}"/>
                <c:ext xmlns:c16="http://schemas.microsoft.com/office/drawing/2014/chart" uri="{C3380CC4-5D6E-409C-BE32-E72D297353CC}">
                  <c16:uniqueId val="{0000002A-9233-44AC-95FB-C3A26658BFEE}"/>
                </c:ext>
              </c:extLst>
            </c:dLbl>
            <c:dLbl>
              <c:idx val="43"/>
              <c:delete val="1"/>
              <c:extLst>
                <c:ext xmlns:c15="http://schemas.microsoft.com/office/drawing/2012/chart" uri="{CE6537A1-D6FC-4f65-9D91-7224C49458BB}"/>
                <c:ext xmlns:c16="http://schemas.microsoft.com/office/drawing/2014/chart" uri="{C3380CC4-5D6E-409C-BE32-E72D297353CC}">
                  <c16:uniqueId val="{0000002B-9233-44AC-95FB-C3A26658BFEE}"/>
                </c:ext>
              </c:extLst>
            </c:dLbl>
            <c:dLbl>
              <c:idx val="44"/>
              <c:layout>
                <c:manualLayout>
                  <c:x val="-0.14105699763626733"/>
                  <c:y val="2.0540457272156063E-2"/>
                </c:manualLayout>
              </c:layout>
              <c:tx>
                <c:rich>
                  <a:bodyPr/>
                  <a:lstStyle/>
                  <a:p>
                    <a:fld id="{B936BDA5-4F2A-4F6D-808E-1837E50A103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9233-44AC-95FB-C3A26658BFEE}"/>
                </c:ext>
              </c:extLst>
            </c:dLbl>
            <c:dLbl>
              <c:idx val="45"/>
              <c:delete val="1"/>
              <c:extLst>
                <c:ext xmlns:c15="http://schemas.microsoft.com/office/drawing/2012/chart" uri="{CE6537A1-D6FC-4f65-9D91-7224C49458BB}"/>
                <c:ext xmlns:c16="http://schemas.microsoft.com/office/drawing/2014/chart" uri="{C3380CC4-5D6E-409C-BE32-E72D297353CC}">
                  <c16:uniqueId val="{0000002D-9233-44AC-95FB-C3A26658BFEE}"/>
                </c:ext>
              </c:extLst>
            </c:dLbl>
            <c:dLbl>
              <c:idx val="46"/>
              <c:delete val="1"/>
              <c:extLst>
                <c:ext xmlns:c15="http://schemas.microsoft.com/office/drawing/2012/chart" uri="{CE6537A1-D6FC-4f65-9D91-7224C49458BB}"/>
                <c:ext xmlns:c16="http://schemas.microsoft.com/office/drawing/2014/chart" uri="{C3380CC4-5D6E-409C-BE32-E72D297353CC}">
                  <c16:uniqueId val="{0000002E-9233-44AC-95FB-C3A26658BFEE}"/>
                </c:ext>
              </c:extLst>
            </c:dLbl>
            <c:dLbl>
              <c:idx val="47"/>
              <c:delete val="1"/>
              <c:extLst>
                <c:ext xmlns:c15="http://schemas.microsoft.com/office/drawing/2012/chart" uri="{CE6537A1-D6FC-4f65-9D91-7224C49458BB}"/>
                <c:ext xmlns:c16="http://schemas.microsoft.com/office/drawing/2014/chart" uri="{C3380CC4-5D6E-409C-BE32-E72D297353CC}">
                  <c16:uniqueId val="{0000002F-9233-44AC-95FB-C3A26658BFEE}"/>
                </c:ext>
              </c:extLst>
            </c:dLbl>
            <c:dLbl>
              <c:idx val="48"/>
              <c:layout>
                <c:manualLayout>
                  <c:x val="1.8067524479614273E-2"/>
                  <c:y val="-2.5605785356208229E-2"/>
                </c:manualLayout>
              </c:layout>
              <c:tx>
                <c:rich>
                  <a:bodyPr/>
                  <a:lstStyle/>
                  <a:p>
                    <a:fld id="{3AA822FB-F7D7-44A6-A1D4-C7C29EB68B23}"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9233-44AC-95FB-C3A26658BFEE}"/>
                </c:ext>
              </c:extLst>
            </c:dLbl>
            <c:dLbl>
              <c:idx val="49"/>
              <c:delete val="1"/>
              <c:extLst>
                <c:ext xmlns:c15="http://schemas.microsoft.com/office/drawing/2012/chart" uri="{CE6537A1-D6FC-4f65-9D91-7224C49458BB}"/>
                <c:ext xmlns:c16="http://schemas.microsoft.com/office/drawing/2014/chart" uri="{C3380CC4-5D6E-409C-BE32-E72D297353CC}">
                  <c16:uniqueId val="{00000031-9233-44AC-95FB-C3A26658BFEE}"/>
                </c:ext>
              </c:extLst>
            </c:dLbl>
            <c:dLbl>
              <c:idx val="50"/>
              <c:delete val="1"/>
              <c:extLst>
                <c:ext xmlns:c15="http://schemas.microsoft.com/office/drawing/2012/chart" uri="{CE6537A1-D6FC-4f65-9D91-7224C49458BB}"/>
                <c:ext xmlns:c16="http://schemas.microsoft.com/office/drawing/2014/chart" uri="{C3380CC4-5D6E-409C-BE32-E72D297353CC}">
                  <c16:uniqueId val="{00000032-9233-44AC-95FB-C3A26658BFEE}"/>
                </c:ext>
              </c:extLst>
            </c:dLbl>
            <c:dLbl>
              <c:idx val="51"/>
              <c:delete val="1"/>
              <c:extLst>
                <c:ext xmlns:c15="http://schemas.microsoft.com/office/drawing/2012/chart" uri="{CE6537A1-D6FC-4f65-9D91-7224C49458BB}"/>
                <c:ext xmlns:c16="http://schemas.microsoft.com/office/drawing/2014/chart" uri="{C3380CC4-5D6E-409C-BE32-E72D297353CC}">
                  <c16:uniqueId val="{00000033-9233-44AC-95FB-C3A26658BFEE}"/>
                </c:ext>
              </c:extLst>
            </c:dLbl>
            <c:dLbl>
              <c:idx val="52"/>
              <c:layout>
                <c:manualLayout>
                  <c:x val="1.1112769651641244E-3"/>
                  <c:y val="-2.529016772280953E-2"/>
                </c:manualLayout>
              </c:layout>
              <c:tx>
                <c:rich>
                  <a:bodyPr/>
                  <a:lstStyle/>
                  <a:p>
                    <a:fld id="{6446076B-77D9-4228-9998-111F07B055C0}"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9233-44AC-95FB-C3A26658BFEE}"/>
                </c:ext>
              </c:extLst>
            </c:dLbl>
            <c:dLbl>
              <c:idx val="53"/>
              <c:delete val="1"/>
              <c:extLst>
                <c:ext xmlns:c15="http://schemas.microsoft.com/office/drawing/2012/chart" uri="{CE6537A1-D6FC-4f65-9D91-7224C49458BB}"/>
                <c:ext xmlns:c16="http://schemas.microsoft.com/office/drawing/2014/chart" uri="{C3380CC4-5D6E-409C-BE32-E72D297353CC}">
                  <c16:uniqueId val="{00000035-9233-44AC-95FB-C3A26658BFEE}"/>
                </c:ext>
              </c:extLst>
            </c:dLbl>
            <c:dLbl>
              <c:idx val="54"/>
              <c:delete val="1"/>
              <c:extLst>
                <c:ext xmlns:c15="http://schemas.microsoft.com/office/drawing/2012/chart" uri="{CE6537A1-D6FC-4f65-9D91-7224C49458BB}"/>
                <c:ext xmlns:c16="http://schemas.microsoft.com/office/drawing/2014/chart" uri="{C3380CC4-5D6E-409C-BE32-E72D297353CC}">
                  <c16:uniqueId val="{00000036-9233-44AC-95FB-C3A26658BFEE}"/>
                </c:ext>
              </c:extLst>
            </c:dLbl>
            <c:dLbl>
              <c:idx val="55"/>
              <c:delete val="1"/>
              <c:extLst>
                <c:ext xmlns:c15="http://schemas.microsoft.com/office/drawing/2012/chart" uri="{CE6537A1-D6FC-4f65-9D91-7224C49458BB}"/>
                <c:ext xmlns:c16="http://schemas.microsoft.com/office/drawing/2014/chart" uri="{C3380CC4-5D6E-409C-BE32-E72D297353CC}">
                  <c16:uniqueId val="{00000037-9233-44AC-95FB-C3A26658BFEE}"/>
                </c:ext>
              </c:extLst>
            </c:dLbl>
            <c:dLbl>
              <c:idx val="56"/>
              <c:layout>
                <c:manualLayout>
                  <c:x val="-6.5638483907932754E-2"/>
                  <c:y val="3.9065374218212649E-2"/>
                </c:manualLayout>
              </c:layout>
              <c:tx>
                <c:rich>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fld id="{33FFED0E-BF6D-41A8-86C6-DB368F8CFF89}" type="CELLRANGE">
                      <a:rPr lang="en-US"/>
                      <a:pPr>
                        <a:defRPr sz="1400" b="1">
                          <a:solidFill>
                            <a:sysClr val="windowText" lastClr="000000"/>
                          </a:solidFill>
                          <a:latin typeface="Arial" panose="020B0604020202020204" pitchFamily="34" charset="0"/>
                          <a:cs typeface="Arial" panose="020B0604020202020204" pitchFamily="34" charset="0"/>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9233-44AC-95FB-C3A26658BFE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34925" cap="rnd">
                <a:solidFill>
                  <a:schemeClr val="accent6">
                    <a:lumMod val="50000"/>
                  </a:schemeClr>
                </a:solidFill>
                <a:prstDash val="sysDot"/>
              </a:ln>
              <a:effectLst/>
            </c:spPr>
            <c:trendlineType val="log"/>
            <c:backward val="1.5"/>
            <c:dispRSqr val="0"/>
            <c:dispEq val="0"/>
          </c:trendline>
          <c:xVal>
            <c:numRef>
              <c:f>'6 pav.'!$E$4:$E$60</c:f>
              <c:numCache>
                <c:formatCode>0.0</c:formatCode>
                <c:ptCount val="57"/>
                <c:pt idx="0">
                  <c:v>7.6</c:v>
                </c:pt>
                <c:pt idx="1">
                  <c:v>9.8999999999999986</c:v>
                </c:pt>
                <c:pt idx="2">
                  <c:v>11.850000000000001</c:v>
                </c:pt>
                <c:pt idx="3">
                  <c:v>13.774999999999999</c:v>
                </c:pt>
                <c:pt idx="4">
                  <c:v>15.3</c:v>
                </c:pt>
                <c:pt idx="5">
                  <c:v>16.399999999999999</c:v>
                </c:pt>
                <c:pt idx="6">
                  <c:v>17.400000000000002</c:v>
                </c:pt>
                <c:pt idx="7">
                  <c:v>17.824999999999999</c:v>
                </c:pt>
                <c:pt idx="8">
                  <c:v>17.549999999999997</c:v>
                </c:pt>
                <c:pt idx="9">
                  <c:v>16.899999999999999</c:v>
                </c:pt>
                <c:pt idx="10">
                  <c:v>16.2</c:v>
                </c:pt>
                <c:pt idx="11">
                  <c:v>15.375</c:v>
                </c:pt>
                <c:pt idx="12">
                  <c:v>14.725</c:v>
                </c:pt>
                <c:pt idx="13">
                  <c:v>14.149999999999999</c:v>
                </c:pt>
                <c:pt idx="14">
                  <c:v>13.55</c:v>
                </c:pt>
                <c:pt idx="15">
                  <c:v>13.375</c:v>
                </c:pt>
                <c:pt idx="16">
                  <c:v>13.025</c:v>
                </c:pt>
                <c:pt idx="17">
                  <c:v>12.625</c:v>
                </c:pt>
                <c:pt idx="18">
                  <c:v>12.225</c:v>
                </c:pt>
                <c:pt idx="19">
                  <c:v>11.774999999999999</c:v>
                </c:pt>
                <c:pt idx="20">
                  <c:v>11.6</c:v>
                </c:pt>
                <c:pt idx="21">
                  <c:v>11.475000000000001</c:v>
                </c:pt>
                <c:pt idx="22">
                  <c:v>11.025</c:v>
                </c:pt>
                <c:pt idx="23">
                  <c:v>10.700000000000001</c:v>
                </c:pt>
                <c:pt idx="24">
                  <c:v>10.1</c:v>
                </c:pt>
                <c:pt idx="25">
                  <c:v>9.65</c:v>
                </c:pt>
                <c:pt idx="26">
                  <c:v>9.4499999999999993</c:v>
                </c:pt>
                <c:pt idx="27">
                  <c:v>9.125</c:v>
                </c:pt>
                <c:pt idx="28">
                  <c:v>8.7000000000000011</c:v>
                </c:pt>
                <c:pt idx="29">
                  <c:v>8.3500000000000014</c:v>
                </c:pt>
                <c:pt idx="30">
                  <c:v>8.15</c:v>
                </c:pt>
                <c:pt idx="31">
                  <c:v>7.85</c:v>
                </c:pt>
                <c:pt idx="32">
                  <c:v>7.7750000000000004</c:v>
                </c:pt>
                <c:pt idx="33">
                  <c:v>7.5250000000000004</c:v>
                </c:pt>
                <c:pt idx="34">
                  <c:v>7.3000000000000007</c:v>
                </c:pt>
                <c:pt idx="35">
                  <c:v>7.0750000000000002</c:v>
                </c:pt>
                <c:pt idx="36">
                  <c:v>6.875</c:v>
                </c:pt>
                <c:pt idx="37">
                  <c:v>6.6</c:v>
                </c:pt>
                <c:pt idx="38">
                  <c:v>6.35</c:v>
                </c:pt>
                <c:pt idx="39">
                  <c:v>6.1750000000000007</c:v>
                </c:pt>
                <c:pt idx="40">
                  <c:v>6</c:v>
                </c:pt>
                <c:pt idx="41">
                  <c:v>6.0500000000000007</c:v>
                </c:pt>
                <c:pt idx="42">
                  <c:v>6.1750000000000007</c:v>
                </c:pt>
                <c:pt idx="43">
                  <c:v>6.2750000000000004</c:v>
                </c:pt>
                <c:pt idx="44">
                  <c:v>6.4250000000000007</c:v>
                </c:pt>
                <c:pt idx="45">
                  <c:v>7.0250000000000004</c:v>
                </c:pt>
                <c:pt idx="46">
                  <c:v>7.8250000000000002</c:v>
                </c:pt>
                <c:pt idx="47">
                  <c:v>8.4749999999999996</c:v>
                </c:pt>
                <c:pt idx="48">
                  <c:v>8.5749999999999993</c:v>
                </c:pt>
                <c:pt idx="49">
                  <c:v>8.3000000000000007</c:v>
                </c:pt>
                <c:pt idx="50">
                  <c:v>7.6499999999999995</c:v>
                </c:pt>
                <c:pt idx="51">
                  <c:v>7.15</c:v>
                </c:pt>
                <c:pt idx="52">
                  <c:v>6.8500000000000005</c:v>
                </c:pt>
                <c:pt idx="53">
                  <c:v>6.3</c:v>
                </c:pt>
                <c:pt idx="54">
                  <c:v>6.05</c:v>
                </c:pt>
                <c:pt idx="55">
                  <c:v>5.9</c:v>
                </c:pt>
                <c:pt idx="56">
                  <c:v>6.25</c:v>
                </c:pt>
              </c:numCache>
            </c:numRef>
          </c:xVal>
          <c:yVal>
            <c:numRef>
              <c:f>'6 pav.'!$F$4:$F$60</c:f>
              <c:numCache>
                <c:formatCode>0.0</c:formatCode>
                <c:ptCount val="57"/>
                <c:pt idx="0">
                  <c:v>1.325</c:v>
                </c:pt>
                <c:pt idx="1">
                  <c:v>1.0249999999999999</c:v>
                </c:pt>
                <c:pt idx="2">
                  <c:v>0.65</c:v>
                </c:pt>
                <c:pt idx="3">
                  <c:v>0.5</c:v>
                </c:pt>
                <c:pt idx="4">
                  <c:v>0.5</c:v>
                </c:pt>
                <c:pt idx="5">
                  <c:v>0.52500000000000002</c:v>
                </c:pt>
                <c:pt idx="6">
                  <c:v>0.57499999999999996</c:v>
                </c:pt>
                <c:pt idx="7">
                  <c:v>0.625</c:v>
                </c:pt>
                <c:pt idx="8">
                  <c:v>0.7</c:v>
                </c:pt>
                <c:pt idx="9">
                  <c:v>0.75</c:v>
                </c:pt>
                <c:pt idx="10">
                  <c:v>0.85</c:v>
                </c:pt>
                <c:pt idx="11">
                  <c:v>0.85000000000000009</c:v>
                </c:pt>
                <c:pt idx="12">
                  <c:v>0.82499999999999996</c:v>
                </c:pt>
                <c:pt idx="13">
                  <c:v>0.82499999999999996</c:v>
                </c:pt>
                <c:pt idx="14">
                  <c:v>0.85000000000000009</c:v>
                </c:pt>
                <c:pt idx="15">
                  <c:v>0.875</c:v>
                </c:pt>
                <c:pt idx="16">
                  <c:v>0.85000000000000009</c:v>
                </c:pt>
                <c:pt idx="17">
                  <c:v>0.82499999999999996</c:v>
                </c:pt>
                <c:pt idx="18">
                  <c:v>0.82499999999999996</c:v>
                </c:pt>
                <c:pt idx="19">
                  <c:v>0.87499999999999989</c:v>
                </c:pt>
                <c:pt idx="20">
                  <c:v>0.95</c:v>
                </c:pt>
                <c:pt idx="21">
                  <c:v>1</c:v>
                </c:pt>
                <c:pt idx="22">
                  <c:v>0.92499999999999993</c:v>
                </c:pt>
                <c:pt idx="23">
                  <c:v>0.92499999999999993</c:v>
                </c:pt>
                <c:pt idx="24">
                  <c:v>0.92500000000000004</c:v>
                </c:pt>
                <c:pt idx="25">
                  <c:v>0.97499999999999998</c:v>
                </c:pt>
                <c:pt idx="26">
                  <c:v>1.0249999999999999</c:v>
                </c:pt>
                <c:pt idx="27">
                  <c:v>1.05</c:v>
                </c:pt>
                <c:pt idx="28">
                  <c:v>1.125</c:v>
                </c:pt>
                <c:pt idx="29">
                  <c:v>1.175</c:v>
                </c:pt>
                <c:pt idx="30">
                  <c:v>1.2249999999999999</c:v>
                </c:pt>
                <c:pt idx="31">
                  <c:v>1.2750000000000001</c:v>
                </c:pt>
                <c:pt idx="32">
                  <c:v>1.35</c:v>
                </c:pt>
                <c:pt idx="33">
                  <c:v>1.4</c:v>
                </c:pt>
                <c:pt idx="34">
                  <c:v>1.4750000000000001</c:v>
                </c:pt>
                <c:pt idx="35">
                  <c:v>1.55</c:v>
                </c:pt>
                <c:pt idx="36">
                  <c:v>1.5499999999999998</c:v>
                </c:pt>
                <c:pt idx="37">
                  <c:v>1.55</c:v>
                </c:pt>
                <c:pt idx="38">
                  <c:v>1.5249999999999999</c:v>
                </c:pt>
                <c:pt idx="39">
                  <c:v>1.4749999999999999</c:v>
                </c:pt>
                <c:pt idx="40">
                  <c:v>1.45</c:v>
                </c:pt>
                <c:pt idx="41">
                  <c:v>1.4249999999999998</c:v>
                </c:pt>
                <c:pt idx="42">
                  <c:v>1.4</c:v>
                </c:pt>
                <c:pt idx="43">
                  <c:v>1.4</c:v>
                </c:pt>
                <c:pt idx="44">
                  <c:v>1.2999999999999998</c:v>
                </c:pt>
                <c:pt idx="45">
                  <c:v>1.2750000000000001</c:v>
                </c:pt>
                <c:pt idx="46">
                  <c:v>1.2749999999999999</c:v>
                </c:pt>
                <c:pt idx="47">
                  <c:v>1.25</c:v>
                </c:pt>
                <c:pt idx="48">
                  <c:v>1.375</c:v>
                </c:pt>
                <c:pt idx="49">
                  <c:v>1.5249999999999999</c:v>
                </c:pt>
                <c:pt idx="50">
                  <c:v>1.6749999999999998</c:v>
                </c:pt>
                <c:pt idx="51">
                  <c:v>1.825</c:v>
                </c:pt>
                <c:pt idx="52">
                  <c:v>1.925</c:v>
                </c:pt>
                <c:pt idx="53">
                  <c:v>1.9249999999999998</c:v>
                </c:pt>
                <c:pt idx="54">
                  <c:v>1.9</c:v>
                </c:pt>
                <c:pt idx="55">
                  <c:v>1.875</c:v>
                </c:pt>
                <c:pt idx="56">
                  <c:v>1.85</c:v>
                </c:pt>
              </c:numCache>
            </c:numRef>
          </c:yVal>
          <c:smooth val="1"/>
          <c:extLst>
            <c:ext xmlns:c15="http://schemas.microsoft.com/office/drawing/2012/chart" uri="{02D57815-91ED-43cb-92C2-25804820EDAC}">
              <c15:datalabelsRange>
                <c15:f>'6 pav.'!$D$4:$D$60</c15:f>
                <c15:dlblRangeCache>
                  <c:ptCount val="57"/>
                  <c:pt idx="0">
                    <c:v>2009 I ketv.</c:v>
                  </c:pt>
                  <c:pt idx="1">
                    <c:v>2009 II ketv.</c:v>
                  </c:pt>
                  <c:pt idx="2">
                    <c:v>2009 III ketv.</c:v>
                  </c:pt>
                  <c:pt idx="3">
                    <c:v>2009 IV ketv.</c:v>
                  </c:pt>
                  <c:pt idx="4">
                    <c:v>2010 I ketv.</c:v>
                  </c:pt>
                  <c:pt idx="5">
                    <c:v>2010 II ketv.</c:v>
                  </c:pt>
                  <c:pt idx="6">
                    <c:v>2010 III ketv.</c:v>
                  </c:pt>
                  <c:pt idx="7">
                    <c:v>2010 IV ketv.</c:v>
                  </c:pt>
                  <c:pt idx="8">
                    <c:v>2011 I ketv.</c:v>
                  </c:pt>
                  <c:pt idx="9">
                    <c:v>2011 II ketv.</c:v>
                  </c:pt>
                  <c:pt idx="10">
                    <c:v>2011 III ketv.</c:v>
                  </c:pt>
                  <c:pt idx="11">
                    <c:v>2011 IV ketv.</c:v>
                  </c:pt>
                  <c:pt idx="12">
                    <c:v>2012 I ketv.</c:v>
                  </c:pt>
                  <c:pt idx="13">
                    <c:v>2012 II ketv.</c:v>
                  </c:pt>
                  <c:pt idx="14">
                    <c:v>2012 III ketv.</c:v>
                  </c:pt>
                  <c:pt idx="15">
                    <c:v>2012 IV ketv.</c:v>
                  </c:pt>
                  <c:pt idx="16">
                    <c:v>2013 I ketv.</c:v>
                  </c:pt>
                  <c:pt idx="17">
                    <c:v>2013 II ketv.</c:v>
                  </c:pt>
                  <c:pt idx="18">
                    <c:v>2013 III ketv.</c:v>
                  </c:pt>
                  <c:pt idx="19">
                    <c:v>2013 IV ketv.</c:v>
                  </c:pt>
                  <c:pt idx="20">
                    <c:v>2014 I ketv.</c:v>
                  </c:pt>
                  <c:pt idx="21">
                    <c:v>2014 II ketv.</c:v>
                  </c:pt>
                  <c:pt idx="22">
                    <c:v>2014 III ketv.</c:v>
                  </c:pt>
                  <c:pt idx="23">
                    <c:v>2014 IV ketv.</c:v>
                  </c:pt>
                  <c:pt idx="24">
                    <c:v>2015 I ketv.</c:v>
                  </c:pt>
                  <c:pt idx="25">
                    <c:v>2015 II ketv.</c:v>
                  </c:pt>
                  <c:pt idx="26">
                    <c:v>2015 III ketv.</c:v>
                  </c:pt>
                  <c:pt idx="27">
                    <c:v>2015 IV ketv.</c:v>
                  </c:pt>
                  <c:pt idx="28">
                    <c:v>2016 I ketv.</c:v>
                  </c:pt>
                  <c:pt idx="29">
                    <c:v>2016 II ketv.</c:v>
                  </c:pt>
                  <c:pt idx="30">
                    <c:v>2016 III ketv.</c:v>
                  </c:pt>
                  <c:pt idx="31">
                    <c:v>2016 IV ketv.</c:v>
                  </c:pt>
                  <c:pt idx="32">
                    <c:v>2017 I ketv.</c:v>
                  </c:pt>
                  <c:pt idx="33">
                    <c:v>2017 II ketv.</c:v>
                  </c:pt>
                  <c:pt idx="34">
                    <c:v>2017 III ketv.</c:v>
                  </c:pt>
                  <c:pt idx="35">
                    <c:v>2017 IV ketv.</c:v>
                  </c:pt>
                  <c:pt idx="36">
                    <c:v>2018 I ketv.</c:v>
                  </c:pt>
                  <c:pt idx="37">
                    <c:v>2018 II ketv.</c:v>
                  </c:pt>
                  <c:pt idx="38">
                    <c:v>2018 III ketv.</c:v>
                  </c:pt>
                  <c:pt idx="39">
                    <c:v>2018 IV ketv.</c:v>
                  </c:pt>
                  <c:pt idx="40">
                    <c:v>2019 I ketv.</c:v>
                  </c:pt>
                  <c:pt idx="41">
                    <c:v>2019 II ketv.</c:v>
                  </c:pt>
                  <c:pt idx="42">
                    <c:v>2019 III ketv.</c:v>
                  </c:pt>
                  <c:pt idx="43">
                    <c:v>2019 IV ketv.</c:v>
                  </c:pt>
                  <c:pt idx="44">
                    <c:v>2020 I ketv.</c:v>
                  </c:pt>
                  <c:pt idx="45">
                    <c:v>2020 II ketv.</c:v>
                  </c:pt>
                  <c:pt idx="46">
                    <c:v>2020 III ketv.</c:v>
                  </c:pt>
                  <c:pt idx="47">
                    <c:v>2020 IV ketv.</c:v>
                  </c:pt>
                  <c:pt idx="48">
                    <c:v>2021 I ketv.</c:v>
                  </c:pt>
                  <c:pt idx="49">
                    <c:v>2021 II ketv.</c:v>
                  </c:pt>
                  <c:pt idx="50">
                    <c:v>2021 III ketv.</c:v>
                  </c:pt>
                  <c:pt idx="51">
                    <c:v>2021 IV ketv.</c:v>
                  </c:pt>
                  <c:pt idx="52">
                    <c:v>2022 I ketv.</c:v>
                  </c:pt>
                  <c:pt idx="53">
                    <c:v>2022 II ketv.</c:v>
                  </c:pt>
                  <c:pt idx="54">
                    <c:v>2022 III ketv.</c:v>
                  </c:pt>
                  <c:pt idx="55">
                    <c:v>2022 IV ketv.</c:v>
                  </c:pt>
                  <c:pt idx="56">
                    <c:v>2023 I ketv.</c:v>
                  </c:pt>
                </c15:dlblRangeCache>
              </c15:datalabelsRange>
            </c:ext>
            <c:ext xmlns:c16="http://schemas.microsoft.com/office/drawing/2014/chart" uri="{C3380CC4-5D6E-409C-BE32-E72D297353CC}">
              <c16:uniqueId val="{0000003A-9233-44AC-95FB-C3A26658BFEE}"/>
            </c:ext>
          </c:extLst>
        </c:ser>
        <c:dLbls>
          <c:dLblPos val="t"/>
          <c:showLegendKey val="0"/>
          <c:showVal val="1"/>
          <c:showCatName val="0"/>
          <c:showSerName val="0"/>
          <c:showPercent val="0"/>
          <c:showBubbleSize val="0"/>
        </c:dLbls>
        <c:axId val="170242079"/>
        <c:axId val="172699039"/>
      </c:scatterChart>
      <c:valAx>
        <c:axId val="170242079"/>
        <c:scaling>
          <c:orientation val="minMax"/>
          <c:max val="18"/>
          <c:min val="4"/>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600">
                    <a:solidFill>
                      <a:sysClr val="windowText" lastClr="000000"/>
                    </a:solidFill>
                    <a:latin typeface="Arial" panose="020B0604020202020204" pitchFamily="34" charset="0"/>
                    <a:cs typeface="Arial" panose="020B0604020202020204" pitchFamily="34" charset="0"/>
                  </a:rPr>
                  <a:t>Nedarbo lygis, proc. </a:t>
                </a:r>
              </a:p>
            </c:rich>
          </c:tx>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72699039"/>
        <c:crosses val="autoZero"/>
        <c:crossBetween val="midCat"/>
      </c:valAx>
      <c:valAx>
        <c:axId val="172699039"/>
        <c:scaling>
          <c:orientation val="minMax"/>
          <c:max val="2"/>
          <c:min val="0.4"/>
        </c:scaling>
        <c:delete val="0"/>
        <c:axPos val="l"/>
        <c:title>
          <c:tx>
            <c:rich>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600">
                    <a:solidFill>
                      <a:sysClr val="windowText" lastClr="000000"/>
                    </a:solidFill>
                    <a:latin typeface="Arial" panose="020B0604020202020204" pitchFamily="34" charset="0"/>
                    <a:cs typeface="Arial" panose="020B0604020202020204" pitchFamily="34" charset="0"/>
                  </a:rPr>
                  <a:t>Laisvų darbo vietų</a:t>
                </a:r>
                <a:r>
                  <a:rPr lang="lt-LT" sz="1600" baseline="0">
                    <a:solidFill>
                      <a:sysClr val="windowText" lastClr="000000"/>
                    </a:solidFill>
                    <a:latin typeface="Arial" panose="020B0604020202020204" pitchFamily="34" charset="0"/>
                    <a:cs typeface="Arial" panose="020B0604020202020204" pitchFamily="34" charset="0"/>
                  </a:rPr>
                  <a:t> lygis, proc.</a:t>
                </a:r>
                <a:endParaRPr lang="lt-LT" sz="16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7024207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0858218194423807E-2"/>
          <c:y val="0.11417858858619401"/>
          <c:w val="0.93303236269994549"/>
          <c:h val="0.65467895663955744"/>
        </c:manualLayout>
      </c:layout>
      <c:barChart>
        <c:barDir val="col"/>
        <c:grouping val="stacked"/>
        <c:varyColors val="0"/>
        <c:ser>
          <c:idx val="1"/>
          <c:order val="1"/>
          <c:tx>
            <c:strRef>
              <c:f>'7 pav.'!$F$3</c:f>
              <c:strCache>
                <c:ptCount val="1"/>
                <c:pt idx="0">
                  <c:v>Bendras gamybos veiksnių našumas</c:v>
                </c:pt>
              </c:strCache>
            </c:strRef>
          </c:tx>
          <c:spPr>
            <a:solidFill>
              <a:srgbClr val="64B4CD"/>
            </a:solidFill>
            <a:ln>
              <a:solidFill>
                <a:srgbClr val="64B4CD"/>
              </a:solidFill>
            </a:ln>
          </c:spPr>
          <c:invertIfNegative val="0"/>
          <c:cat>
            <c:strRef>
              <c:f>'7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'7 pav.'!$F$5:$F$27</c:f>
              <c:numCache>
                <c:formatCode>General</c:formatCode>
                <c:ptCount val="23"/>
                <c:pt idx="0" formatCode="0.0;\–0.0">
                  <c:v>2.757154885018176</c:v>
                </c:pt>
                <c:pt idx="2" formatCode="0.0;\–0.0">
                  <c:v>2.7573826193520112</c:v>
                </c:pt>
                <c:pt idx="3" formatCode="0.0;\–0.0">
                  <c:v>2.6747925912830262</c:v>
                </c:pt>
                <c:pt idx="4" formatCode="0.0;\–0.0">
                  <c:v>1.7055849843245152</c:v>
                </c:pt>
                <c:pt idx="5" formatCode="0.0;\–0.0">
                  <c:v>1.5353188514765304</c:v>
                </c:pt>
                <c:pt idx="6" formatCode="0.0;\–0.0">
                  <c:v>1.5763871892826575</c:v>
                </c:pt>
                <c:pt idx="7" formatCode="0.0;\–0.0">
                  <c:v>1.3178592176104065</c:v>
                </c:pt>
                <c:pt idx="8" formatCode="0.0;\–0.0">
                  <c:v>1.3715815918722729</c:v>
                </c:pt>
                <c:pt idx="9" formatCode="0.0;\–0.0">
                  <c:v>1.3848050162147185</c:v>
                </c:pt>
                <c:pt idx="10" formatCode="0.0;\–0.0">
                  <c:v>1.4374482989680359</c:v>
                </c:pt>
                <c:pt idx="11" formatCode="0.0;\–0.0">
                  <c:v>1.4767075870042223</c:v>
                </c:pt>
                <c:pt idx="12" formatCode="0.0;\–0.0">
                  <c:v>1.6025763399293513</c:v>
                </c:pt>
                <c:pt idx="13" formatCode="0.0;\–0.0">
                  <c:v>1.7249279478883217</c:v>
                </c:pt>
                <c:pt idx="14" formatCode="0.0;\–0.0">
                  <c:v>1.794133788347585</c:v>
                </c:pt>
                <c:pt idx="15" formatCode="0.0;\–0.0">
                  <c:v>1.7381277346431467</c:v>
                </c:pt>
                <c:pt idx="16" formatCode="0.0;\–0.0">
                  <c:v>1.6510518169339239</c:v>
                </c:pt>
                <c:pt idx="17" formatCode="0.0;\–0.0">
                  <c:v>1.6833164381102605</c:v>
                </c:pt>
                <c:pt idx="18" formatCode="0.0;\–0.0">
                  <c:v>1.6516974838353349</c:v>
                </c:pt>
                <c:pt idx="19" formatCode="0.0;\–0.0">
                  <c:v>1.6183627677925916</c:v>
                </c:pt>
                <c:pt idx="20" formatCode="0.0;\–0.0">
                  <c:v>1.5844576499581819</c:v>
                </c:pt>
                <c:pt idx="22" formatCode="0.0;\–0.0">
                  <c:v>1.6344585849240922</c:v>
                </c:pt>
              </c:numCache>
            </c:numRef>
          </c:val>
          <c:extLst>
            <c:ext xmlns:c16="http://schemas.microsoft.com/office/drawing/2014/chart" uri="{C3380CC4-5D6E-409C-BE32-E72D297353CC}">
              <c16:uniqueId val="{00000000-15E0-4727-9AC4-A4B3DB2538F0}"/>
            </c:ext>
          </c:extLst>
        </c:ser>
        <c:ser>
          <c:idx val="3"/>
          <c:order val="2"/>
          <c:tx>
            <c:strRef>
              <c:f>'7 pav.'!$G$3</c:f>
              <c:strCache>
                <c:ptCount val="1"/>
                <c:pt idx="0">
                  <c:v>Darbas </c:v>
                </c:pt>
              </c:strCache>
            </c:strRef>
          </c:tx>
          <c:spPr>
            <a:solidFill>
              <a:srgbClr val="44546A">
                <a:lumMod val="75000"/>
              </a:srgbClr>
            </a:solidFill>
            <a:ln>
              <a:solidFill>
                <a:srgbClr val="44546A">
                  <a:lumMod val="75000"/>
                </a:srgbClr>
              </a:solidFill>
            </a:ln>
          </c:spPr>
          <c:invertIfNegative val="0"/>
          <c:cat>
            <c:strRef>
              <c:f>'7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'7 pav.'!$G$5:$G$27</c:f>
              <c:numCache>
                <c:formatCode>General</c:formatCode>
                <c:ptCount val="23"/>
                <c:pt idx="0" formatCode="0.0;\–0.0">
                  <c:v>-0.21799571499536796</c:v>
                </c:pt>
                <c:pt idx="2" formatCode="0.0;\–0.0">
                  <c:v>-0.26281606332236152</c:v>
                </c:pt>
                <c:pt idx="3" formatCode="0.0;\–0.0">
                  <c:v>-0.50991947944328331</c:v>
                </c:pt>
                <c:pt idx="4" formatCode="0.0;\–0.0">
                  <c:v>-0.41009125835273608</c:v>
                </c:pt>
                <c:pt idx="5" formatCode="0.0;\–0.0">
                  <c:v>-0.26995783107543048</c:v>
                </c:pt>
                <c:pt idx="6" formatCode="0.0;\–0.0">
                  <c:v>-0.32824924089038632</c:v>
                </c:pt>
                <c:pt idx="7" formatCode="0.0;\–0.0">
                  <c:v>-0.27257991396334091</c:v>
                </c:pt>
                <c:pt idx="8" formatCode="0.0;\–0.0">
                  <c:v>-0.20560410538610085</c:v>
                </c:pt>
                <c:pt idx="9" formatCode="0.0;\–0.0">
                  <c:v>-8.6394150355999955E-2</c:v>
                </c:pt>
                <c:pt idx="10" formatCode="0.0;\–0.0">
                  <c:v>2.1887973317689102E-3</c:v>
                </c:pt>
                <c:pt idx="11" formatCode="0.0;\–0.0">
                  <c:v>2.3016351025717086E-2</c:v>
                </c:pt>
                <c:pt idx="12" formatCode="0.0;\–0.0">
                  <c:v>7.7549387738145015E-2</c:v>
                </c:pt>
                <c:pt idx="13" formatCode="0.0;\–0.0">
                  <c:v>0.11068463095898551</c:v>
                </c:pt>
                <c:pt idx="14" formatCode="0.0;\–0.0">
                  <c:v>7.0331958537735773E-2</c:v>
                </c:pt>
                <c:pt idx="15" formatCode="0.0;\–0.0">
                  <c:v>0.26622780783873168</c:v>
                </c:pt>
                <c:pt idx="16" formatCode="0.0;\–0.0">
                  <c:v>0.16042224422005802</c:v>
                </c:pt>
                <c:pt idx="17" formatCode="0.0;\–0.0">
                  <c:v>0.12857427073356575</c:v>
                </c:pt>
                <c:pt idx="18" formatCode="0.0;\–0.0">
                  <c:v>9.7767065001562514E-2</c:v>
                </c:pt>
                <c:pt idx="19" formatCode="0.0;\–0.0">
                  <c:v>5.5413119008335343E-2</c:v>
                </c:pt>
                <c:pt idx="20" formatCode="0.0;\–0.0">
                  <c:v>1.2215052973374441E-2</c:v>
                </c:pt>
                <c:pt idx="22" formatCode="0.0;\–0.0">
                  <c:v>7.3492376929209513E-2</c:v>
                </c:pt>
              </c:numCache>
            </c:numRef>
          </c:val>
          <c:extLst>
            <c:ext xmlns:c16="http://schemas.microsoft.com/office/drawing/2014/chart" uri="{C3380CC4-5D6E-409C-BE32-E72D297353CC}">
              <c16:uniqueId val="{00000001-15E0-4727-9AC4-A4B3DB2538F0}"/>
            </c:ext>
          </c:extLst>
        </c:ser>
        <c:ser>
          <c:idx val="2"/>
          <c:order val="3"/>
          <c:tx>
            <c:strRef>
              <c:f>'7 pav.'!$H$3</c:f>
              <c:strCache>
                <c:ptCount val="1"/>
                <c:pt idx="0">
                  <c:v>Kapitalas </c:v>
                </c:pt>
              </c:strCache>
            </c:strRef>
          </c:tx>
          <c:spPr>
            <a:solidFill>
              <a:srgbClr val="44546A">
                <a:lumMod val="40000"/>
                <a:lumOff val="60000"/>
              </a:srgbClr>
            </a:solidFill>
            <a:ln>
              <a:solidFill>
                <a:srgbClr val="44546A">
                  <a:lumMod val="40000"/>
                  <a:lumOff val="60000"/>
                </a:srgbClr>
              </a:solidFill>
            </a:ln>
          </c:spPr>
          <c:invertIfNegative val="0"/>
          <c:cat>
            <c:strRef>
              <c:f>'7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'7 pav.'!$H$5:$H$27</c:f>
              <c:numCache>
                <c:formatCode>General</c:formatCode>
                <c:ptCount val="23"/>
                <c:pt idx="0" formatCode="0.0;\–0.0">
                  <c:v>2.4261116585470823</c:v>
                </c:pt>
                <c:pt idx="2" formatCode="0.0;\–0.0">
                  <c:v>2.1443179350227979</c:v>
                </c:pt>
                <c:pt idx="3" formatCode="0.0;\–0.0">
                  <c:v>0.42563565845497919</c:v>
                </c:pt>
                <c:pt idx="4" formatCode="0.0;\–0.0">
                  <c:v>0.35899438782700344</c:v>
                </c:pt>
                <c:pt idx="5" formatCode="0.0;\–0.0">
                  <c:v>0.79694741497409183</c:v>
                </c:pt>
                <c:pt idx="6" formatCode="0.0;\–0.0">
                  <c:v>0.66047763887505084</c:v>
                </c:pt>
                <c:pt idx="7" formatCode="0.0;\–0.0">
                  <c:v>0.81338957252700794</c:v>
                </c:pt>
                <c:pt idx="8" formatCode="0.0;\–0.0">
                  <c:v>0.89767666273401403</c:v>
                </c:pt>
                <c:pt idx="9" formatCode="0.0;\–0.0">
                  <c:v>0.95511862534161907</c:v>
                </c:pt>
                <c:pt idx="10" formatCode="0.0;\–0.0">
                  <c:v>0.95694408829067612</c:v>
                </c:pt>
                <c:pt idx="11" formatCode="0.0;\–0.0">
                  <c:v>1.123360489143387</c:v>
                </c:pt>
                <c:pt idx="12" formatCode="0.0;\–0.0">
                  <c:v>1.2948281138645257</c:v>
                </c:pt>
                <c:pt idx="13" formatCode="0.0;\–0.0">
                  <c:v>1.3560129164967307</c:v>
                </c:pt>
                <c:pt idx="14" formatCode="0.0;\–0.0">
                  <c:v>1.2036932541398215</c:v>
                </c:pt>
                <c:pt idx="15" formatCode="0.0;\–0.0">
                  <c:v>1.3236519986646442</c:v>
                </c:pt>
                <c:pt idx="16" formatCode="0.0;\–0.0">
                  <c:v>1.5215268731351728</c:v>
                </c:pt>
                <c:pt idx="17" formatCode="0.0;\–0.0">
                  <c:v>1.5561090109122588</c:v>
                </c:pt>
                <c:pt idx="18" formatCode="0.0;\–0.0">
                  <c:v>1.5721189368088204</c:v>
                </c:pt>
                <c:pt idx="19" formatCode="0.0;\–0.0">
                  <c:v>1.5656691001729044</c:v>
                </c:pt>
                <c:pt idx="20" formatCode="0.0;\–0.0">
                  <c:v>1.5353062979398757</c:v>
                </c:pt>
                <c:pt idx="22" formatCode="0.0;\–0.0">
                  <c:v>1.5573008364584648</c:v>
                </c:pt>
              </c:numCache>
            </c:numRef>
          </c:val>
          <c:extLst>
            <c:ext xmlns:c16="http://schemas.microsoft.com/office/drawing/2014/chart" uri="{C3380CC4-5D6E-409C-BE32-E72D297353CC}">
              <c16:uniqueId val="{00000002-15E0-4727-9AC4-A4B3DB2538F0}"/>
            </c:ext>
          </c:extLst>
        </c:ser>
        <c:dLbls>
          <c:showLegendKey val="0"/>
          <c:showVal val="0"/>
          <c:showCatName val="0"/>
          <c:showSerName val="0"/>
          <c:showPercent val="0"/>
          <c:showBubbleSize val="0"/>
        </c:dLbls>
        <c:gapWidth val="100"/>
        <c:overlap val="100"/>
        <c:axId val="433709096"/>
        <c:axId val="432467600"/>
      </c:barChart>
      <c:lineChart>
        <c:grouping val="stacked"/>
        <c:varyColors val="0"/>
        <c:ser>
          <c:idx val="0"/>
          <c:order val="0"/>
          <c:tx>
            <c:strRef>
              <c:f>'7 pav.'!$E$3</c:f>
              <c:strCache>
                <c:ptCount val="1"/>
                <c:pt idx="0">
                  <c:v>Potencialus BVP</c:v>
                </c:pt>
              </c:strCache>
            </c:strRef>
          </c:tx>
          <c:spPr>
            <a:ln>
              <a:solidFill>
                <a:srgbClr val="D41A1F"/>
              </a:solidFill>
              <a:round/>
            </a:ln>
          </c:spPr>
          <c:marker>
            <c:symbol val="none"/>
          </c:marker>
          <c:dPt>
            <c:idx val="0"/>
            <c:marker>
              <c:symbol val="dash"/>
              <c:size val="10"/>
              <c:spPr>
                <a:solidFill>
                  <a:srgbClr val="D41A1F"/>
                </a:solidFill>
                <a:ln>
                  <a:solidFill>
                    <a:srgbClr val="D41A1F"/>
                  </a:solidFill>
                </a:ln>
              </c:spPr>
            </c:marker>
            <c:bubble3D val="0"/>
            <c:spPr>
              <a:ln>
                <a:noFill/>
              </a:ln>
            </c:spPr>
            <c:extLst>
              <c:ext xmlns:c16="http://schemas.microsoft.com/office/drawing/2014/chart" uri="{C3380CC4-5D6E-409C-BE32-E72D297353CC}">
                <c16:uniqueId val="{00000004-15E0-4727-9AC4-A4B3DB2538F0}"/>
              </c:ext>
            </c:extLst>
          </c:dPt>
          <c:dPt>
            <c:idx val="1"/>
            <c:bubble3D val="0"/>
            <c:spPr>
              <a:ln>
                <a:noFill/>
                <a:round/>
              </a:ln>
            </c:spPr>
            <c:extLst>
              <c:ext xmlns:c16="http://schemas.microsoft.com/office/drawing/2014/chart" uri="{C3380CC4-5D6E-409C-BE32-E72D297353CC}">
                <c16:uniqueId val="{00000006-15E0-4727-9AC4-A4B3DB2538F0}"/>
              </c:ext>
            </c:extLst>
          </c:dPt>
          <c:dPt>
            <c:idx val="2"/>
            <c:bubble3D val="0"/>
            <c:spPr>
              <a:ln>
                <a:noFill/>
                <a:round/>
              </a:ln>
            </c:spPr>
            <c:extLst>
              <c:ext xmlns:c16="http://schemas.microsoft.com/office/drawing/2014/chart" uri="{C3380CC4-5D6E-409C-BE32-E72D297353CC}">
                <c16:uniqueId val="{00000008-15E0-4727-9AC4-A4B3DB2538F0}"/>
              </c:ext>
            </c:extLst>
          </c:dPt>
          <c:dPt>
            <c:idx val="3"/>
            <c:bubble3D val="0"/>
            <c:extLst>
              <c:ext xmlns:c16="http://schemas.microsoft.com/office/drawing/2014/chart" uri="{C3380CC4-5D6E-409C-BE32-E72D297353CC}">
                <c16:uniqueId val="{00000009-15E0-4727-9AC4-A4B3DB2538F0}"/>
              </c:ext>
            </c:extLst>
          </c:dPt>
          <c:dPt>
            <c:idx val="19"/>
            <c:bubble3D val="0"/>
            <c:extLst>
              <c:ext xmlns:c16="http://schemas.microsoft.com/office/drawing/2014/chart" uri="{C3380CC4-5D6E-409C-BE32-E72D297353CC}">
                <c16:uniqueId val="{0000000B-15E0-4727-9AC4-A4B3DB2538F0}"/>
              </c:ext>
            </c:extLst>
          </c:dPt>
          <c:dPt>
            <c:idx val="20"/>
            <c:bubble3D val="0"/>
            <c:extLst>
              <c:ext xmlns:c16="http://schemas.microsoft.com/office/drawing/2014/chart" uri="{C3380CC4-5D6E-409C-BE32-E72D297353CC}">
                <c16:uniqueId val="{0000000D-15E0-4727-9AC4-A4B3DB2538F0}"/>
              </c:ext>
            </c:extLst>
          </c:dPt>
          <c:dPt>
            <c:idx val="21"/>
            <c:bubble3D val="0"/>
            <c:spPr>
              <a:ln>
                <a:noFill/>
                <a:round/>
              </a:ln>
            </c:spPr>
            <c:extLst>
              <c:ext xmlns:c16="http://schemas.microsoft.com/office/drawing/2014/chart" uri="{C3380CC4-5D6E-409C-BE32-E72D297353CC}">
                <c16:uniqueId val="{0000000F-68ED-47A7-8802-5696CF6965CE}"/>
              </c:ext>
            </c:extLst>
          </c:dPt>
          <c:dPt>
            <c:idx val="22"/>
            <c:marker>
              <c:symbol val="dash"/>
              <c:size val="10"/>
              <c:spPr>
                <a:solidFill>
                  <a:srgbClr val="D41A1F"/>
                </a:solidFill>
                <a:ln>
                  <a:noFill/>
                </a:ln>
              </c:spPr>
            </c:marker>
            <c:bubble3D val="0"/>
            <c:spPr>
              <a:ln>
                <a:noFill/>
                <a:round/>
              </a:ln>
            </c:spPr>
            <c:extLst>
              <c:ext xmlns:c16="http://schemas.microsoft.com/office/drawing/2014/chart" uri="{C3380CC4-5D6E-409C-BE32-E72D297353CC}">
                <c16:uniqueId val="{0000000E-15E0-4727-9AC4-A4B3DB2538F0}"/>
              </c:ext>
            </c:extLst>
          </c:dPt>
          <c:dPt>
            <c:idx val="23"/>
            <c:marker>
              <c:symbol val="dash"/>
              <c:size val="8"/>
            </c:marker>
            <c:bubble3D val="0"/>
            <c:extLst>
              <c:ext xmlns:c16="http://schemas.microsoft.com/office/drawing/2014/chart" uri="{C3380CC4-5D6E-409C-BE32-E72D297353CC}">
                <c16:uniqueId val="{0000000F-15E0-4727-9AC4-A4B3DB2538F0}"/>
              </c:ext>
            </c:extLst>
          </c:dPt>
          <c:dPt>
            <c:idx val="39"/>
            <c:bubble3D val="0"/>
            <c:extLst>
              <c:ext xmlns:c16="http://schemas.microsoft.com/office/drawing/2014/chart" uri="{C3380CC4-5D6E-409C-BE32-E72D297353CC}">
                <c16:uniqueId val="{00000010-15E0-4727-9AC4-A4B3DB2538F0}"/>
              </c:ext>
            </c:extLst>
          </c:dPt>
          <c:dPt>
            <c:idx val="40"/>
            <c:marker>
              <c:symbol val="dash"/>
              <c:size val="8"/>
              <c:spPr>
                <a:solidFill>
                  <a:srgbClr val="535141"/>
                </a:solidFill>
                <a:ln>
                  <a:solidFill>
                    <a:srgbClr val="D41A1F"/>
                  </a:solidFill>
                </a:ln>
              </c:spPr>
            </c:marker>
            <c:bubble3D val="0"/>
            <c:extLst>
              <c:ext xmlns:c16="http://schemas.microsoft.com/office/drawing/2014/chart" uri="{C3380CC4-5D6E-409C-BE32-E72D297353CC}">
                <c16:uniqueId val="{00000011-15E0-4727-9AC4-A4B3DB2538F0}"/>
              </c:ext>
            </c:extLst>
          </c:dPt>
          <c:cat>
            <c:strRef>
              <c:f>'7 pav.'!$D$5:$D$27</c:f>
              <c:strCache>
                <c:ptCount val="23"/>
                <c:pt idx="0">
                  <c:v>2007–
2008</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2023P</c:v>
                </c:pt>
                <c:pt idx="18">
                  <c:v>2024P</c:v>
                </c:pt>
                <c:pt idx="19">
                  <c:v>2025P</c:v>
                </c:pt>
                <c:pt idx="20">
                  <c:v>2026P</c:v>
                </c:pt>
                <c:pt idx="22">
                  <c:v>2023P–2026P</c:v>
                </c:pt>
              </c:strCache>
            </c:strRef>
          </c:cat>
          <c:val>
            <c:numRef>
              <c:f>'7 pav.'!$E$5:$E$27</c:f>
              <c:numCache>
                <c:formatCode>General</c:formatCode>
                <c:ptCount val="23"/>
                <c:pt idx="0" formatCode="0.0;\–0.0">
                  <c:v>4.9652708285698566</c:v>
                </c:pt>
                <c:pt idx="2" formatCode="0.0;\–0.0">
                  <c:v>4.6388844910524085</c:v>
                </c:pt>
                <c:pt idx="3" formatCode="0.0;\–0.0">
                  <c:v>2.5905087702946972</c:v>
                </c:pt>
                <c:pt idx="4" formatCode="0.0;\–0.0">
                  <c:v>1.6544881137988909</c:v>
                </c:pt>
                <c:pt idx="5" formatCode="0.0;\–0.0">
                  <c:v>2.0623084353751153</c:v>
                </c:pt>
                <c:pt idx="6" formatCode="0.0;\–0.0">
                  <c:v>1.9086155872674482</c:v>
                </c:pt>
                <c:pt idx="7" formatCode="0.0;\–0.0">
                  <c:v>1.8586688761740078</c:v>
                </c:pt>
                <c:pt idx="8" formatCode="0.0;\–0.0">
                  <c:v>2.0636541492201843</c:v>
                </c:pt>
                <c:pt idx="9" formatCode="0.0;\–0.0">
                  <c:v>2.2535294912003678</c:v>
                </c:pt>
                <c:pt idx="10" formatCode="0.0;\–0.0">
                  <c:v>2.3965811845902962</c:v>
                </c:pt>
                <c:pt idx="11" formatCode="0.0;\–0.0">
                  <c:v>2.6230844271733389</c:v>
                </c:pt>
                <c:pt idx="12" formatCode="0.0;\–0.0">
                  <c:v>2.9749538415320131</c:v>
                </c:pt>
                <c:pt idx="13" formatCode="0.0;\–0.0">
                  <c:v>3.1916254953440415</c:v>
                </c:pt>
                <c:pt idx="14" formatCode="0.0;\–0.0">
                  <c:v>3.0681590010251725</c:v>
                </c:pt>
                <c:pt idx="15" formatCode="0.0;\–0.0">
                  <c:v>3.3280075411465049</c:v>
                </c:pt>
                <c:pt idx="16" formatCode="0.0;\–0.0">
                  <c:v>3.3330009342892097</c:v>
                </c:pt>
                <c:pt idx="17" formatCode="0.0;\–0.0">
                  <c:v>3.367999719755943</c:v>
                </c:pt>
                <c:pt idx="18" formatCode="0.0;\–0.0">
                  <c:v>3.321583485645796</c:v>
                </c:pt>
                <c:pt idx="19" formatCode="0.0;\–0.0">
                  <c:v>3.2394449869739717</c:v>
                </c:pt>
                <c:pt idx="20" formatCode="0.0;\–0.0">
                  <c:v>3.1319790008714321</c:v>
                </c:pt>
                <c:pt idx="22" formatCode="0.0;\–0.0">
                  <c:v>3.2652517983117857</c:v>
                </c:pt>
              </c:numCache>
            </c:numRef>
          </c:val>
          <c:smooth val="0"/>
          <c:extLst>
            <c:ext xmlns:c16="http://schemas.microsoft.com/office/drawing/2014/chart" uri="{C3380CC4-5D6E-409C-BE32-E72D297353CC}">
              <c16:uniqueId val="{00000012-15E0-4727-9AC4-A4B3DB2538F0}"/>
            </c:ext>
          </c:extLst>
        </c:ser>
        <c:dLbls>
          <c:showLegendKey val="0"/>
          <c:showVal val="0"/>
          <c:showCatName val="0"/>
          <c:showSerName val="0"/>
          <c:showPercent val="0"/>
          <c:showBubbleSize val="0"/>
        </c:dLbls>
        <c:marker val="1"/>
        <c:smooth val="0"/>
        <c:axId val="432467992"/>
        <c:axId val="432466816"/>
      </c:lineChart>
      <c:catAx>
        <c:axId val="433709096"/>
        <c:scaling>
          <c:orientation val="minMax"/>
        </c:scaling>
        <c:delete val="0"/>
        <c:axPos val="b"/>
        <c:numFmt formatCode="General" sourceLinked="1"/>
        <c:majorTickMark val="in"/>
        <c:minorTickMark val="none"/>
        <c:tickLblPos val="low"/>
        <c:spPr>
          <a:ln w="12700">
            <a:solidFill>
              <a:sysClr val="window" lastClr="FFFFFF">
                <a:lumMod val="85000"/>
              </a:sysClr>
            </a:solidFill>
            <a:prstDash val="solid"/>
          </a:ln>
        </c:spPr>
        <c:txPr>
          <a:bodyPr rot="0" vert="horz"/>
          <a:lstStyle/>
          <a:p>
            <a:pPr>
              <a:defRPr sz="1000">
                <a:latin typeface="Arial" panose="020B0604020202020204" pitchFamily="34" charset="0"/>
                <a:cs typeface="Arial" panose="020B0604020202020204" pitchFamily="34" charset="0"/>
              </a:defRPr>
            </a:pPr>
            <a:endParaRPr lang="lt-LT"/>
          </a:p>
        </c:txPr>
        <c:crossAx val="432467600"/>
        <c:crossesAt val="0"/>
        <c:auto val="1"/>
        <c:lblAlgn val="ctr"/>
        <c:lblOffset val="100"/>
        <c:tickLblSkip val="2"/>
        <c:tickMarkSkip val="1"/>
        <c:noMultiLvlLbl val="0"/>
      </c:catAx>
      <c:valAx>
        <c:axId val="432467600"/>
        <c:scaling>
          <c:orientation val="minMax"/>
          <c:max val="8"/>
          <c:min val="-2"/>
        </c:scaling>
        <c:delete val="0"/>
        <c:axPos val="l"/>
        <c:numFmt formatCode="0.0;\ \–0.0" sourceLinked="0"/>
        <c:majorTickMark val="out"/>
        <c:minorTickMark val="none"/>
        <c:tickLblPos val="nextTo"/>
        <c:spPr>
          <a:ln w="12700">
            <a:solidFill>
              <a:srgbClr val="8C6E87">
                <a:lumMod val="20000"/>
                <a:lumOff val="80000"/>
              </a:srgbClr>
            </a:solidFill>
            <a:prstDash val="solid"/>
          </a:ln>
        </c:spPr>
        <c:txPr>
          <a:bodyPr rot="0" vert="horz"/>
          <a:lstStyle/>
          <a:p>
            <a:pPr>
              <a:defRPr/>
            </a:pPr>
            <a:endParaRPr lang="lt-LT"/>
          </a:p>
        </c:txPr>
        <c:crossAx val="433709096"/>
        <c:crosses val="autoZero"/>
        <c:crossBetween val="between"/>
        <c:majorUnit val="2"/>
      </c:valAx>
      <c:catAx>
        <c:axId val="432467992"/>
        <c:scaling>
          <c:orientation val="minMax"/>
        </c:scaling>
        <c:delete val="1"/>
        <c:axPos val="b"/>
        <c:numFmt formatCode="General" sourceLinked="1"/>
        <c:majorTickMark val="out"/>
        <c:minorTickMark val="none"/>
        <c:tickLblPos val="nextTo"/>
        <c:crossAx val="432466816"/>
        <c:crosses val="autoZero"/>
        <c:auto val="1"/>
        <c:lblAlgn val="ctr"/>
        <c:lblOffset val="100"/>
        <c:noMultiLvlLbl val="0"/>
      </c:catAx>
      <c:valAx>
        <c:axId val="432466816"/>
        <c:scaling>
          <c:orientation val="minMax"/>
          <c:min val="-2"/>
        </c:scaling>
        <c:delete val="1"/>
        <c:axPos val="r"/>
        <c:numFmt formatCode="0.0" sourceLinked="0"/>
        <c:majorTickMark val="out"/>
        <c:minorTickMark val="none"/>
        <c:tickLblPos val="nextTo"/>
        <c:crossAx val="432467992"/>
        <c:crosses val="max"/>
        <c:crossBetween val="between"/>
      </c:valAx>
      <c:spPr>
        <a:noFill/>
        <a:ln w="12700">
          <a:noFill/>
          <a:prstDash val="dash"/>
        </a:ln>
      </c:spPr>
    </c:plotArea>
    <c:legend>
      <c:legendPos val="b"/>
      <c:layout>
        <c:manualLayout>
          <c:xMode val="edge"/>
          <c:yMode val="edge"/>
          <c:x val="1.3639983656396513E-3"/>
          <c:y val="0.88554894052877542"/>
          <c:w val="0.99697020062465802"/>
          <c:h val="0.11279226682030596"/>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24046829973509"/>
          <c:y val="8.2491568686940867E-2"/>
          <c:w val="0.64493601556101543"/>
          <c:h val="0.60485527182547372"/>
        </c:manualLayout>
      </c:layout>
      <c:areaChart>
        <c:grouping val="stacked"/>
        <c:varyColors val="0"/>
        <c:ser>
          <c:idx val="0"/>
          <c:order val="0"/>
          <c:tx>
            <c:strRef>
              <c:f>'8 pav.'!$D$4</c:f>
              <c:strCache>
                <c:ptCount val="1"/>
              </c:strCache>
            </c:strRef>
          </c:tx>
          <c:spPr>
            <a:noFill/>
            <a:ln w="25400">
              <a:noFill/>
            </a:ln>
            <a:effectLst/>
          </c:spPr>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pav.'!$E$6:$Q$6</c:f>
              <c:numCache>
                <c:formatCode>0.0;\–0.0</c:formatCode>
                <c:ptCount val="13"/>
                <c:pt idx="0">
                  <c:v>1.6</c:v>
                </c:pt>
                <c:pt idx="1">
                  <c:v>1.6</c:v>
                </c:pt>
                <c:pt idx="2">
                  <c:v>0</c:v>
                </c:pt>
                <c:pt idx="3">
                  <c:v>0</c:v>
                </c:pt>
                <c:pt idx="4">
                  <c:v>0</c:v>
                </c:pt>
                <c:pt idx="5">
                  <c:v>0</c:v>
                </c:pt>
                <c:pt idx="6">
                  <c:v>0</c:v>
                </c:pt>
                <c:pt idx="7">
                  <c:v>-0.3</c:v>
                </c:pt>
                <c:pt idx="8">
                  <c:v>-0.3</c:v>
                </c:pt>
                <c:pt idx="9">
                  <c:v>-0.3</c:v>
                </c:pt>
                <c:pt idx="10">
                  <c:v>-0.3</c:v>
                </c:pt>
                <c:pt idx="11">
                  <c:v>-0.3</c:v>
                </c:pt>
                <c:pt idx="12">
                  <c:v>-1.3</c:v>
                </c:pt>
              </c:numCache>
            </c:numRef>
          </c:val>
          <c:extLst>
            <c:ext xmlns:c16="http://schemas.microsoft.com/office/drawing/2014/chart" uri="{C3380CC4-5D6E-409C-BE32-E72D297353CC}">
              <c16:uniqueId val="{00000000-FDFC-46BC-8CE1-5B1937696A1F}"/>
            </c:ext>
          </c:extLst>
        </c:ser>
        <c:ser>
          <c:idx val="1"/>
          <c:order val="1"/>
          <c:tx>
            <c:strRef>
              <c:f>'8 pav.'!$D$8</c:f>
              <c:strCache>
                <c:ptCount val="1"/>
                <c:pt idx="0">
                  <c:v>Projekcijų sklaida</c:v>
                </c:pt>
              </c:strCache>
            </c:strRef>
          </c:tx>
          <c:spPr>
            <a:solidFill>
              <a:schemeClr val="accent4">
                <a:lumMod val="20000"/>
                <a:lumOff val="80000"/>
              </a:schemeClr>
            </a:solidFill>
            <a:ln w="25400">
              <a:noFill/>
            </a:ln>
            <a:effectLst/>
          </c:spPr>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pav.'!$E$8:$Q$8</c:f>
              <c:numCache>
                <c:formatCode>0.0;\–0.0</c:formatCode>
                <c:ptCount val="13"/>
                <c:pt idx="0">
                  <c:v>1.7999999999999998</c:v>
                </c:pt>
                <c:pt idx="1">
                  <c:v>1.7999999999999998</c:v>
                </c:pt>
                <c:pt idx="2">
                  <c:v>3.4</c:v>
                </c:pt>
                <c:pt idx="3">
                  <c:v>2.5</c:v>
                </c:pt>
                <c:pt idx="4">
                  <c:v>2.5</c:v>
                </c:pt>
                <c:pt idx="5">
                  <c:v>1.6</c:v>
                </c:pt>
                <c:pt idx="6">
                  <c:v>1.6</c:v>
                </c:pt>
                <c:pt idx="7">
                  <c:v>1.9000000000000001</c:v>
                </c:pt>
                <c:pt idx="8">
                  <c:v>1.9000000000000001</c:v>
                </c:pt>
                <c:pt idx="9">
                  <c:v>1.9000000000000001</c:v>
                </c:pt>
                <c:pt idx="10">
                  <c:v>1.9000000000000001</c:v>
                </c:pt>
                <c:pt idx="11">
                  <c:v>1.9000000000000001</c:v>
                </c:pt>
                <c:pt idx="12">
                  <c:v>1.8</c:v>
                </c:pt>
              </c:numCache>
            </c:numRef>
          </c:val>
          <c:extLst>
            <c:ext xmlns:c16="http://schemas.microsoft.com/office/drawing/2014/chart" uri="{C3380CC4-5D6E-409C-BE32-E72D297353CC}">
              <c16:uniqueId val="{00000001-FDFC-46BC-8CE1-5B1937696A1F}"/>
            </c:ext>
          </c:extLst>
        </c:ser>
        <c:dLbls>
          <c:showLegendKey val="0"/>
          <c:showVal val="0"/>
          <c:showCatName val="0"/>
          <c:showSerName val="0"/>
          <c:showPercent val="0"/>
          <c:showBubbleSize val="0"/>
        </c:dLbls>
        <c:axId val="432466032"/>
        <c:axId val="432468776"/>
      </c:areaChart>
      <c:areaChart>
        <c:grouping val="stacked"/>
        <c:varyColors val="0"/>
        <c:ser>
          <c:idx val="3"/>
          <c:order val="3"/>
          <c:tx>
            <c:strRef>
              <c:f>'8 pav.'!$D$4</c:f>
              <c:strCache>
                <c:ptCount val="1"/>
              </c:strCache>
            </c:strRef>
          </c:tx>
          <c:spPr>
            <a:noFill/>
            <a:ln w="25400">
              <a:noFill/>
            </a:ln>
            <a:effectLst/>
          </c:spPr>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pav.'!$E$7:$Q$7</c:f>
              <c:numCache>
                <c:formatCode>0.0;\–0.0</c:formatCode>
                <c:ptCount val="13"/>
                <c:pt idx="0">
                  <c:v>1.8</c:v>
                </c:pt>
                <c:pt idx="1">
                  <c:v>1.8</c:v>
                </c:pt>
                <c:pt idx="2">
                  <c:v>0.5</c:v>
                </c:pt>
                <c:pt idx="3">
                  <c:v>0.5</c:v>
                </c:pt>
                <c:pt idx="4">
                  <c:v>0.5</c:v>
                </c:pt>
                <c:pt idx="5">
                  <c:v>0.1</c:v>
                </c:pt>
                <c:pt idx="6">
                  <c:v>0.1</c:v>
                </c:pt>
                <c:pt idx="7">
                  <c:v>0</c:v>
                </c:pt>
                <c:pt idx="8">
                  <c:v>0</c:v>
                </c:pt>
                <c:pt idx="9">
                  <c:v>0</c:v>
                </c:pt>
                <c:pt idx="10">
                  <c:v>-0.27400000000000002</c:v>
                </c:pt>
                <c:pt idx="11">
                  <c:v>-0.27400000000000002</c:v>
                </c:pt>
                <c:pt idx="12">
                  <c:v>-0.3</c:v>
                </c:pt>
              </c:numCache>
            </c:numRef>
          </c:val>
          <c:extLst>
            <c:ext xmlns:c16="http://schemas.microsoft.com/office/drawing/2014/chart" uri="{C3380CC4-5D6E-409C-BE32-E72D297353CC}">
              <c16:uniqueId val="{00000002-FDFC-46BC-8CE1-5B1937696A1F}"/>
            </c:ext>
          </c:extLst>
        </c:ser>
        <c:ser>
          <c:idx val="4"/>
          <c:order val="4"/>
          <c:tx>
            <c:strRef>
              <c:f>'8 pav.'!$D$9</c:f>
              <c:strCache>
                <c:ptCount val="1"/>
                <c:pt idx="0">
                  <c:v>Projekcijų sklaida be min. ir maks. proj. reikšmių</c:v>
                </c:pt>
              </c:strCache>
            </c:strRef>
          </c:tx>
          <c:spPr>
            <a:solidFill>
              <a:schemeClr val="accent4">
                <a:lumMod val="40000"/>
                <a:lumOff val="60000"/>
              </a:schemeClr>
            </a:solidFill>
            <a:ln w="25400">
              <a:noFill/>
            </a:ln>
            <a:effectLst/>
          </c:spPr>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pav.'!$E$9:$Q$9</c:f>
              <c:numCache>
                <c:formatCode>0.0;\–0.0</c:formatCode>
                <c:ptCount val="13"/>
                <c:pt idx="0">
                  <c:v>0.8</c:v>
                </c:pt>
                <c:pt idx="1">
                  <c:v>0.7</c:v>
                </c:pt>
                <c:pt idx="2">
                  <c:v>2</c:v>
                </c:pt>
                <c:pt idx="3">
                  <c:v>1.7999999999999998</c:v>
                </c:pt>
                <c:pt idx="4">
                  <c:v>0.8</c:v>
                </c:pt>
                <c:pt idx="5">
                  <c:v>1.01</c:v>
                </c:pt>
                <c:pt idx="6">
                  <c:v>1.2</c:v>
                </c:pt>
                <c:pt idx="7">
                  <c:v>1.3</c:v>
                </c:pt>
                <c:pt idx="8">
                  <c:v>1.3</c:v>
                </c:pt>
                <c:pt idx="9">
                  <c:v>1.3</c:v>
                </c:pt>
                <c:pt idx="10">
                  <c:v>1.5740000000000001</c:v>
                </c:pt>
                <c:pt idx="11">
                  <c:v>1.5740000000000001</c:v>
                </c:pt>
                <c:pt idx="12">
                  <c:v>0.3</c:v>
                </c:pt>
              </c:numCache>
            </c:numRef>
          </c:val>
          <c:extLst>
            <c:ext xmlns:c16="http://schemas.microsoft.com/office/drawing/2014/chart" uri="{C3380CC4-5D6E-409C-BE32-E72D297353CC}">
              <c16:uniqueId val="{00000003-FDFC-46BC-8CE1-5B1937696A1F}"/>
            </c:ext>
          </c:extLst>
        </c:ser>
        <c:dLbls>
          <c:showLegendKey val="0"/>
          <c:showVal val="0"/>
          <c:showCatName val="0"/>
          <c:showSerName val="0"/>
          <c:showPercent val="0"/>
          <c:showBubbleSize val="0"/>
        </c:dLbls>
        <c:axId val="432469560"/>
        <c:axId val="432472696"/>
      </c:areaChart>
      <c:lineChart>
        <c:grouping val="standard"/>
        <c:varyColors val="0"/>
        <c:ser>
          <c:idx val="2"/>
          <c:order val="2"/>
          <c:tx>
            <c:strRef>
              <c:f>'8 pav.'!$D$5</c:f>
              <c:strCache>
                <c:ptCount val="1"/>
                <c:pt idx="0">
                  <c:v>Projekcijų vidurkis</c:v>
                </c:pt>
              </c:strCache>
            </c:strRef>
          </c:tx>
          <c:spPr>
            <a:ln w="25400" cap="rnd">
              <a:solidFill>
                <a:srgbClr val="D41A1F"/>
              </a:solidFill>
              <a:round/>
            </a:ln>
            <a:effectLst/>
          </c:spPr>
          <c:marker>
            <c:symbol val="none"/>
          </c:marker>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pav.'!$E$5:$Q$5</c:f>
              <c:numCache>
                <c:formatCode>0.0;\–0.0</c:formatCode>
                <c:ptCount val="13"/>
                <c:pt idx="0">
                  <c:v>2.415</c:v>
                </c:pt>
                <c:pt idx="1">
                  <c:v>2.35</c:v>
                </c:pt>
                <c:pt idx="2">
                  <c:v>1.7166666666666668</c:v>
                </c:pt>
                <c:pt idx="3">
                  <c:v>1.3</c:v>
                </c:pt>
                <c:pt idx="4">
                  <c:v>1.0516666666666667</c:v>
                </c:pt>
                <c:pt idx="5">
                  <c:v>0.70166666666666666</c:v>
                </c:pt>
                <c:pt idx="6">
                  <c:v>0.76833333333333342</c:v>
                </c:pt>
                <c:pt idx="7">
                  <c:v>0.71833333333333327</c:v>
                </c:pt>
                <c:pt idx="8">
                  <c:v>0.68500000000000005</c:v>
                </c:pt>
                <c:pt idx="9">
                  <c:v>0.68500000000000005</c:v>
                </c:pt>
                <c:pt idx="10">
                  <c:v>0.45433333333333342</c:v>
                </c:pt>
                <c:pt idx="11">
                  <c:v>0.43766666666666665</c:v>
                </c:pt>
                <c:pt idx="12">
                  <c:v>-0.26233333333333336</c:v>
                </c:pt>
              </c:numCache>
            </c:numRef>
          </c:val>
          <c:smooth val="0"/>
          <c:extLst>
            <c:ext xmlns:c16="http://schemas.microsoft.com/office/drawing/2014/chart" uri="{C3380CC4-5D6E-409C-BE32-E72D297353CC}">
              <c16:uniqueId val="{00000004-FDFC-46BC-8CE1-5B1937696A1F}"/>
            </c:ext>
          </c:extLst>
        </c:ser>
        <c:ser>
          <c:idx val="6"/>
          <c:order val="5"/>
          <c:tx>
            <c:strRef>
              <c:f>'8 pav.'!$D$10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1"/>
            <c:marker>
              <c:symbol val="none"/>
            </c:marker>
            <c:bubble3D val="0"/>
            <c:extLst>
              <c:ext xmlns:c16="http://schemas.microsoft.com/office/drawing/2014/chart" uri="{C3380CC4-5D6E-409C-BE32-E72D297353CC}">
                <c16:uniqueId val="{00000005-FDFC-46BC-8CE1-5B1937696A1F}"/>
              </c:ext>
            </c:extLst>
          </c:dPt>
          <c:dPt>
            <c:idx val="2"/>
            <c:marker>
              <c:symbol val="none"/>
            </c:marker>
            <c:bubble3D val="0"/>
            <c:extLst>
              <c:ext xmlns:c16="http://schemas.microsoft.com/office/drawing/2014/chart" uri="{C3380CC4-5D6E-409C-BE32-E72D297353CC}">
                <c16:uniqueId val="{00000006-FDFC-46BC-8CE1-5B1937696A1F}"/>
              </c:ext>
            </c:extLst>
          </c:dPt>
          <c:dPt>
            <c:idx val="3"/>
            <c:marker>
              <c:symbol val="diamond"/>
              <c:size val="8"/>
              <c:spPr>
                <a:solidFill>
                  <a:schemeClr val="tx1"/>
                </a:solidFill>
                <a:ln w="9525">
                  <a:noFill/>
                </a:ln>
                <a:effectLst/>
              </c:spPr>
            </c:marker>
            <c:bubble3D val="0"/>
            <c:extLst>
              <c:ext xmlns:c16="http://schemas.microsoft.com/office/drawing/2014/chart" uri="{C3380CC4-5D6E-409C-BE32-E72D297353CC}">
                <c16:uniqueId val="{00000007-FDFC-46BC-8CE1-5B1937696A1F}"/>
              </c:ext>
            </c:extLst>
          </c:dPt>
          <c:dPt>
            <c:idx val="4"/>
            <c:marker>
              <c:symbol val="none"/>
            </c:marker>
            <c:bubble3D val="0"/>
            <c:extLst>
              <c:ext xmlns:c16="http://schemas.microsoft.com/office/drawing/2014/chart" uri="{C3380CC4-5D6E-409C-BE32-E72D297353CC}">
                <c16:uniqueId val="{00000008-FDFC-46BC-8CE1-5B1937696A1F}"/>
              </c:ext>
            </c:extLst>
          </c:dPt>
          <c:dPt>
            <c:idx val="5"/>
            <c:marker>
              <c:symbol val="none"/>
            </c:marker>
            <c:bubble3D val="0"/>
            <c:extLst>
              <c:ext xmlns:c16="http://schemas.microsoft.com/office/drawing/2014/chart" uri="{C3380CC4-5D6E-409C-BE32-E72D297353CC}">
                <c16:uniqueId val="{00000009-FDFC-46BC-8CE1-5B1937696A1F}"/>
              </c:ext>
            </c:extLst>
          </c:dPt>
          <c:dPt>
            <c:idx val="7"/>
            <c:marker>
              <c:symbol val="none"/>
            </c:marker>
            <c:bubble3D val="0"/>
            <c:extLst>
              <c:ext xmlns:c16="http://schemas.microsoft.com/office/drawing/2014/chart" uri="{C3380CC4-5D6E-409C-BE32-E72D297353CC}">
                <c16:uniqueId val="{0000000A-FDFC-46BC-8CE1-5B1937696A1F}"/>
              </c:ext>
            </c:extLst>
          </c:dPt>
          <c:dPt>
            <c:idx val="8"/>
            <c:marker>
              <c:symbol val="none"/>
            </c:marker>
            <c:bubble3D val="0"/>
            <c:extLst>
              <c:ext xmlns:c16="http://schemas.microsoft.com/office/drawing/2014/chart" uri="{C3380CC4-5D6E-409C-BE32-E72D297353CC}">
                <c16:uniqueId val="{0000000B-FDFC-46BC-8CE1-5B1937696A1F}"/>
              </c:ext>
            </c:extLst>
          </c:dPt>
          <c:dPt>
            <c:idx val="10"/>
            <c:marker>
              <c:symbol val="none"/>
            </c:marker>
            <c:bubble3D val="0"/>
            <c:extLst>
              <c:ext xmlns:c16="http://schemas.microsoft.com/office/drawing/2014/chart" uri="{C3380CC4-5D6E-409C-BE32-E72D297353CC}">
                <c16:uniqueId val="{0000000C-FDFC-46BC-8CE1-5B1937696A1F}"/>
              </c:ext>
            </c:extLst>
          </c:dPt>
          <c:dPt>
            <c:idx val="11"/>
            <c:marker>
              <c:symbol val="none"/>
            </c:marker>
            <c:bubble3D val="0"/>
            <c:extLst>
              <c:ext xmlns:c16="http://schemas.microsoft.com/office/drawing/2014/chart" uri="{C3380CC4-5D6E-409C-BE32-E72D297353CC}">
                <c16:uniqueId val="{0000000D-FDFC-46BC-8CE1-5B1937696A1F}"/>
              </c:ext>
            </c:extLst>
          </c:dPt>
          <c:dPt>
            <c:idx val="13"/>
            <c:marker>
              <c:symbol val="none"/>
            </c:marker>
            <c:bubble3D val="0"/>
            <c:extLst>
              <c:ext xmlns:c16="http://schemas.microsoft.com/office/drawing/2014/chart" uri="{C3380CC4-5D6E-409C-BE32-E72D297353CC}">
                <c16:uniqueId val="{0000000E-FDFC-46BC-8CE1-5B1937696A1F}"/>
              </c:ext>
            </c:extLst>
          </c:dPt>
          <c:dPt>
            <c:idx val="14"/>
            <c:marker>
              <c:symbol val="none"/>
            </c:marker>
            <c:bubble3D val="0"/>
            <c:extLst>
              <c:ext xmlns:c16="http://schemas.microsoft.com/office/drawing/2014/chart" uri="{C3380CC4-5D6E-409C-BE32-E72D297353CC}">
                <c16:uniqueId val="{0000000F-FDFC-46BC-8CE1-5B1937696A1F}"/>
              </c:ext>
            </c:extLst>
          </c:dPt>
          <c:dPt>
            <c:idx val="16"/>
            <c:marker>
              <c:symbol val="none"/>
            </c:marker>
            <c:bubble3D val="0"/>
            <c:extLst>
              <c:ext xmlns:c16="http://schemas.microsoft.com/office/drawing/2014/chart" uri="{C3380CC4-5D6E-409C-BE32-E72D297353CC}">
                <c16:uniqueId val="{00000010-FDFC-46BC-8CE1-5B1937696A1F}"/>
              </c:ext>
            </c:extLst>
          </c:dPt>
          <c:dPt>
            <c:idx val="17"/>
            <c:marker>
              <c:symbol val="none"/>
            </c:marker>
            <c:bubble3D val="0"/>
            <c:extLst>
              <c:ext xmlns:c16="http://schemas.microsoft.com/office/drawing/2014/chart" uri="{C3380CC4-5D6E-409C-BE32-E72D297353CC}">
                <c16:uniqueId val="{00000011-FDFC-46BC-8CE1-5B1937696A1F}"/>
              </c:ext>
            </c:extLst>
          </c:dPt>
          <c:cat>
            <c:multiLvlStrRef>
              <c:f>'8 pav.'!$E$3:$Q$4</c:f>
              <c:multiLvlStrCache>
                <c:ptCount val="13"/>
                <c:lvl>
                  <c:pt idx="0">
                    <c:v>6</c:v>
                  </c:pt>
                  <c:pt idx="1">
                    <c:v>7</c:v>
                  </c:pt>
                  <c:pt idx="2">
                    <c:v>8</c:v>
                  </c:pt>
                  <c:pt idx="3">
                    <c:v>9</c:v>
                  </c:pt>
                  <c:pt idx="4">
                    <c:v>10</c:v>
                  </c:pt>
                  <c:pt idx="5">
                    <c:v>11</c:v>
                  </c:pt>
                  <c:pt idx="6">
                    <c:v>12</c:v>
                  </c:pt>
                  <c:pt idx="7">
                    <c:v>1</c:v>
                  </c:pt>
                  <c:pt idx="8">
                    <c:v>2</c:v>
                  </c:pt>
                  <c:pt idx="9">
                    <c:v>3</c:v>
                  </c:pt>
                  <c:pt idx="10">
                    <c:v>4</c:v>
                  </c:pt>
                  <c:pt idx="11">
                    <c:v>5</c:v>
                  </c:pt>
                  <c:pt idx="12">
                    <c:v>6</c:v>
                  </c:pt>
                </c:lvl>
                <c:lvl>
                  <c:pt idx="0">
                    <c:v>2022</c:v>
                  </c:pt>
                  <c:pt idx="7">
                    <c:v>2023</c:v>
                  </c:pt>
                </c:lvl>
              </c:multiLvlStrCache>
            </c:multiLvlStrRef>
          </c:cat>
          <c:val>
            <c:numRef>
              <c:f>'8 pav.'!$E$10:$Q$10</c:f>
              <c:numCache>
                <c:formatCode>0.0;\–0.0</c:formatCode>
                <c:ptCount val="13"/>
                <c:pt idx="0">
                  <c:v>2.0787491692729532</c:v>
                </c:pt>
                <c:pt idx="3">
                  <c:v>1.4204291698610518</c:v>
                </c:pt>
                <c:pt idx="6">
                  <c:v>0.73507632302485604</c:v>
                </c:pt>
                <c:pt idx="9">
                  <c:v>0.50174796051767601</c:v>
                </c:pt>
                <c:pt idx="12">
                  <c:v>-0.98968911170950946</c:v>
                </c:pt>
              </c:numCache>
            </c:numRef>
          </c:val>
          <c:smooth val="0"/>
          <c:extLst>
            <c:ext xmlns:c16="http://schemas.microsoft.com/office/drawing/2014/chart" uri="{C3380CC4-5D6E-409C-BE32-E72D297353CC}">
              <c16:uniqueId val="{00000012-FDFC-46BC-8CE1-5B1937696A1F}"/>
            </c:ext>
          </c:extLst>
        </c:ser>
        <c:dLbls>
          <c:showLegendKey val="0"/>
          <c:showVal val="0"/>
          <c:showCatName val="0"/>
          <c:showSerName val="0"/>
          <c:showPercent val="0"/>
          <c:showBubbleSize val="0"/>
        </c:dLbls>
        <c:marker val="1"/>
        <c:smooth val="0"/>
        <c:axId val="432466032"/>
        <c:axId val="432468776"/>
      </c:lineChart>
      <c:catAx>
        <c:axId val="432466032"/>
        <c:scaling>
          <c:orientation val="minMax"/>
        </c:scaling>
        <c:delete val="0"/>
        <c:axPos val="b"/>
        <c:numFmt formatCode="General" sourceLinked="1"/>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8776"/>
        <c:crosses val="autoZero"/>
        <c:auto val="1"/>
        <c:lblAlgn val="ctr"/>
        <c:lblOffset val="100"/>
        <c:noMultiLvlLbl val="0"/>
      </c:catAx>
      <c:valAx>
        <c:axId val="432468776"/>
        <c:scaling>
          <c:orientation val="minMax"/>
          <c:max val="6"/>
          <c:min val="-2"/>
        </c:scaling>
        <c:delete val="0"/>
        <c:axPos val="l"/>
        <c:title>
          <c:tx>
            <c:rich>
              <a:bodyPr rot="0" spcFirstLastPara="1" vertOverflow="ellipsis" wrap="square" anchor="ctr" anchorCtr="1"/>
              <a:lstStyle/>
              <a:p>
                <a:pPr>
                  <a:defRPr sz="12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50">
                    <a:solidFill>
                      <a:sysClr val="windowText" lastClr="000000"/>
                    </a:solidFill>
                  </a:rPr>
                  <a:t>proc.</a:t>
                </a:r>
              </a:p>
            </c:rich>
          </c:tx>
          <c:layout>
            <c:manualLayout>
              <c:xMode val="edge"/>
              <c:yMode val="edge"/>
              <c:x val="0.13695155135202167"/>
              <c:y val="1.3754022229738082E-2"/>
            </c:manualLayout>
          </c:layout>
          <c:overlay val="0"/>
          <c:spPr>
            <a:noFill/>
            <a:ln>
              <a:noFill/>
            </a:ln>
            <a:effectLst/>
          </c:spPr>
          <c:txPr>
            <a:bodyPr rot="0" spcFirstLastPara="1" vertOverflow="ellipsis" wrap="square" anchor="ctr" anchorCtr="1"/>
            <a:lstStyle/>
            <a:p>
              <a:pPr>
                <a:defRPr sz="12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6032"/>
        <c:crosses val="autoZero"/>
        <c:crossBetween val="between"/>
        <c:majorUnit val="2"/>
      </c:valAx>
      <c:valAx>
        <c:axId val="432472696"/>
        <c:scaling>
          <c:orientation val="minMax"/>
          <c:max val="6"/>
          <c:min val="-2"/>
        </c:scaling>
        <c:delete val="1"/>
        <c:axPos val="r"/>
        <c:numFmt formatCode="0.0;\–0.0" sourceLinked="1"/>
        <c:majorTickMark val="out"/>
        <c:minorTickMark val="none"/>
        <c:tickLblPos val="nextTo"/>
        <c:crossAx val="432469560"/>
        <c:crosses val="max"/>
        <c:crossBetween val="between"/>
        <c:majorUnit val="2"/>
      </c:valAx>
      <c:catAx>
        <c:axId val="432469560"/>
        <c:scaling>
          <c:orientation val="minMax"/>
        </c:scaling>
        <c:delete val="1"/>
        <c:axPos val="t"/>
        <c:numFmt formatCode="General" sourceLinked="1"/>
        <c:majorTickMark val="out"/>
        <c:minorTickMark val="none"/>
        <c:tickLblPos val="nextTo"/>
        <c:crossAx val="432472696"/>
        <c:crosses val="max"/>
        <c:auto val="1"/>
        <c:lblAlgn val="ctr"/>
        <c:lblOffset val="100"/>
        <c:noMultiLvlLbl val="0"/>
      </c:catAx>
      <c:spPr>
        <a:noFill/>
        <a:ln>
          <a:noFill/>
        </a:ln>
        <a:effectLst/>
      </c:spPr>
    </c:plotArea>
    <c:legend>
      <c:legendPos val="r"/>
      <c:legendEntry>
        <c:idx val="1"/>
        <c:delete val="1"/>
      </c:legendEntry>
      <c:legendEntry>
        <c:idx val="3"/>
        <c:delete val="1"/>
      </c:legendEntry>
      <c:layout>
        <c:manualLayout>
          <c:xMode val="edge"/>
          <c:yMode val="edge"/>
          <c:x val="4.8860392158712546E-2"/>
          <c:y val="0.85395437356057879"/>
          <c:w val="0.95113960784128748"/>
          <c:h val="0.14604562643942123"/>
        </c:manualLayout>
      </c:layout>
      <c:overlay val="0"/>
      <c:spPr>
        <a:noFill/>
        <a:ln>
          <a:noFill/>
        </a:ln>
        <a:effectLst/>
      </c:spPr>
      <c:txPr>
        <a:bodyPr rot="0" spcFirstLastPara="1" vertOverflow="ellipsis" vert="horz" wrap="square" anchor="ctr" anchorCtr="1"/>
        <a:lstStyle/>
        <a:p>
          <a:pPr>
            <a:defRPr sz="125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Pramon</a:t>
            </a:r>
            <a:r>
              <a:rPr lang="lt-LT">
                <a:solidFill>
                  <a:sysClr val="windowText" lastClr="000000"/>
                </a:solidFill>
                <a:latin typeface="Arial" panose="020B0604020202020204" pitchFamily="34" charset="0"/>
                <a:cs typeface="Arial" panose="020B0604020202020204" pitchFamily="34" charset="0"/>
              </a:rPr>
              <a:t>ės</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 1 Priedas 1 pav.'!$D$9</c:f>
              <c:strCache>
                <c:ptCount val="1"/>
                <c:pt idx="0">
                  <c:v>linija</c:v>
                </c:pt>
              </c:strCache>
            </c:strRef>
          </c:tx>
          <c:spPr>
            <a:solidFill>
              <a:schemeClr val="bg2">
                <a:lumMod val="40000"/>
                <a:lumOff val="60000"/>
              </a:schemeClr>
            </a:solidFill>
            <a:ln>
              <a:noFill/>
            </a:ln>
            <a:effectLst/>
          </c:spP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pav.'!$E$9:$W$9</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extLst xmlns:c15="http://schemas.microsoft.com/office/drawing/2012/chart">
            <c:ext xmlns:c16="http://schemas.microsoft.com/office/drawing/2014/chart" uri="{C3380CC4-5D6E-409C-BE32-E72D297353CC}">
              <c16:uniqueId val="{00000000-8C46-4E4C-8813-78654225EF35}"/>
            </c:ext>
          </c:extLst>
        </c:ser>
        <c:ser>
          <c:idx val="5"/>
          <c:order val="5"/>
          <c:tx>
            <c:strRef>
              <c:f>' 1 Priedas 1 pav.'!$D$10</c:f>
              <c:strCache>
                <c:ptCount val="1"/>
                <c:pt idx="0">
                  <c:v>tuščia seka</c:v>
                </c:pt>
              </c:strCache>
            </c:strRef>
          </c:tx>
          <c:spPr>
            <a:solidFill>
              <a:schemeClr val="accent6">
                <a:lumMod val="40000"/>
                <a:lumOff val="60000"/>
              </a:schemeClr>
            </a:solidFill>
            <a:ln w="38100">
              <a:noFill/>
            </a:ln>
            <a:effectLst/>
          </c:spP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pav.'!$E$10:$W$10</c:f>
              <c:numCache>
                <c:formatCode>General</c:formatCode>
                <c:ptCount val="19"/>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numCache>
            </c:numRef>
          </c:val>
          <c:extLst>
            <c:ext xmlns:c16="http://schemas.microsoft.com/office/drawing/2014/chart" uri="{C3380CC4-5D6E-409C-BE32-E72D297353CC}">
              <c16:uniqueId val="{00000001-8C46-4E4C-8813-78654225EF35}"/>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 1 Priedas 1 pav.'!$D$5</c:f>
              <c:strCache>
                <c:ptCount val="1"/>
                <c:pt idx="0">
                  <c:v>Euro zona</c:v>
                </c:pt>
              </c:strCache>
            </c:strRef>
          </c:tx>
          <c:spPr>
            <a:ln w="38100" cap="rnd">
              <a:solidFill>
                <a:schemeClr val="accent3"/>
              </a:solidFill>
              <a:round/>
            </a:ln>
            <a:effectLst/>
          </c:spPr>
          <c:marker>
            <c:symbol val="none"/>
          </c:marke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pav.'!$E$5:$W$5</c:f>
              <c:numCache>
                <c:formatCode>0.0</c:formatCode>
                <c:ptCount val="19"/>
                <c:pt idx="0">
                  <c:v>58.4</c:v>
                </c:pt>
                <c:pt idx="1">
                  <c:v>58</c:v>
                </c:pt>
                <c:pt idx="2">
                  <c:v>58.7</c:v>
                </c:pt>
                <c:pt idx="3">
                  <c:v>58.2</c:v>
                </c:pt>
                <c:pt idx="4">
                  <c:v>56.5</c:v>
                </c:pt>
                <c:pt idx="5">
                  <c:v>55.5</c:v>
                </c:pt>
                <c:pt idx="6">
                  <c:v>54.6</c:v>
                </c:pt>
                <c:pt idx="7">
                  <c:v>52.1</c:v>
                </c:pt>
                <c:pt idx="8">
                  <c:v>49.8</c:v>
                </c:pt>
                <c:pt idx="9">
                  <c:v>49.6</c:v>
                </c:pt>
                <c:pt idx="10">
                  <c:v>48.4</c:v>
                </c:pt>
                <c:pt idx="11">
                  <c:v>46.4</c:v>
                </c:pt>
                <c:pt idx="12">
                  <c:v>47.1</c:v>
                </c:pt>
                <c:pt idx="13">
                  <c:v>47.8</c:v>
                </c:pt>
                <c:pt idx="14">
                  <c:v>48.8</c:v>
                </c:pt>
                <c:pt idx="15">
                  <c:v>48.5</c:v>
                </c:pt>
                <c:pt idx="16">
                  <c:v>47.3</c:v>
                </c:pt>
                <c:pt idx="17">
                  <c:v>45.8</c:v>
                </c:pt>
                <c:pt idx="18">
                  <c:v>44.8</c:v>
                </c:pt>
              </c:numCache>
            </c:numRef>
          </c:val>
          <c:smooth val="0"/>
          <c:extLst>
            <c:ext xmlns:c16="http://schemas.microsoft.com/office/drawing/2014/chart" uri="{C3380CC4-5D6E-409C-BE32-E72D297353CC}">
              <c16:uniqueId val="{00000002-8C46-4E4C-8813-78654225EF35}"/>
            </c:ext>
          </c:extLst>
        </c:ser>
        <c:ser>
          <c:idx val="1"/>
          <c:order val="1"/>
          <c:tx>
            <c:strRef>
              <c:f>' 1 Priedas 1 pav.'!$D$6</c:f>
              <c:strCache>
                <c:ptCount val="1"/>
                <c:pt idx="0">
                  <c:v>Vokietija</c:v>
                </c:pt>
              </c:strCache>
            </c:strRef>
          </c:tx>
          <c:spPr>
            <a:ln w="38100" cap="rnd">
              <a:solidFill>
                <a:schemeClr val="accent4"/>
              </a:solidFill>
              <a:round/>
            </a:ln>
            <a:effectLst/>
          </c:spPr>
          <c:marker>
            <c:symbol val="none"/>
          </c:marke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pav.'!$E$6:$W$6</c:f>
              <c:numCache>
                <c:formatCode>0.0</c:formatCode>
                <c:ptCount val="19"/>
                <c:pt idx="0">
                  <c:v>57.4</c:v>
                </c:pt>
                <c:pt idx="1">
                  <c:v>57.4</c:v>
                </c:pt>
                <c:pt idx="2">
                  <c:v>59.8</c:v>
                </c:pt>
                <c:pt idx="3">
                  <c:v>58.4</c:v>
                </c:pt>
                <c:pt idx="4">
                  <c:v>56.9</c:v>
                </c:pt>
                <c:pt idx="5">
                  <c:v>54.1</c:v>
                </c:pt>
                <c:pt idx="6">
                  <c:v>54.8</c:v>
                </c:pt>
                <c:pt idx="7">
                  <c:v>52</c:v>
                </c:pt>
                <c:pt idx="8">
                  <c:v>49.3</c:v>
                </c:pt>
                <c:pt idx="9">
                  <c:v>49.1</c:v>
                </c:pt>
                <c:pt idx="10">
                  <c:v>47.8</c:v>
                </c:pt>
                <c:pt idx="11">
                  <c:v>45.1</c:v>
                </c:pt>
                <c:pt idx="12">
                  <c:v>46.2</c:v>
                </c:pt>
                <c:pt idx="13">
                  <c:v>47.1</c:v>
                </c:pt>
                <c:pt idx="14">
                  <c:v>47.3</c:v>
                </c:pt>
                <c:pt idx="15">
                  <c:v>46.3</c:v>
                </c:pt>
                <c:pt idx="16">
                  <c:v>44.4</c:v>
                </c:pt>
                <c:pt idx="17">
                  <c:v>44.5</c:v>
                </c:pt>
                <c:pt idx="18">
                  <c:v>43.2</c:v>
                </c:pt>
              </c:numCache>
            </c:numRef>
          </c:val>
          <c:smooth val="0"/>
          <c:extLst>
            <c:ext xmlns:c16="http://schemas.microsoft.com/office/drawing/2014/chart" uri="{C3380CC4-5D6E-409C-BE32-E72D297353CC}">
              <c16:uniqueId val="{00000003-8C46-4E4C-8813-78654225EF35}"/>
            </c:ext>
          </c:extLst>
        </c:ser>
        <c:ser>
          <c:idx val="2"/>
          <c:order val="2"/>
          <c:tx>
            <c:strRef>
              <c:f>' 1 Priedas 1 pav.'!$D$7</c:f>
              <c:strCache>
                <c:ptCount val="1"/>
                <c:pt idx="0">
                  <c:v>Jungtinės Amerikos Valstijos</c:v>
                </c:pt>
              </c:strCache>
            </c:strRef>
          </c:tx>
          <c:spPr>
            <a:ln w="38100" cap="rnd">
              <a:solidFill>
                <a:schemeClr val="accent6">
                  <a:lumMod val="75000"/>
                </a:schemeClr>
              </a:solidFill>
              <a:round/>
            </a:ln>
            <a:effectLst/>
          </c:spPr>
          <c:marker>
            <c:symbol val="none"/>
          </c:marke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pav.'!$E$7:$W$7</c:f>
              <c:numCache>
                <c:formatCode>0.0</c:formatCode>
                <c:ptCount val="19"/>
                <c:pt idx="0">
                  <c:v>58.3</c:v>
                </c:pt>
                <c:pt idx="1">
                  <c:v>56.7</c:v>
                </c:pt>
                <c:pt idx="2">
                  <c:v>55.5</c:v>
                </c:pt>
                <c:pt idx="3">
                  <c:v>57.3</c:v>
                </c:pt>
                <c:pt idx="4">
                  <c:v>58.8</c:v>
                </c:pt>
                <c:pt idx="5">
                  <c:v>59.2</c:v>
                </c:pt>
                <c:pt idx="6">
                  <c:v>57</c:v>
                </c:pt>
                <c:pt idx="7">
                  <c:v>52.7</c:v>
                </c:pt>
                <c:pt idx="8">
                  <c:v>52.2</c:v>
                </c:pt>
                <c:pt idx="9">
                  <c:v>51.5</c:v>
                </c:pt>
                <c:pt idx="10">
                  <c:v>52</c:v>
                </c:pt>
                <c:pt idx="11">
                  <c:v>50.4</c:v>
                </c:pt>
                <c:pt idx="12">
                  <c:v>47.7</c:v>
                </c:pt>
                <c:pt idx="13">
                  <c:v>46.2</c:v>
                </c:pt>
                <c:pt idx="14">
                  <c:v>46.9</c:v>
                </c:pt>
                <c:pt idx="15">
                  <c:v>47.3</c:v>
                </c:pt>
                <c:pt idx="16">
                  <c:v>49.1</c:v>
                </c:pt>
                <c:pt idx="17">
                  <c:v>50.2</c:v>
                </c:pt>
                <c:pt idx="18">
                  <c:v>48.4</c:v>
                </c:pt>
              </c:numCache>
            </c:numRef>
          </c:val>
          <c:smooth val="0"/>
          <c:extLst xmlns:c15="http://schemas.microsoft.com/office/drawing/2012/chart">
            <c:ext xmlns:c16="http://schemas.microsoft.com/office/drawing/2014/chart" uri="{C3380CC4-5D6E-409C-BE32-E72D297353CC}">
              <c16:uniqueId val="{00000004-8C46-4E4C-8813-78654225EF35}"/>
            </c:ext>
          </c:extLst>
        </c:ser>
        <c:ser>
          <c:idx val="3"/>
          <c:order val="3"/>
          <c:tx>
            <c:strRef>
              <c:f>' 1 Priedas 1 pav.'!$D$8</c:f>
              <c:strCache>
                <c:ptCount val="1"/>
                <c:pt idx="0">
                  <c:v>Kinija</c:v>
                </c:pt>
              </c:strCache>
            </c:strRef>
          </c:tx>
          <c:spPr>
            <a:ln w="38100" cap="rnd">
              <a:solidFill>
                <a:schemeClr val="accent1"/>
              </a:solidFill>
              <a:round/>
            </a:ln>
            <a:effectLst/>
          </c:spPr>
          <c:marker>
            <c:symbol val="none"/>
          </c:marke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pav.'!$E$8:$W$8</c:f>
              <c:numCache>
                <c:formatCode>0.0</c:formatCode>
                <c:ptCount val="19"/>
                <c:pt idx="0">
                  <c:v>49.9</c:v>
                </c:pt>
                <c:pt idx="1">
                  <c:v>50.9</c:v>
                </c:pt>
                <c:pt idx="2">
                  <c:v>49.1</c:v>
                </c:pt>
                <c:pt idx="3">
                  <c:v>50.4</c:v>
                </c:pt>
                <c:pt idx="4">
                  <c:v>48.1</c:v>
                </c:pt>
                <c:pt idx="5">
                  <c:v>46</c:v>
                </c:pt>
                <c:pt idx="6">
                  <c:v>49.1</c:v>
                </c:pt>
                <c:pt idx="7">
                  <c:v>51.7</c:v>
                </c:pt>
                <c:pt idx="8">
                  <c:v>50.4</c:v>
                </c:pt>
                <c:pt idx="9">
                  <c:v>49.5</c:v>
                </c:pt>
                <c:pt idx="10">
                  <c:v>48.1</c:v>
                </c:pt>
                <c:pt idx="11">
                  <c:v>49.2</c:v>
                </c:pt>
                <c:pt idx="12">
                  <c:v>49.4</c:v>
                </c:pt>
                <c:pt idx="13">
                  <c:v>49</c:v>
                </c:pt>
                <c:pt idx="14">
                  <c:v>49.2</c:v>
                </c:pt>
                <c:pt idx="15">
                  <c:v>51.6</c:v>
                </c:pt>
                <c:pt idx="16">
                  <c:v>50</c:v>
                </c:pt>
                <c:pt idx="17">
                  <c:v>49.5</c:v>
                </c:pt>
                <c:pt idx="18">
                  <c:v>50.9</c:v>
                </c:pt>
              </c:numCache>
            </c:numRef>
          </c:val>
          <c:smooth val="0"/>
          <c:extLst xmlns:c15="http://schemas.microsoft.com/office/drawing/2012/chart">
            <c:ext xmlns:c16="http://schemas.microsoft.com/office/drawing/2014/chart" uri="{C3380CC4-5D6E-409C-BE32-E72D297353CC}">
              <c16:uniqueId val="{00000005-8C46-4E4C-8813-78654225EF35}"/>
            </c:ext>
          </c:extLst>
        </c:ser>
        <c:ser>
          <c:idx val="6"/>
          <c:order val="6"/>
          <c:tx>
            <c:strRef>
              <c:f>' 1 Priedas 1 pav.'!$D$11</c:f>
              <c:strCache>
                <c:ptCount val="1"/>
              </c:strCache>
            </c:strRef>
          </c:tx>
          <c:spPr>
            <a:ln w="12700" cap="rnd">
              <a:solidFill>
                <a:schemeClr val="bg2">
                  <a:lumMod val="75000"/>
                </a:schemeClr>
              </a:solidFill>
              <a:prstDash val="lgDash"/>
              <a:round/>
            </a:ln>
            <a:effectLst/>
          </c:spPr>
          <c:marker>
            <c:symbol val="none"/>
          </c:marker>
          <c:cat>
            <c:multiLvlStrRef>
              <c:f>' 1 Priedas 1 pav.'!$E$3:$W$4</c:f>
              <c:multiLvlStrCache>
                <c:ptCount val="19"/>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lvl>
                <c:lvl>
                  <c:pt idx="0">
                    <c:v>2021</c:v>
                  </c:pt>
                  <c:pt idx="2">
                    <c:v>2022</c:v>
                  </c:pt>
                  <c:pt idx="14">
                    <c:v>2023</c:v>
                  </c:pt>
                </c:lvl>
              </c:multiLvlStrCache>
            </c:multiLvlStrRef>
          </c:cat>
          <c:val>
            <c:numRef>
              <c:f>' 1 Priedas 1 pav.'!$E$11:$W$11</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6-8C46-4E4C-8813-78654225EF35}"/>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0"/>
        <c:axPos val="l"/>
        <c:title>
          <c:tx>
            <c:rich>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rPr>
                  <a:t>indeksas</a:t>
                </a:r>
              </a:p>
            </c:rich>
          </c:tx>
          <c:layout>
            <c:manualLayout>
              <c:xMode val="edge"/>
              <c:yMode val="edge"/>
              <c:x val="0"/>
              <c:y val="2.232297548341685E-2"/>
            </c:manualLayout>
          </c:layout>
          <c:overlay val="0"/>
          <c:spPr>
            <a:noFill/>
            <a:ln>
              <a:noFill/>
            </a:ln>
            <a:effectLst/>
          </c:spPr>
          <c:txPr>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endParaRPr lang="lt-LT"/>
            </a:p>
          </c:txPr>
        </c:title>
        <c:numFmt formatCode="General"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11630144"/>
        <c:crosses val="autoZero"/>
        <c:crossBetween val="midCat"/>
      </c:valAx>
      <c:spPr>
        <a:noFill/>
        <a:ln>
          <a:noFill/>
        </a:ln>
        <a:effectLst/>
      </c:spPr>
    </c:plotArea>
    <c:legend>
      <c:legendPos val="b"/>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26093958618645036"/>
          <c:y val="0.84685081585674249"/>
          <c:w val="0.62083882845160254"/>
          <c:h val="5.658492882273143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4" name="Paveikslėlis 3"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98BE50FD-2B54-42DC-AC23-CB1F77751C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0.43113</cdr:x>
      <cdr:y>0.04724</cdr:y>
    </cdr:from>
    <cdr:to>
      <cdr:x>0.53378</cdr:x>
      <cdr:y>0.12544</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0.00489</cdr:x>
      <cdr:y>0</cdr:y>
    </cdr:from>
    <cdr:to>
      <cdr:x>0.50654</cdr:x>
      <cdr:y>0.06085</cdr:y>
    </cdr:to>
    <cdr:sp macro="" textlink="">
      <cdr:nvSpPr>
        <cdr:cNvPr id="5" name="TextBox 4"/>
        <cdr:cNvSpPr txBox="1"/>
      </cdr:nvSpPr>
      <cdr:spPr>
        <a:xfrm xmlns:a="http://schemas.openxmlformats.org/drawingml/2006/main">
          <a:off x="39499" y="0"/>
          <a:ext cx="4051927" cy="18675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metiniai poky</a:t>
          </a:r>
          <a:r>
            <a:rPr lang="lt-LT" sz="1000">
              <a:latin typeface="Arial" panose="020B0604020202020204" pitchFamily="34" charset="0"/>
              <a:cs typeface="Arial" panose="020B0604020202020204" pitchFamily="34" charset="0"/>
            </a:rPr>
            <a:t>čiai,</a:t>
          </a:r>
          <a:r>
            <a:rPr lang="lt-LT" sz="1000" baseline="0">
              <a:latin typeface="Arial" panose="020B0604020202020204" pitchFamily="34" charset="0"/>
              <a:cs typeface="Arial" panose="020B0604020202020204" pitchFamily="34" charset="0"/>
            </a:rPr>
            <a:t> proc.; kaitos veiksniai, proc. p.</a:t>
          </a:r>
          <a:endParaRPr lang="en-US" sz="10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xdr:row>
      <xdr:rowOff>38100</xdr:rowOff>
    </xdr:from>
    <xdr:to>
      <xdr:col>1</xdr:col>
      <xdr:colOff>7393033</xdr:colOff>
      <xdr:row>32</xdr:row>
      <xdr:rowOff>109107</xdr:rowOff>
    </xdr:to>
    <xdr:grpSp>
      <xdr:nvGrpSpPr>
        <xdr:cNvPr id="3" name="Grupė 2">
          <a:extLst>
            <a:ext uri="{FF2B5EF4-FFF2-40B4-BE49-F238E27FC236}">
              <a16:creationId xmlns:a16="http://schemas.microsoft.com/office/drawing/2014/main" id="{AF3CB031-99F2-477F-ACDF-A315BE9D0BE4}"/>
            </a:ext>
          </a:extLst>
        </xdr:cNvPr>
        <xdr:cNvGrpSpPr/>
      </xdr:nvGrpSpPr>
      <xdr:grpSpPr>
        <a:xfrm>
          <a:off x="0" y="571500"/>
          <a:ext cx="8055973" cy="5153547"/>
          <a:chOff x="0" y="571500"/>
          <a:chExt cx="8055973" cy="5153547"/>
        </a:xfrm>
      </xdr:grpSpPr>
      <xdr:graphicFrame macro="">
        <xdr:nvGraphicFramePr>
          <xdr:cNvPr id="5" name="Diagrama 4">
            <a:extLst>
              <a:ext uri="{FF2B5EF4-FFF2-40B4-BE49-F238E27FC236}">
                <a16:creationId xmlns:a16="http://schemas.microsoft.com/office/drawing/2014/main" id="{D4A57888-ADC5-4BA8-8C4B-543CD026D317}"/>
              </a:ext>
            </a:extLst>
          </xdr:cNvPr>
          <xdr:cNvGraphicFramePr>
            <a:graphicFrameLocks/>
          </xdr:cNvGraphicFramePr>
        </xdr:nvGraphicFramePr>
        <xdr:xfrm>
          <a:off x="0" y="571500"/>
          <a:ext cx="8055973" cy="51535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
            <a:extLst>
              <a:ext uri="{FF2B5EF4-FFF2-40B4-BE49-F238E27FC236}">
                <a16:creationId xmlns:a16="http://schemas.microsoft.com/office/drawing/2014/main" id="{B1CA6AAA-0224-4815-8884-4777CF9D7359}"/>
              </a:ext>
            </a:extLst>
          </xdr:cNvPr>
          <xdr:cNvSpPr txBox="1"/>
        </xdr:nvSpPr>
        <xdr:spPr>
          <a:xfrm>
            <a:off x="4960620" y="4678680"/>
            <a:ext cx="201168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t>projekcijų skelbimo mėnuo</a:t>
            </a:r>
            <a:endParaRPr lang="lt-LT"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232317</xdr:colOff>
      <xdr:row>3</xdr:row>
      <xdr:rowOff>143850</xdr:rowOff>
    </xdr:from>
    <xdr:to>
      <xdr:col>3</xdr:col>
      <xdr:colOff>692863</xdr:colOff>
      <xdr:row>28</xdr:row>
      <xdr:rowOff>52585</xdr:rowOff>
    </xdr:to>
    <xdr:grpSp>
      <xdr:nvGrpSpPr>
        <xdr:cNvPr id="5" name="Grupė 4">
          <a:extLst>
            <a:ext uri="{FF2B5EF4-FFF2-40B4-BE49-F238E27FC236}">
              <a16:creationId xmlns:a16="http://schemas.microsoft.com/office/drawing/2014/main" id="{E04828E1-4A07-4DFE-AB91-59ABDDDED040}"/>
            </a:ext>
          </a:extLst>
        </xdr:cNvPr>
        <xdr:cNvGrpSpPr/>
      </xdr:nvGrpSpPr>
      <xdr:grpSpPr>
        <a:xfrm>
          <a:off x="902877" y="852510"/>
          <a:ext cx="9840766" cy="4297855"/>
          <a:chOff x="25294683" y="4646341"/>
          <a:chExt cx="9826083" cy="4329078"/>
        </a:xfrm>
      </xdr:grpSpPr>
      <xdr:grpSp>
        <xdr:nvGrpSpPr>
          <xdr:cNvPr id="11" name="Grupė 10">
            <a:extLst>
              <a:ext uri="{FF2B5EF4-FFF2-40B4-BE49-F238E27FC236}">
                <a16:creationId xmlns:a16="http://schemas.microsoft.com/office/drawing/2014/main" id="{32605108-2D73-44C7-BA0C-E11DC94DF0CA}"/>
              </a:ext>
            </a:extLst>
          </xdr:cNvPr>
          <xdr:cNvGrpSpPr/>
        </xdr:nvGrpSpPr>
        <xdr:grpSpPr>
          <a:xfrm>
            <a:off x="25294683" y="4646341"/>
            <a:ext cx="8842957" cy="4329078"/>
            <a:chOff x="622300" y="4268177"/>
            <a:chExt cx="8915895" cy="4247925"/>
          </a:xfrm>
        </xdr:grpSpPr>
        <xdr:graphicFrame macro="">
          <xdr:nvGraphicFramePr>
            <xdr:cNvPr id="12" name="Diagrama 11">
              <a:extLst>
                <a:ext uri="{FF2B5EF4-FFF2-40B4-BE49-F238E27FC236}">
                  <a16:creationId xmlns:a16="http://schemas.microsoft.com/office/drawing/2014/main" id="{7CD4C2BA-130F-4B74-ABAD-378DB2A2AB1E}"/>
                </a:ext>
              </a:extLst>
            </xdr:cNvPr>
            <xdr:cNvGraphicFramePr>
              <a:graphicFrameLocks/>
            </xdr:cNvGraphicFramePr>
          </xdr:nvGraphicFramePr>
          <xdr:xfrm>
            <a:off x="622300" y="4268177"/>
            <a:ext cx="4815604" cy="42452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Diagrama 12">
              <a:extLst>
                <a:ext uri="{FF2B5EF4-FFF2-40B4-BE49-F238E27FC236}">
                  <a16:creationId xmlns:a16="http://schemas.microsoft.com/office/drawing/2014/main" id="{0FEF035E-4ACA-4CAB-9758-417B619E13E5}"/>
                </a:ext>
              </a:extLst>
            </xdr:cNvPr>
            <xdr:cNvGraphicFramePr>
              <a:graphicFrameLocks/>
            </xdr:cNvGraphicFramePr>
          </xdr:nvGraphicFramePr>
          <xdr:xfrm>
            <a:off x="4717127" y="4272797"/>
            <a:ext cx="4821068" cy="424330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4" name="TextBox 3">
            <a:extLst>
              <a:ext uri="{FF2B5EF4-FFF2-40B4-BE49-F238E27FC236}">
                <a16:creationId xmlns:a16="http://schemas.microsoft.com/office/drawing/2014/main" id="{85AD2EB7-EB78-4781-9DE6-0F0164777D39}"/>
              </a:ext>
            </a:extLst>
          </xdr:cNvPr>
          <xdr:cNvSpPr txBox="1"/>
        </xdr:nvSpPr>
        <xdr:spPr>
          <a:xfrm>
            <a:off x="28695804" y="5092390"/>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17" name="TextBox 16">
            <a:extLst>
              <a:ext uri="{FF2B5EF4-FFF2-40B4-BE49-F238E27FC236}">
                <a16:creationId xmlns:a16="http://schemas.microsoft.com/office/drawing/2014/main" id="{55C47F9A-1079-45C6-BED4-AB46C24EEE73}"/>
              </a:ext>
            </a:extLst>
          </xdr:cNvPr>
          <xdr:cNvSpPr txBox="1"/>
        </xdr:nvSpPr>
        <xdr:spPr>
          <a:xfrm>
            <a:off x="28175416" y="7369098"/>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sp macro="" textlink="">
        <xdr:nvSpPr>
          <xdr:cNvPr id="19" name="TextBox 18">
            <a:extLst>
              <a:ext uri="{FF2B5EF4-FFF2-40B4-BE49-F238E27FC236}">
                <a16:creationId xmlns:a16="http://schemas.microsoft.com/office/drawing/2014/main" id="{739788BF-B223-42A3-AFB3-ABBB9EC1AF94}"/>
              </a:ext>
            </a:extLst>
          </xdr:cNvPr>
          <xdr:cNvSpPr txBox="1"/>
        </xdr:nvSpPr>
        <xdr:spPr>
          <a:xfrm>
            <a:off x="32760424" y="5086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20" name="TextBox 19">
            <a:extLst>
              <a:ext uri="{FF2B5EF4-FFF2-40B4-BE49-F238E27FC236}">
                <a16:creationId xmlns:a16="http://schemas.microsoft.com/office/drawing/2014/main" id="{ADA8D137-AE31-4F6F-8232-D6D6A90E5316}"/>
              </a:ext>
            </a:extLst>
          </xdr:cNvPr>
          <xdr:cNvSpPr txBox="1"/>
        </xdr:nvSpPr>
        <xdr:spPr>
          <a:xfrm>
            <a:off x="32212158" y="7372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91440</xdr:colOff>
      <xdr:row>3</xdr:row>
      <xdr:rowOff>91440</xdr:rowOff>
    </xdr:from>
    <xdr:to>
      <xdr:col>1</xdr:col>
      <xdr:colOff>5981700</xdr:colOff>
      <xdr:row>31</xdr:row>
      <xdr:rowOff>60960</xdr:rowOff>
    </xdr:to>
    <xdr:graphicFrame macro="">
      <xdr:nvGraphicFramePr>
        <xdr:cNvPr id="11" name="Diagrama 10">
          <a:extLst>
            <a:ext uri="{FF2B5EF4-FFF2-40B4-BE49-F238E27FC236}">
              <a16:creationId xmlns:a16="http://schemas.microsoft.com/office/drawing/2014/main" id="{8DF6FA46-50EB-4CBA-8177-A8A754044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5806440</xdr:colOff>
      <xdr:row>3</xdr:row>
      <xdr:rowOff>76200</xdr:rowOff>
    </xdr:from>
    <xdr:to>
      <xdr:col>1</xdr:col>
      <xdr:colOff>11887200</xdr:colOff>
      <xdr:row>31</xdr:row>
      <xdr:rowOff>53340</xdr:rowOff>
    </xdr:to>
    <xdr:graphicFrame macro="">
      <xdr:nvGraphicFramePr>
        <xdr:cNvPr id="12" name="Diagrama 11">
          <a:extLst>
            <a:ext uri="{FF2B5EF4-FFF2-40B4-BE49-F238E27FC236}">
              <a16:creationId xmlns:a16="http://schemas.microsoft.com/office/drawing/2014/main" id="{CEA6C202-AEBD-46A1-ABA1-15B4B658C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77259</xdr:colOff>
      <xdr:row>3</xdr:row>
      <xdr:rowOff>90170</xdr:rowOff>
    </xdr:from>
    <xdr:to>
      <xdr:col>1</xdr:col>
      <xdr:colOff>4855000</xdr:colOff>
      <xdr:row>19</xdr:row>
      <xdr:rowOff>1637</xdr:rowOff>
    </xdr:to>
    <xdr:grpSp>
      <xdr:nvGrpSpPr>
        <xdr:cNvPr id="12" name="Grupė 6">
          <a:extLst>
            <a:ext uri="{FF2B5EF4-FFF2-40B4-BE49-F238E27FC236}">
              <a16:creationId xmlns:a16="http://schemas.microsoft.com/office/drawing/2014/main" id="{6ECE8A41-8947-45B4-8B5C-CC6152D40627}"/>
            </a:ext>
          </a:extLst>
        </xdr:cNvPr>
        <xdr:cNvGrpSpPr/>
      </xdr:nvGrpSpPr>
      <xdr:grpSpPr>
        <a:xfrm>
          <a:off x="763059" y="821690"/>
          <a:ext cx="4777741" cy="2715627"/>
          <a:chOff x="701040" y="1066800"/>
          <a:chExt cx="4777741" cy="2587992"/>
        </a:xfrm>
      </xdr:grpSpPr>
      <xdr:sp macro="" textlink="">
        <xdr:nvSpPr>
          <xdr:cNvPr id="13" name="Stačiakampis 7">
            <a:extLst>
              <a:ext uri="{FF2B5EF4-FFF2-40B4-BE49-F238E27FC236}">
                <a16:creationId xmlns:a16="http://schemas.microsoft.com/office/drawing/2014/main" id="{EBCA05EE-E3D0-4F8A-9C20-8CF153DF24A6}"/>
              </a:ext>
            </a:extLst>
          </xdr:cNvPr>
          <xdr:cNvSpPr/>
        </xdr:nvSpPr>
        <xdr:spPr>
          <a:xfrm flipH="1">
            <a:off x="4136601" y="1409700"/>
            <a:ext cx="1113578" cy="2004060"/>
          </a:xfrm>
          <a:prstGeom prst="rect">
            <a:avLst/>
          </a:prstGeom>
          <a:solidFill>
            <a:schemeClr val="accent4">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14" name="Grupė 8">
            <a:extLst>
              <a:ext uri="{FF2B5EF4-FFF2-40B4-BE49-F238E27FC236}">
                <a16:creationId xmlns:a16="http://schemas.microsoft.com/office/drawing/2014/main" id="{9C92E944-4A7C-487D-88B4-BA3B97A8D343}"/>
              </a:ext>
            </a:extLst>
          </xdr:cNvPr>
          <xdr:cNvGrpSpPr/>
        </xdr:nvGrpSpPr>
        <xdr:grpSpPr>
          <a:xfrm>
            <a:off x="701040" y="1066800"/>
            <a:ext cx="4777741" cy="2587992"/>
            <a:chOff x="456610" y="857408"/>
            <a:chExt cx="4235501" cy="2632210"/>
          </a:xfrm>
        </xdr:grpSpPr>
        <xdr:sp macro="" textlink="">
          <xdr:nvSpPr>
            <xdr:cNvPr id="15" name="Stačiakampis 9">
              <a:extLst>
                <a:ext uri="{FF2B5EF4-FFF2-40B4-BE49-F238E27FC236}">
                  <a16:creationId xmlns:a16="http://schemas.microsoft.com/office/drawing/2014/main" id="{0FC2F89E-F39F-4B90-A9BE-593797D41DFF}"/>
                </a:ext>
              </a:extLst>
            </xdr:cNvPr>
            <xdr:cNvSpPr/>
          </xdr:nvSpPr>
          <xdr:spPr>
            <a:xfrm>
              <a:off x="1853994" y="1206167"/>
              <a:ext cx="2642216" cy="2038301"/>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6" name="Diagrama 10">
              <a:extLst>
                <a:ext uri="{FF2B5EF4-FFF2-40B4-BE49-F238E27FC236}">
                  <a16:creationId xmlns:a16="http://schemas.microsoft.com/office/drawing/2014/main" id="{99747D84-B57E-4C65-98EB-8EAB1ADAF8C5}"/>
                </a:ext>
              </a:extLst>
            </xdr:cNvPr>
            <xdr:cNvGraphicFramePr/>
          </xdr:nvGraphicFramePr>
          <xdr:xfrm>
            <a:off x="456610" y="857408"/>
            <a:ext cx="4235501" cy="263221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0.2244</cdr:x>
      <cdr:y>0.08833</cdr:y>
    </cdr:to>
    <cdr:sp macro="" textlink="">
      <cdr:nvSpPr>
        <cdr:cNvPr id="5" name="TextBox 4"/>
        <cdr:cNvSpPr txBox="1"/>
      </cdr:nvSpPr>
      <cdr:spPr>
        <a:xfrm xmlns:a="http://schemas.openxmlformats.org/drawingml/2006/main">
          <a:off x="0" y="0"/>
          <a:ext cx="1072125"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metinis </a:t>
          </a:r>
          <a:r>
            <a:rPr lang="lt-LT" sz="1000"/>
            <a:t>pokytis</a:t>
          </a:r>
          <a:r>
            <a:rPr lang="en-US" sz="1000"/>
            <a:t>, </a:t>
          </a:r>
          <a:r>
            <a:rPr lang="lt-LT" sz="1000"/>
            <a:t>proc.</a:t>
          </a:r>
          <a:endParaRPr lang="en-GB" sz="1000"/>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60960</xdr:colOff>
      <xdr:row>3</xdr:row>
      <xdr:rowOff>106680</xdr:rowOff>
    </xdr:from>
    <xdr:to>
      <xdr:col>1</xdr:col>
      <xdr:colOff>4838160</xdr:colOff>
      <xdr:row>18</xdr:row>
      <xdr:rowOff>66180</xdr:rowOff>
    </xdr:to>
    <xdr:grpSp>
      <xdr:nvGrpSpPr>
        <xdr:cNvPr id="8" name="Grupė 7">
          <a:extLst>
            <a:ext uri="{FF2B5EF4-FFF2-40B4-BE49-F238E27FC236}">
              <a16:creationId xmlns:a16="http://schemas.microsoft.com/office/drawing/2014/main" id="{2B1EEA32-7411-4939-8B33-C8E3A0ABBE55}"/>
            </a:ext>
          </a:extLst>
        </xdr:cNvPr>
        <xdr:cNvGrpSpPr/>
      </xdr:nvGrpSpPr>
      <xdr:grpSpPr>
        <a:xfrm>
          <a:off x="746760" y="838200"/>
          <a:ext cx="4777200" cy="2588400"/>
          <a:chOff x="708660" y="1066800"/>
          <a:chExt cx="4777200" cy="2588400"/>
        </a:xfrm>
      </xdr:grpSpPr>
      <xdr:sp macro="" textlink="">
        <xdr:nvSpPr>
          <xdr:cNvPr id="9" name="Stačiakampis 8">
            <a:extLst>
              <a:ext uri="{FF2B5EF4-FFF2-40B4-BE49-F238E27FC236}">
                <a16:creationId xmlns:a16="http://schemas.microsoft.com/office/drawing/2014/main" id="{301502B2-0B4B-413D-8C2C-A1C433D187BB}"/>
              </a:ext>
            </a:extLst>
          </xdr:cNvPr>
          <xdr:cNvSpPr/>
        </xdr:nvSpPr>
        <xdr:spPr>
          <a:xfrm>
            <a:off x="4191000" y="1386840"/>
            <a:ext cx="1074420" cy="2004060"/>
          </a:xfrm>
          <a:prstGeom prst="rect">
            <a:avLst/>
          </a:prstGeom>
          <a:solidFill>
            <a:schemeClr val="accent4">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10" name="Grupė 9">
            <a:extLst>
              <a:ext uri="{FF2B5EF4-FFF2-40B4-BE49-F238E27FC236}">
                <a16:creationId xmlns:a16="http://schemas.microsoft.com/office/drawing/2014/main" id="{20CB7993-52ED-40DA-81EC-038D74F04EBE}"/>
              </a:ext>
            </a:extLst>
          </xdr:cNvPr>
          <xdr:cNvGrpSpPr/>
        </xdr:nvGrpSpPr>
        <xdr:grpSpPr>
          <a:xfrm>
            <a:off x="708660" y="1066800"/>
            <a:ext cx="4777200" cy="2588400"/>
            <a:chOff x="334523" y="522827"/>
            <a:chExt cx="4702201" cy="2616660"/>
          </a:xfrm>
        </xdr:grpSpPr>
        <xdr:sp macro="" textlink="">
          <xdr:nvSpPr>
            <xdr:cNvPr id="11" name="Stačiakampis 10">
              <a:extLst>
                <a:ext uri="{FF2B5EF4-FFF2-40B4-BE49-F238E27FC236}">
                  <a16:creationId xmlns:a16="http://schemas.microsoft.com/office/drawing/2014/main" id="{ED39BC9D-AE4B-4EAE-81B4-7891841F2A64}"/>
                </a:ext>
              </a:extLst>
            </xdr:cNvPr>
            <xdr:cNvSpPr/>
          </xdr:nvSpPr>
          <xdr:spPr>
            <a:xfrm>
              <a:off x="1894600" y="846361"/>
              <a:ext cx="2932645" cy="2025940"/>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2" name="Diagrama 11">
              <a:extLst>
                <a:ext uri="{FF2B5EF4-FFF2-40B4-BE49-F238E27FC236}">
                  <a16:creationId xmlns:a16="http://schemas.microsoft.com/office/drawing/2014/main" id="{EDDAE521-FDED-4661-AF04-878633A9543D}"/>
                </a:ext>
              </a:extLst>
            </xdr:cNvPr>
            <xdr:cNvGraphicFramePr>
              <a:graphicFrameLocks/>
            </xdr:cNvGraphicFramePr>
          </xdr:nvGraphicFramePr>
          <xdr:xfrm>
            <a:off x="334523" y="522827"/>
            <a:ext cx="4702201" cy="261666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0.22362</cdr:x>
      <cdr:y>0.09126</cdr:y>
    </cdr:to>
    <cdr:sp macro="" textlink="">
      <cdr:nvSpPr>
        <cdr:cNvPr id="5" name="TextBox 4"/>
        <cdr:cNvSpPr txBox="1"/>
      </cdr:nvSpPr>
      <cdr:spPr>
        <a:xfrm xmlns:a="http://schemas.openxmlformats.org/drawingml/2006/main">
          <a:off x="0" y="0"/>
          <a:ext cx="1068277" cy="2362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metinis </a:t>
          </a:r>
          <a:r>
            <a:rPr lang="lt-LT" sz="1000">
              <a:effectLst/>
              <a:latin typeface="+mn-lt"/>
              <a:ea typeface="+mn-ea"/>
              <a:cs typeface="+mn-cs"/>
            </a:rPr>
            <a:t>pokytis</a:t>
          </a:r>
          <a:r>
            <a:rPr lang="en-US" sz="1000">
              <a:effectLst/>
              <a:latin typeface="+mn-lt"/>
              <a:ea typeface="+mn-ea"/>
              <a:cs typeface="+mn-cs"/>
            </a:rPr>
            <a:t>, </a:t>
          </a: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68580</xdr:colOff>
      <xdr:row>3</xdr:row>
      <xdr:rowOff>144780</xdr:rowOff>
    </xdr:from>
    <xdr:to>
      <xdr:col>1</xdr:col>
      <xdr:colOff>4932180</xdr:colOff>
      <xdr:row>18</xdr:row>
      <xdr:rowOff>104280</xdr:rowOff>
    </xdr:to>
    <xdr:grpSp>
      <xdr:nvGrpSpPr>
        <xdr:cNvPr id="7" name="Grupė 6">
          <a:extLst>
            <a:ext uri="{FF2B5EF4-FFF2-40B4-BE49-F238E27FC236}">
              <a16:creationId xmlns:a16="http://schemas.microsoft.com/office/drawing/2014/main" id="{5DC30E75-0D77-4AB5-A591-1B48B08EF8B6}"/>
            </a:ext>
          </a:extLst>
        </xdr:cNvPr>
        <xdr:cNvGrpSpPr/>
      </xdr:nvGrpSpPr>
      <xdr:grpSpPr>
        <a:xfrm>
          <a:off x="754380" y="845820"/>
          <a:ext cx="4863600" cy="2588400"/>
          <a:chOff x="693420" y="1074748"/>
          <a:chExt cx="4863600" cy="2588400"/>
        </a:xfrm>
      </xdr:grpSpPr>
      <xdr:sp macro="" textlink="">
        <xdr:nvSpPr>
          <xdr:cNvPr id="8" name="Stačiakampis 7">
            <a:extLst>
              <a:ext uri="{FF2B5EF4-FFF2-40B4-BE49-F238E27FC236}">
                <a16:creationId xmlns:a16="http://schemas.microsoft.com/office/drawing/2014/main" id="{2850862A-D6F4-43AC-BBFE-2EB5D3C4EA83}"/>
              </a:ext>
            </a:extLst>
          </xdr:cNvPr>
          <xdr:cNvSpPr/>
        </xdr:nvSpPr>
        <xdr:spPr>
          <a:xfrm>
            <a:off x="4122420" y="1371928"/>
            <a:ext cx="1211581" cy="2049779"/>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094D2120-7A3D-4CDE-960F-F7BF75D1F96D}"/>
              </a:ext>
            </a:extLst>
          </xdr:cNvPr>
          <xdr:cNvGrpSpPr/>
        </xdr:nvGrpSpPr>
        <xdr:grpSpPr>
          <a:xfrm>
            <a:off x="693420" y="1074748"/>
            <a:ext cx="4863600" cy="2588400"/>
            <a:chOff x="593879" y="723899"/>
            <a:chExt cx="4478798" cy="2520000"/>
          </a:xfrm>
        </xdr:grpSpPr>
        <xdr:sp macro="" textlink="">
          <xdr:nvSpPr>
            <xdr:cNvPr id="10" name="Stačiakampis 9">
              <a:extLst>
                <a:ext uri="{FF2B5EF4-FFF2-40B4-BE49-F238E27FC236}">
                  <a16:creationId xmlns:a16="http://schemas.microsoft.com/office/drawing/2014/main" id="{F048B341-3521-4F16-A3EB-7D277CEE7F6E}"/>
                </a:ext>
              </a:extLst>
            </xdr:cNvPr>
            <xdr:cNvSpPr/>
          </xdr:nvSpPr>
          <xdr:spPr>
            <a:xfrm>
              <a:off x="2053439" y="1012907"/>
              <a:ext cx="2806847" cy="1995612"/>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A7E39FAB-E6CC-4F65-BD7A-F4D8BC0DF940}"/>
                </a:ext>
              </a:extLst>
            </xdr:cNvPr>
            <xdr:cNvGraphicFramePr>
              <a:graphicFrameLocks/>
            </xdr:cNvGraphicFramePr>
          </xdr:nvGraphicFramePr>
          <xdr:xfrm>
            <a:off x="593879" y="723899"/>
            <a:ext cx="4478798" cy="252000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19.xml><?xml version="1.0" encoding="utf-8"?>
<c:userShapes xmlns:c="http://schemas.openxmlformats.org/drawingml/2006/chart">
  <cdr:relSizeAnchor xmlns:cdr="http://schemas.openxmlformats.org/drawingml/2006/chartDrawing">
    <cdr:from>
      <cdr:x>0.0015</cdr:x>
      <cdr:y>0</cdr:y>
    </cdr:from>
    <cdr:to>
      <cdr:x>0.09425</cdr:x>
      <cdr:y>0.07936</cdr:y>
    </cdr:to>
    <cdr:sp macro="" textlink="">
      <cdr:nvSpPr>
        <cdr:cNvPr id="5" name="TextBox 4"/>
        <cdr:cNvSpPr txBox="1"/>
      </cdr:nvSpPr>
      <cdr:spPr>
        <a:xfrm xmlns:a="http://schemas.openxmlformats.org/drawingml/2006/main">
          <a:off x="7155" y="0"/>
          <a:ext cx="442425" cy="205412"/>
        </a:xfrm>
        <a:prstGeom xmlns:a="http://schemas.openxmlformats.org/drawingml/2006/main" prst="rect">
          <a:avLst/>
        </a:prstGeom>
      </cdr:spPr>
      <cdr:txBody>
        <a:bodyPr xmlns:a="http://schemas.openxmlformats.org/drawingml/2006/main" vertOverflow="clip" wrap="none" rtlCol="0" anchor="b"/>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663311</xdr:colOff>
      <xdr:row>3</xdr:row>
      <xdr:rowOff>71773</xdr:rowOff>
    </xdr:from>
    <xdr:to>
      <xdr:col>1</xdr:col>
      <xdr:colOff>5399937</xdr:colOff>
      <xdr:row>22</xdr:row>
      <xdr:rowOff>101204</xdr:rowOff>
    </xdr:to>
    <xdr:grpSp>
      <xdr:nvGrpSpPr>
        <xdr:cNvPr id="3" name="Grupė 2">
          <a:extLst>
            <a:ext uri="{FF2B5EF4-FFF2-40B4-BE49-F238E27FC236}">
              <a16:creationId xmlns:a16="http://schemas.microsoft.com/office/drawing/2014/main" id="{974EC32E-1E3D-DDF4-7330-DF7D90916E73}"/>
            </a:ext>
          </a:extLst>
        </xdr:cNvPr>
        <xdr:cNvGrpSpPr/>
      </xdr:nvGrpSpPr>
      <xdr:grpSpPr>
        <a:xfrm>
          <a:off x="663311" y="788053"/>
          <a:ext cx="5407186" cy="3214591"/>
          <a:chOff x="663311" y="786148"/>
          <a:chExt cx="5403376" cy="3196494"/>
        </a:xfrm>
      </xdr:grpSpPr>
      <xdr:sp macro="" textlink="">
        <xdr:nvSpPr>
          <xdr:cNvPr id="2" name="Stačiakampis 1">
            <a:extLst>
              <a:ext uri="{FF2B5EF4-FFF2-40B4-BE49-F238E27FC236}">
                <a16:creationId xmlns:a16="http://schemas.microsoft.com/office/drawing/2014/main" id="{800BFD63-7043-4F55-A56F-3186D117A724}"/>
              </a:ext>
            </a:extLst>
          </xdr:cNvPr>
          <xdr:cNvSpPr/>
        </xdr:nvSpPr>
        <xdr:spPr>
          <a:xfrm rot="534995">
            <a:off x="4871987" y="1593275"/>
            <a:ext cx="561827" cy="4571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5" name="Grupė 4">
            <a:extLst>
              <a:ext uri="{FF2B5EF4-FFF2-40B4-BE49-F238E27FC236}">
                <a16:creationId xmlns:a16="http://schemas.microsoft.com/office/drawing/2014/main" id="{4422C593-8B52-4791-8D7D-004DAC7BD33E}"/>
              </a:ext>
            </a:extLst>
          </xdr:cNvPr>
          <xdr:cNvGrpSpPr/>
        </xdr:nvGrpSpPr>
        <xdr:grpSpPr>
          <a:xfrm>
            <a:off x="663311" y="786148"/>
            <a:ext cx="5403376" cy="3196494"/>
            <a:chOff x="2202233" y="2296211"/>
            <a:chExt cx="5121769" cy="3255646"/>
          </a:xfrm>
        </xdr:grpSpPr>
        <xdr:grpSp>
          <xdr:nvGrpSpPr>
            <xdr:cNvPr id="8" name="Grupė 7">
              <a:extLst>
                <a:ext uri="{FF2B5EF4-FFF2-40B4-BE49-F238E27FC236}">
                  <a16:creationId xmlns:a16="http://schemas.microsoft.com/office/drawing/2014/main" id="{4E372A35-64F0-3CB8-8A0F-080FC2DD5ABD}"/>
                </a:ext>
              </a:extLst>
            </xdr:cNvPr>
            <xdr:cNvGrpSpPr/>
          </xdr:nvGrpSpPr>
          <xdr:grpSpPr>
            <a:xfrm>
              <a:off x="2202233" y="2296211"/>
              <a:ext cx="5024448" cy="3255646"/>
              <a:chOff x="2208487" y="2327480"/>
              <a:chExt cx="5017713" cy="3304233"/>
            </a:xfrm>
          </xdr:grpSpPr>
          <xdr:sp macro="" textlink="">
            <xdr:nvSpPr>
              <xdr:cNvPr id="11" name="Stačiakampis 10">
                <a:extLst>
                  <a:ext uri="{FF2B5EF4-FFF2-40B4-BE49-F238E27FC236}">
                    <a16:creationId xmlns:a16="http://schemas.microsoft.com/office/drawing/2014/main" id="{5366E9F3-F6CE-C6C0-A1AC-86BC1218F786}"/>
                  </a:ext>
                </a:extLst>
              </xdr:cNvPr>
              <xdr:cNvSpPr/>
            </xdr:nvSpPr>
            <xdr:spPr>
              <a:xfrm rot="396303">
                <a:off x="6193491" y="3137119"/>
                <a:ext cx="535918" cy="58331"/>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sp macro="" textlink="">
            <xdr:nvSpPr>
              <xdr:cNvPr id="12" name="Lygiašonis trikampis 11">
                <a:extLst>
                  <a:ext uri="{FF2B5EF4-FFF2-40B4-BE49-F238E27FC236}">
                    <a16:creationId xmlns:a16="http://schemas.microsoft.com/office/drawing/2014/main" id="{5476B1C7-7A88-FF6F-7B0B-0E5799D50CD5}"/>
                  </a:ext>
                </a:extLst>
              </xdr:cNvPr>
              <xdr:cNvSpPr/>
            </xdr:nvSpPr>
            <xdr:spPr>
              <a:xfrm rot="14343542">
                <a:off x="5921957" y="2985971"/>
                <a:ext cx="49617" cy="613841"/>
              </a:xfrm>
              <a:prstGeom prst="triangle">
                <a:avLst>
                  <a:gd name="adj" fmla="val 10000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3" name="Diagrama 12">
                <a:extLst>
                  <a:ext uri="{FF2B5EF4-FFF2-40B4-BE49-F238E27FC236}">
                    <a16:creationId xmlns:a16="http://schemas.microsoft.com/office/drawing/2014/main" id="{3397594A-4976-5271-3493-00EC814B7382}"/>
                  </a:ext>
                </a:extLst>
              </xdr:cNvPr>
              <xdr:cNvGraphicFramePr/>
            </xdr:nvGraphicFramePr>
            <xdr:xfrm>
              <a:off x="2208487" y="2327480"/>
              <a:ext cx="5017713" cy="3304233"/>
            </xdr:xfrm>
            <a:graphic>
              <a:graphicData uri="http://schemas.openxmlformats.org/drawingml/2006/chart">
                <c:chart xmlns:c="http://schemas.openxmlformats.org/drawingml/2006/chart" xmlns:r="http://schemas.openxmlformats.org/officeDocument/2006/relationships" r:id="rId1"/>
              </a:graphicData>
            </a:graphic>
          </xdr:graphicFrame>
        </xdr:grpSp>
        <xdr:sp macro="" textlink="">
          <xdr:nvSpPr>
            <xdr:cNvPr id="9" name="Stačiakampis 8">
              <a:extLst>
                <a:ext uri="{FF2B5EF4-FFF2-40B4-BE49-F238E27FC236}">
                  <a16:creationId xmlns:a16="http://schemas.microsoft.com/office/drawing/2014/main" id="{957EF09A-1EAA-4EB5-81E4-933F7FC41915}"/>
                </a:ext>
              </a:extLst>
            </xdr:cNvPr>
            <xdr:cNvSpPr/>
          </xdr:nvSpPr>
          <xdr:spPr>
            <a:xfrm>
              <a:off x="7014439" y="2308231"/>
              <a:ext cx="309563" cy="27701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83820</xdr:colOff>
      <xdr:row>3</xdr:row>
      <xdr:rowOff>83820</xdr:rowOff>
    </xdr:from>
    <xdr:to>
      <xdr:col>1</xdr:col>
      <xdr:colOff>4947286</xdr:colOff>
      <xdr:row>19</xdr:row>
      <xdr:rowOff>3812</xdr:rowOff>
    </xdr:to>
    <xdr:grpSp>
      <xdr:nvGrpSpPr>
        <xdr:cNvPr id="7" name="Grupė 6">
          <a:extLst>
            <a:ext uri="{FF2B5EF4-FFF2-40B4-BE49-F238E27FC236}">
              <a16:creationId xmlns:a16="http://schemas.microsoft.com/office/drawing/2014/main" id="{FF060401-9538-4DB4-ACCA-EF89CC0DA2A5}"/>
            </a:ext>
          </a:extLst>
        </xdr:cNvPr>
        <xdr:cNvGrpSpPr/>
      </xdr:nvGrpSpPr>
      <xdr:grpSpPr>
        <a:xfrm>
          <a:off x="769620" y="815340"/>
          <a:ext cx="4863466" cy="2724152"/>
          <a:chOff x="683894" y="1070608"/>
          <a:chExt cx="4863466" cy="2724152"/>
        </a:xfrm>
      </xdr:grpSpPr>
      <xdr:sp macro="" textlink="">
        <xdr:nvSpPr>
          <xdr:cNvPr id="8" name="Stačiakampis 7">
            <a:extLst>
              <a:ext uri="{FF2B5EF4-FFF2-40B4-BE49-F238E27FC236}">
                <a16:creationId xmlns:a16="http://schemas.microsoft.com/office/drawing/2014/main" id="{3F69463D-5BD5-460D-A8AF-DFC370303579}"/>
              </a:ext>
            </a:extLst>
          </xdr:cNvPr>
          <xdr:cNvSpPr/>
        </xdr:nvSpPr>
        <xdr:spPr>
          <a:xfrm>
            <a:off x="4189094" y="1409700"/>
            <a:ext cx="1144906" cy="2070026"/>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BA7E64CC-2A9C-4177-8A8E-C2887375340E}"/>
              </a:ext>
            </a:extLst>
          </xdr:cNvPr>
          <xdr:cNvGrpSpPr/>
        </xdr:nvGrpSpPr>
        <xdr:grpSpPr>
          <a:xfrm>
            <a:off x="683894" y="1070608"/>
            <a:ext cx="4863466" cy="2724152"/>
            <a:chOff x="587033" y="811418"/>
            <a:chExt cx="4420184" cy="2445333"/>
          </a:xfrm>
        </xdr:grpSpPr>
        <xdr:sp macro="" textlink="">
          <xdr:nvSpPr>
            <xdr:cNvPr id="10" name="Stačiakampis 9">
              <a:extLst>
                <a:ext uri="{FF2B5EF4-FFF2-40B4-BE49-F238E27FC236}">
                  <a16:creationId xmlns:a16="http://schemas.microsoft.com/office/drawing/2014/main" id="{4E25FE5F-0167-4CFF-AF1A-C305754CEDCA}"/>
                </a:ext>
              </a:extLst>
            </xdr:cNvPr>
            <xdr:cNvSpPr/>
          </xdr:nvSpPr>
          <xdr:spPr>
            <a:xfrm>
              <a:off x="2048308" y="1106247"/>
              <a:ext cx="2764999" cy="1868419"/>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9B90F509-C5EC-4F48-8D88-F8DC9DFBE5F5}"/>
                </a:ext>
              </a:extLst>
            </xdr:cNvPr>
            <xdr:cNvGraphicFramePr>
              <a:graphicFrameLocks/>
            </xdr:cNvGraphicFramePr>
          </xdr:nvGraphicFramePr>
          <xdr:xfrm>
            <a:off x="587033" y="811418"/>
            <a:ext cx="4420184" cy="2445333"/>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21.xml><?xml version="1.0" encoding="utf-8"?>
<c:userShapes xmlns:c="http://schemas.openxmlformats.org/drawingml/2006/chart">
  <cdr:relSizeAnchor xmlns:cdr="http://schemas.openxmlformats.org/drawingml/2006/chartDrawing">
    <cdr:from>
      <cdr:x>0.00353</cdr:x>
      <cdr:y>0.00839</cdr:y>
    </cdr:from>
    <cdr:to>
      <cdr:x>0.27928</cdr:x>
      <cdr:y>0.11831</cdr:y>
    </cdr:to>
    <cdr:sp macro="" textlink="">
      <cdr:nvSpPr>
        <cdr:cNvPr id="5" name="TextBox 4"/>
        <cdr:cNvSpPr txBox="1"/>
      </cdr:nvSpPr>
      <cdr:spPr>
        <a:xfrm xmlns:a="http://schemas.openxmlformats.org/drawingml/2006/main">
          <a:off x="17146" y="22856"/>
          <a:ext cx="1341120" cy="2994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metinis </a:t>
          </a:r>
          <a:r>
            <a:rPr lang="lt-LT" sz="1000">
              <a:effectLst/>
              <a:latin typeface="+mn-lt"/>
              <a:ea typeface="+mn-ea"/>
              <a:cs typeface="+mn-cs"/>
            </a:rPr>
            <a:t>pokytis</a:t>
          </a:r>
          <a:r>
            <a:rPr lang="en-US" sz="1000">
              <a:effectLst/>
              <a:latin typeface="+mn-lt"/>
              <a:ea typeface="+mn-ea"/>
              <a:cs typeface="+mn-cs"/>
            </a:rPr>
            <a:t>, </a:t>
          </a:r>
          <a:r>
            <a:rPr lang="lt-LT" sz="1000">
              <a:effectLst/>
              <a:latin typeface="+mn-lt"/>
              <a:ea typeface="+mn-ea"/>
              <a:cs typeface="+mn-cs"/>
            </a:rPr>
            <a:t>proc.</a:t>
          </a:r>
          <a:endParaRPr lang="lt-LT" sz="1000">
            <a:effectLst/>
          </a:endParaRPr>
        </a:p>
        <a:p xmlns:a="http://schemas.openxmlformats.org/drawingml/2006/main">
          <a:endParaRPr lang="en-GB" sz="10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101600</xdr:colOff>
      <xdr:row>3</xdr:row>
      <xdr:rowOff>119379</xdr:rowOff>
    </xdr:from>
    <xdr:to>
      <xdr:col>1</xdr:col>
      <xdr:colOff>4864101</xdr:colOff>
      <xdr:row>18</xdr:row>
      <xdr:rowOff>78738</xdr:rowOff>
    </xdr:to>
    <xdr:grpSp>
      <xdr:nvGrpSpPr>
        <xdr:cNvPr id="7" name="Grupė 6">
          <a:extLst>
            <a:ext uri="{FF2B5EF4-FFF2-40B4-BE49-F238E27FC236}">
              <a16:creationId xmlns:a16="http://schemas.microsoft.com/office/drawing/2014/main" id="{F9EFD297-8BE8-4748-BE84-942F66470879}"/>
            </a:ext>
          </a:extLst>
        </xdr:cNvPr>
        <xdr:cNvGrpSpPr/>
      </xdr:nvGrpSpPr>
      <xdr:grpSpPr>
        <a:xfrm>
          <a:off x="787400" y="820419"/>
          <a:ext cx="4762501" cy="2588259"/>
          <a:chOff x="723899" y="1104900"/>
          <a:chExt cx="4762501" cy="2590799"/>
        </a:xfrm>
      </xdr:grpSpPr>
      <xdr:sp macro="" textlink="">
        <xdr:nvSpPr>
          <xdr:cNvPr id="8" name="Stačiakampis 7">
            <a:extLst>
              <a:ext uri="{FF2B5EF4-FFF2-40B4-BE49-F238E27FC236}">
                <a16:creationId xmlns:a16="http://schemas.microsoft.com/office/drawing/2014/main" id="{F13B053A-0D87-4F21-BF7B-A989D83E2B1D}"/>
              </a:ext>
            </a:extLst>
          </xdr:cNvPr>
          <xdr:cNvSpPr/>
        </xdr:nvSpPr>
        <xdr:spPr>
          <a:xfrm>
            <a:off x="4089399" y="1379220"/>
            <a:ext cx="1206503" cy="2028801"/>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CD9DE999-0F53-4E97-92A8-E32136B4A2F4}"/>
              </a:ext>
            </a:extLst>
          </xdr:cNvPr>
          <xdr:cNvGrpSpPr/>
        </xdr:nvGrpSpPr>
        <xdr:grpSpPr>
          <a:xfrm>
            <a:off x="723899" y="1104900"/>
            <a:ext cx="4762501" cy="2590799"/>
            <a:chOff x="514495" y="754910"/>
            <a:chExt cx="4372078" cy="2309249"/>
          </a:xfrm>
        </xdr:grpSpPr>
        <xdr:sp macro="" textlink="">
          <xdr:nvSpPr>
            <xdr:cNvPr id="10" name="Stačiakampis 9">
              <a:extLst>
                <a:ext uri="{FF2B5EF4-FFF2-40B4-BE49-F238E27FC236}">
                  <a16:creationId xmlns:a16="http://schemas.microsoft.com/office/drawing/2014/main" id="{5CFDBFBC-1C88-46C6-90F8-405E0AD25A2C}"/>
                </a:ext>
              </a:extLst>
            </xdr:cNvPr>
            <xdr:cNvSpPr/>
          </xdr:nvSpPr>
          <xdr:spPr>
            <a:xfrm>
              <a:off x="1883247" y="999646"/>
              <a:ext cx="2835440" cy="1808325"/>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CEE57F59-FAEE-4C1C-A9AA-3F0654175EA3}"/>
                </a:ext>
              </a:extLst>
            </xdr:cNvPr>
            <xdr:cNvGraphicFramePr>
              <a:graphicFrameLocks/>
            </xdr:cNvGraphicFramePr>
          </xdr:nvGraphicFramePr>
          <xdr:xfrm>
            <a:off x="514495" y="754910"/>
            <a:ext cx="4372078" cy="2309249"/>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23.xml><?xml version="1.0" encoding="utf-8"?>
<c:userShapes xmlns:c="http://schemas.openxmlformats.org/drawingml/2006/chart">
  <cdr:relSizeAnchor xmlns:cdr="http://schemas.openxmlformats.org/drawingml/2006/chartDrawing">
    <cdr:from>
      <cdr:x>0</cdr:x>
      <cdr:y>0.01176</cdr:y>
    </cdr:from>
    <cdr:to>
      <cdr:x>0.016</cdr:x>
      <cdr:y>0.08529</cdr:y>
    </cdr:to>
    <cdr:sp macro="" textlink="">
      <cdr:nvSpPr>
        <cdr:cNvPr id="5" name="TextBox 4"/>
        <cdr:cNvSpPr txBox="1"/>
      </cdr:nvSpPr>
      <cdr:spPr>
        <a:xfrm xmlns:a="http://schemas.openxmlformats.org/drawingml/2006/main">
          <a:off x="0" y="30480"/>
          <a:ext cx="76200" cy="190502"/>
        </a:xfrm>
        <a:prstGeom xmlns:a="http://schemas.openxmlformats.org/drawingml/2006/main" prst="rect">
          <a:avLst/>
        </a:prstGeom>
      </cdr:spPr>
      <cdr:txBody>
        <a:bodyPr xmlns:a="http://schemas.openxmlformats.org/drawingml/2006/main" vertOverflow="clip" wrap="none" rtlCol="0" anchor="b"/>
        <a:lstStyle xmlns:a="http://schemas.openxmlformats.org/drawingml/2006/main"/>
        <a:p xmlns:a="http://schemas.openxmlformats.org/drawingml/2006/main">
          <a:r>
            <a:rPr lang="en-US" sz="1000"/>
            <a:t>metinis</a:t>
          </a:r>
          <a:r>
            <a:rPr lang="en-US" sz="1000" baseline="0"/>
            <a:t> </a:t>
          </a:r>
          <a:r>
            <a:rPr lang="lt-LT" sz="1000" baseline="0"/>
            <a:t>pokytis</a:t>
          </a:r>
          <a:r>
            <a:rPr lang="en-US" sz="1000" baseline="0"/>
            <a:t>, </a:t>
          </a:r>
          <a:r>
            <a:rPr lang="lt-LT" sz="1000"/>
            <a:t>proc.</a:t>
          </a:r>
          <a:endParaRPr lang="en-GB" sz="10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114300</xdr:colOff>
      <xdr:row>3</xdr:row>
      <xdr:rowOff>91440</xdr:rowOff>
    </xdr:from>
    <xdr:to>
      <xdr:col>1</xdr:col>
      <xdr:colOff>4857750</xdr:colOff>
      <xdr:row>18</xdr:row>
      <xdr:rowOff>50940</xdr:rowOff>
    </xdr:to>
    <xdr:grpSp>
      <xdr:nvGrpSpPr>
        <xdr:cNvPr id="7" name="Grupė 6">
          <a:extLst>
            <a:ext uri="{FF2B5EF4-FFF2-40B4-BE49-F238E27FC236}">
              <a16:creationId xmlns:a16="http://schemas.microsoft.com/office/drawing/2014/main" id="{DB7BB6C3-F784-431E-A485-223647280EAF}"/>
            </a:ext>
          </a:extLst>
        </xdr:cNvPr>
        <xdr:cNvGrpSpPr/>
      </xdr:nvGrpSpPr>
      <xdr:grpSpPr>
        <a:xfrm>
          <a:off x="800100" y="617220"/>
          <a:ext cx="4743450" cy="2588400"/>
          <a:chOff x="788670" y="1055369"/>
          <a:chExt cx="4743450" cy="2588400"/>
        </a:xfrm>
      </xdr:grpSpPr>
      <xdr:sp macro="" textlink="">
        <xdr:nvSpPr>
          <xdr:cNvPr id="8" name="Stačiakampis 7">
            <a:extLst>
              <a:ext uri="{FF2B5EF4-FFF2-40B4-BE49-F238E27FC236}">
                <a16:creationId xmlns:a16="http://schemas.microsoft.com/office/drawing/2014/main" id="{7D73E992-0F2D-4996-821B-D3DEF6C4725E}"/>
              </a:ext>
            </a:extLst>
          </xdr:cNvPr>
          <xdr:cNvSpPr/>
        </xdr:nvSpPr>
        <xdr:spPr>
          <a:xfrm>
            <a:off x="4202430" y="1375409"/>
            <a:ext cx="1154430" cy="2011680"/>
          </a:xfrm>
          <a:prstGeom prst="rect">
            <a:avLst/>
          </a:prstGeom>
          <a:solidFill>
            <a:schemeClr val="accent4">
              <a:lumMod val="75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nvGrpSpPr>
          <xdr:cNvPr id="9" name="Grupė 8">
            <a:extLst>
              <a:ext uri="{FF2B5EF4-FFF2-40B4-BE49-F238E27FC236}">
                <a16:creationId xmlns:a16="http://schemas.microsoft.com/office/drawing/2014/main" id="{5F20C644-56B3-4B71-AF81-9DBD963216E1}"/>
              </a:ext>
            </a:extLst>
          </xdr:cNvPr>
          <xdr:cNvGrpSpPr/>
        </xdr:nvGrpSpPr>
        <xdr:grpSpPr>
          <a:xfrm>
            <a:off x="788670" y="1055369"/>
            <a:ext cx="4743450" cy="2588400"/>
            <a:chOff x="907500" y="723899"/>
            <a:chExt cx="4426680" cy="2520000"/>
          </a:xfrm>
        </xdr:grpSpPr>
        <xdr:sp macro="" textlink="">
          <xdr:nvSpPr>
            <xdr:cNvPr id="10" name="Stačiakampis 9">
              <a:extLst>
                <a:ext uri="{FF2B5EF4-FFF2-40B4-BE49-F238E27FC236}">
                  <a16:creationId xmlns:a16="http://schemas.microsoft.com/office/drawing/2014/main" id="{4C27F146-0684-4949-98AB-2011B66268F5}"/>
                </a:ext>
              </a:extLst>
            </xdr:cNvPr>
            <xdr:cNvSpPr/>
          </xdr:nvSpPr>
          <xdr:spPr>
            <a:xfrm>
              <a:off x="2336838" y="1024355"/>
              <a:ext cx="2826675" cy="1958520"/>
            </a:xfrm>
            <a:prstGeom prst="rect">
              <a:avLst/>
            </a:prstGeom>
            <a:solidFill>
              <a:schemeClr val="accent4">
                <a:lumMod val="60000"/>
                <a:lumOff val="40000"/>
                <a:alpha val="41961"/>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11" name="Diagrama 10">
              <a:extLst>
                <a:ext uri="{FF2B5EF4-FFF2-40B4-BE49-F238E27FC236}">
                  <a16:creationId xmlns:a16="http://schemas.microsoft.com/office/drawing/2014/main" id="{6ABE122D-C2BB-46C5-8E6F-23FADF97E90E}"/>
                </a:ext>
              </a:extLst>
            </xdr:cNvPr>
            <xdr:cNvGraphicFramePr>
              <a:graphicFrameLocks/>
            </xdr:cNvGraphicFramePr>
          </xdr:nvGraphicFramePr>
          <xdr:xfrm>
            <a:off x="907500" y="723899"/>
            <a:ext cx="4426680" cy="2520000"/>
          </xdr:xfrm>
          <a:graphic>
            <a:graphicData uri="http://schemas.openxmlformats.org/drawingml/2006/chart">
              <c:chart xmlns:c="http://schemas.openxmlformats.org/drawingml/2006/chart" xmlns:r="http://schemas.openxmlformats.org/officeDocument/2006/relationships" r:id="rId1"/>
            </a:graphicData>
          </a:graphic>
        </xdr:graphicFrame>
      </xdr:grpSp>
    </xdr:grpSp>
    <xdr:clientData/>
  </xdr:twoCellAnchor>
</xdr:wsDr>
</file>

<file path=xl/drawings/drawing25.xml><?xml version="1.0" encoding="utf-8"?>
<c:userShapes xmlns:c="http://schemas.openxmlformats.org/drawingml/2006/chart">
  <cdr:relSizeAnchor xmlns:cdr="http://schemas.openxmlformats.org/drawingml/2006/chartDrawing">
    <cdr:from>
      <cdr:x>0.00241</cdr:x>
      <cdr:y>0</cdr:y>
    </cdr:from>
    <cdr:to>
      <cdr:x>0.02008</cdr:x>
      <cdr:y>0.131</cdr:y>
    </cdr:to>
    <cdr:sp macro="" textlink="">
      <cdr:nvSpPr>
        <cdr:cNvPr id="5" name="TextBox 4"/>
        <cdr:cNvSpPr txBox="1"/>
      </cdr:nvSpPr>
      <cdr:spPr>
        <a:xfrm xmlns:a="http://schemas.openxmlformats.org/drawingml/2006/main">
          <a:off x="11432" y="0"/>
          <a:ext cx="83818" cy="339091"/>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r>
            <a:rPr lang="lt-LT" sz="1000"/>
            <a:t>proc.</a:t>
          </a:r>
          <a:endParaRPr lang="en-GB" sz="10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40314</xdr:colOff>
      <xdr:row>3</xdr:row>
      <xdr:rowOff>68581</xdr:rowOff>
    </xdr:from>
    <xdr:to>
      <xdr:col>1</xdr:col>
      <xdr:colOff>6781800</xdr:colOff>
      <xdr:row>26</xdr:row>
      <xdr:rowOff>99060</xdr:rowOff>
    </xdr:to>
    <xdr:grpSp>
      <xdr:nvGrpSpPr>
        <xdr:cNvPr id="4" name="Grupė 3">
          <a:extLst>
            <a:ext uri="{FF2B5EF4-FFF2-40B4-BE49-F238E27FC236}">
              <a16:creationId xmlns:a16="http://schemas.microsoft.com/office/drawing/2014/main" id="{7BD00629-CB8B-4A51-E571-8D88359A2C01}"/>
            </a:ext>
          </a:extLst>
        </xdr:cNvPr>
        <xdr:cNvGrpSpPr/>
      </xdr:nvGrpSpPr>
      <xdr:grpSpPr>
        <a:xfrm>
          <a:off x="825174" y="777241"/>
          <a:ext cx="6741486" cy="3886199"/>
          <a:chOff x="718494" y="403861"/>
          <a:chExt cx="6604326" cy="3817620"/>
        </a:xfrm>
      </xdr:grpSpPr>
      <xdr:graphicFrame macro="">
        <xdr:nvGraphicFramePr>
          <xdr:cNvPr id="2" name="Diagrama 1">
            <a:extLst>
              <a:ext uri="{FF2B5EF4-FFF2-40B4-BE49-F238E27FC236}">
                <a16:creationId xmlns:a16="http://schemas.microsoft.com/office/drawing/2014/main" id="{F53635F2-704A-40BD-8E5C-0C691785CF68}"/>
              </a:ext>
            </a:extLst>
          </xdr:cNvPr>
          <xdr:cNvGraphicFramePr>
            <a:graphicFrameLocks/>
          </xdr:cNvGraphicFramePr>
        </xdr:nvGraphicFramePr>
        <xdr:xfrm>
          <a:off x="784866" y="403861"/>
          <a:ext cx="6537954" cy="38176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a:extLst>
              <a:ext uri="{FF2B5EF4-FFF2-40B4-BE49-F238E27FC236}">
                <a16:creationId xmlns:a16="http://schemas.microsoft.com/office/drawing/2014/main" id="{61FBE94F-FF91-404D-9FCB-1EF2950CE40F}"/>
              </a:ext>
            </a:extLst>
          </xdr:cNvPr>
          <xdr:cNvSpPr txBox="1"/>
        </xdr:nvSpPr>
        <xdr:spPr>
          <a:xfrm>
            <a:off x="718494" y="463128"/>
            <a:ext cx="3838141" cy="356913"/>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GB" sz="1100">
                <a:effectLst/>
                <a:latin typeface="Arial" panose="020B0604020202020204" pitchFamily="34" charset="0"/>
                <a:ea typeface="+mn-ea"/>
                <a:cs typeface="Arial" panose="020B0604020202020204" pitchFamily="34" charset="0"/>
              </a:rPr>
              <a:t>metiniai poky</a:t>
            </a:r>
            <a:r>
              <a:rPr lang="lt-LT" sz="1100">
                <a:effectLst/>
                <a:latin typeface="Arial" panose="020B0604020202020204" pitchFamily="34" charset="0"/>
                <a:ea typeface="+mn-ea"/>
                <a:cs typeface="Arial" panose="020B0604020202020204" pitchFamily="34" charset="0"/>
              </a:rPr>
              <a:t>čiai,</a:t>
            </a:r>
            <a:r>
              <a:rPr lang="lt-LT" sz="1100" baseline="0">
                <a:effectLst/>
                <a:latin typeface="Arial" panose="020B0604020202020204" pitchFamily="34" charset="0"/>
                <a:ea typeface="+mn-ea"/>
                <a:cs typeface="Arial" panose="020B0604020202020204" pitchFamily="34" charset="0"/>
              </a:rPr>
              <a:t> proc.; kaitos veiksniai, proc. p.</a:t>
            </a:r>
            <a:endParaRPr lang="en-GB" sz="1100">
              <a:effectLst/>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104688</xdr:colOff>
      <xdr:row>2</xdr:row>
      <xdr:rowOff>386191</xdr:rowOff>
    </xdr:from>
    <xdr:to>
      <xdr:col>1</xdr:col>
      <xdr:colOff>4914900</xdr:colOff>
      <xdr:row>23</xdr:row>
      <xdr:rowOff>76200</xdr:rowOff>
    </xdr:to>
    <xdr:grpSp>
      <xdr:nvGrpSpPr>
        <xdr:cNvPr id="7" name="Grupė 6">
          <a:extLst>
            <a:ext uri="{FF2B5EF4-FFF2-40B4-BE49-F238E27FC236}">
              <a16:creationId xmlns:a16="http://schemas.microsoft.com/office/drawing/2014/main" id="{B67FA5A4-BEA5-4E09-92AD-AD889513E984}"/>
            </a:ext>
          </a:extLst>
        </xdr:cNvPr>
        <xdr:cNvGrpSpPr/>
      </xdr:nvGrpSpPr>
      <xdr:grpSpPr>
        <a:xfrm>
          <a:off x="775248" y="744331"/>
          <a:ext cx="4810212" cy="3766709"/>
          <a:chOff x="6951273" y="1842926"/>
          <a:chExt cx="5005136" cy="4047149"/>
        </a:xfrm>
      </xdr:grpSpPr>
      <xdr:sp macro="" textlink="">
        <xdr:nvSpPr>
          <xdr:cNvPr id="6" name="Stačiakampis 5">
            <a:extLst>
              <a:ext uri="{FF2B5EF4-FFF2-40B4-BE49-F238E27FC236}">
                <a16:creationId xmlns:a16="http://schemas.microsoft.com/office/drawing/2014/main" id="{AF8745C3-F47F-4D6E-A3C8-B0BDBF540670}"/>
              </a:ext>
            </a:extLst>
          </xdr:cNvPr>
          <xdr:cNvSpPr/>
        </xdr:nvSpPr>
        <xdr:spPr>
          <a:xfrm>
            <a:off x="8856254" y="2282528"/>
            <a:ext cx="2965366" cy="2510445"/>
          </a:xfrm>
          <a:prstGeom prst="rect">
            <a:avLst/>
          </a:prstGeom>
          <a:solidFill>
            <a:schemeClr val="accent4">
              <a:lumMod val="20000"/>
              <a:lumOff val="80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5" name="Chart 1">
            <a:extLst>
              <a:ext uri="{FF2B5EF4-FFF2-40B4-BE49-F238E27FC236}">
                <a16:creationId xmlns:a16="http://schemas.microsoft.com/office/drawing/2014/main" id="{D5E616B6-3C88-42DA-B4D2-22D7AE35992B}"/>
              </a:ext>
            </a:extLst>
          </xdr:cNvPr>
          <xdr:cNvGraphicFramePr>
            <a:graphicFrameLocks/>
          </xdr:cNvGraphicFramePr>
        </xdr:nvGraphicFramePr>
        <xdr:xfrm>
          <a:off x="6951273" y="1842926"/>
          <a:ext cx="5005136" cy="4047149"/>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5.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5"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a:effectLst/>
              <a:latin typeface="Arial" panose="020B0604020202020204" pitchFamily="34" charset="0"/>
              <a:ea typeface="+mn-ea"/>
              <a:cs typeface="Arial" panose="020B0604020202020204" pitchFamily="34" charset="0"/>
            </a:rPr>
            <a:t>metiniai poky</a:t>
          </a:r>
          <a:r>
            <a:rPr lang="lt-LT" sz="1100">
              <a:effectLst/>
              <a:latin typeface="Arial" panose="020B0604020202020204" pitchFamily="34" charset="0"/>
              <a:ea typeface="+mn-ea"/>
              <a:cs typeface="Arial" panose="020B0604020202020204" pitchFamily="34" charset="0"/>
            </a:rPr>
            <a:t>čiai,</a:t>
          </a:r>
          <a:r>
            <a:rPr lang="lt-LT" sz="1100" baseline="0">
              <a:effectLst/>
              <a:latin typeface="Arial" panose="020B0604020202020204" pitchFamily="34" charset="0"/>
              <a:ea typeface="+mn-ea"/>
              <a:cs typeface="Arial" panose="020B0604020202020204" pitchFamily="34" charset="0"/>
            </a:rPr>
            <a:t> proc.; kaitos veiksniai, proc. p.</a:t>
          </a: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38544</xdr:colOff>
      <xdr:row>2</xdr:row>
      <xdr:rowOff>241145</xdr:rowOff>
    </xdr:from>
    <xdr:to>
      <xdr:col>1</xdr:col>
      <xdr:colOff>10043160</xdr:colOff>
      <xdr:row>20</xdr:row>
      <xdr:rowOff>248625</xdr:rowOff>
    </xdr:to>
    <xdr:grpSp>
      <xdr:nvGrpSpPr>
        <xdr:cNvPr id="5" name="Grupė 4">
          <a:extLst>
            <a:ext uri="{FF2B5EF4-FFF2-40B4-BE49-F238E27FC236}">
              <a16:creationId xmlns:a16="http://schemas.microsoft.com/office/drawing/2014/main" id="{ACD3EFA5-BDE0-1355-2FE1-B601E82A2294}"/>
            </a:ext>
          </a:extLst>
        </xdr:cNvPr>
        <xdr:cNvGrpSpPr/>
      </xdr:nvGrpSpPr>
      <xdr:grpSpPr>
        <a:xfrm>
          <a:off x="663384" y="614525"/>
          <a:ext cx="10004616" cy="5059540"/>
          <a:chOff x="663384" y="614525"/>
          <a:chExt cx="10004616" cy="5059540"/>
        </a:xfrm>
      </xdr:grpSpPr>
      <xdr:graphicFrame macro="">
        <xdr:nvGraphicFramePr>
          <xdr:cNvPr id="2" name="Diagrama 1">
            <a:extLst>
              <a:ext uri="{FF2B5EF4-FFF2-40B4-BE49-F238E27FC236}">
                <a16:creationId xmlns:a16="http://schemas.microsoft.com/office/drawing/2014/main" id="{C40C10DF-9F94-48CD-AEBB-DB8FEB4411CD}"/>
              </a:ext>
            </a:extLst>
          </xdr:cNvPr>
          <xdr:cNvGraphicFramePr>
            <a:graphicFrameLocks/>
          </xdr:cNvGraphicFramePr>
        </xdr:nvGraphicFramePr>
        <xdr:xfrm>
          <a:off x="663384" y="614525"/>
          <a:ext cx="10004616" cy="50595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B253852C-15A4-2AD1-6EAF-1B76C9E408D2}"/>
              </a:ext>
            </a:extLst>
          </xdr:cNvPr>
          <xdr:cNvSpPr txBox="1"/>
        </xdr:nvSpPr>
        <xdr:spPr>
          <a:xfrm>
            <a:off x="9867900" y="4632960"/>
            <a:ext cx="3048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II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2</xdr:row>
      <xdr:rowOff>236220</xdr:rowOff>
    </xdr:from>
    <xdr:to>
      <xdr:col>1</xdr:col>
      <xdr:colOff>9090660</xdr:colOff>
      <xdr:row>21</xdr:row>
      <xdr:rowOff>45720</xdr:rowOff>
    </xdr:to>
    <xdr:graphicFrame macro="">
      <xdr:nvGraphicFramePr>
        <xdr:cNvPr id="2" name="Diagrama 1">
          <a:extLst>
            <a:ext uri="{FF2B5EF4-FFF2-40B4-BE49-F238E27FC236}">
              <a16:creationId xmlns:a16="http://schemas.microsoft.com/office/drawing/2014/main" id="{05B28AD6-1652-4575-B78C-B42E94AE0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660400</xdr:colOff>
      <xdr:row>41</xdr:row>
      <xdr:rowOff>60960</xdr:rowOff>
    </xdr:from>
    <xdr:to>
      <xdr:col>2</xdr:col>
      <xdr:colOff>20320</xdr:colOff>
      <xdr:row>46</xdr:row>
      <xdr:rowOff>116840</xdr:rowOff>
    </xdr:to>
    <xdr:pic>
      <xdr:nvPicPr>
        <xdr:cNvPr id="2" name="Paveikslėlis 1">
          <a:extLst>
            <a:ext uri="{FF2B5EF4-FFF2-40B4-BE49-F238E27FC236}">
              <a16:creationId xmlns:a16="http://schemas.microsoft.com/office/drawing/2014/main" id="{A5C880C7-BB4A-4DBE-8DE2-6B6580633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 y="7528560"/>
          <a:ext cx="11407140" cy="93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540488</xdr:colOff>
      <xdr:row>2</xdr:row>
      <xdr:rowOff>418546</xdr:rowOff>
    </xdr:from>
    <xdr:to>
      <xdr:col>2</xdr:col>
      <xdr:colOff>8860</xdr:colOff>
      <xdr:row>41</xdr:row>
      <xdr:rowOff>35442</xdr:rowOff>
    </xdr:to>
    <xdr:grpSp>
      <xdr:nvGrpSpPr>
        <xdr:cNvPr id="3" name="Grupė 2">
          <a:extLst>
            <a:ext uri="{FF2B5EF4-FFF2-40B4-BE49-F238E27FC236}">
              <a16:creationId xmlns:a16="http://schemas.microsoft.com/office/drawing/2014/main" id="{F94CDD0F-2779-43B2-9F17-33B3B7974AC1}"/>
            </a:ext>
          </a:extLst>
        </xdr:cNvPr>
        <xdr:cNvGrpSpPr/>
      </xdr:nvGrpSpPr>
      <xdr:grpSpPr>
        <a:xfrm>
          <a:off x="540488" y="776686"/>
          <a:ext cx="11515592" cy="6726356"/>
          <a:chOff x="540488" y="784306"/>
          <a:chExt cx="11523212" cy="7023536"/>
        </a:xfrm>
      </xdr:grpSpPr>
      <xdr:sp macro="" textlink="">
        <xdr:nvSpPr>
          <xdr:cNvPr id="4" name="Stačiakampis 3">
            <a:extLst>
              <a:ext uri="{FF2B5EF4-FFF2-40B4-BE49-F238E27FC236}">
                <a16:creationId xmlns:a16="http://schemas.microsoft.com/office/drawing/2014/main" id="{95C3EE37-32E9-C43E-5DBD-67AF85422BF0}"/>
              </a:ext>
            </a:extLst>
          </xdr:cNvPr>
          <xdr:cNvSpPr/>
        </xdr:nvSpPr>
        <xdr:spPr>
          <a:xfrm>
            <a:off x="540488" y="7164926"/>
            <a:ext cx="11523212" cy="6429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5" name="Diagrama 4">
            <a:extLst>
              <a:ext uri="{FF2B5EF4-FFF2-40B4-BE49-F238E27FC236}">
                <a16:creationId xmlns:a16="http://schemas.microsoft.com/office/drawing/2014/main" id="{5B293C8E-E4DD-DCCF-A022-DAA8A096F98A}"/>
              </a:ext>
            </a:extLst>
          </xdr:cNvPr>
          <xdr:cNvGraphicFramePr>
            <a:graphicFrameLocks/>
          </xdr:cNvGraphicFramePr>
        </xdr:nvGraphicFramePr>
        <xdr:xfrm>
          <a:off x="553223" y="784306"/>
          <a:ext cx="11139248" cy="661534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624130</xdr:colOff>
      <xdr:row>40</xdr:row>
      <xdr:rowOff>40287</xdr:rowOff>
    </xdr:from>
    <xdr:to>
      <xdr:col>1</xdr:col>
      <xdr:colOff>5455919</xdr:colOff>
      <xdr:row>42</xdr:row>
      <xdr:rowOff>106681</xdr:rowOff>
    </xdr:to>
    <xdr:sp macro="" textlink="">
      <xdr:nvSpPr>
        <xdr:cNvPr id="6" name="TextBox 5">
          <a:extLst>
            <a:ext uri="{FF2B5EF4-FFF2-40B4-BE49-F238E27FC236}">
              <a16:creationId xmlns:a16="http://schemas.microsoft.com/office/drawing/2014/main" id="{B90ED03E-C06E-493A-B2E0-E49B357EF347}"/>
            </a:ext>
          </a:extLst>
        </xdr:cNvPr>
        <xdr:cNvSpPr txBox="1"/>
      </xdr:nvSpPr>
      <xdr:spPr>
        <a:xfrm>
          <a:off x="1294690" y="7332627"/>
          <a:ext cx="4831789" cy="416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0">
              <a:latin typeface="+mj-lt"/>
            </a:rPr>
            <a:t>Diagramos spalvų gama parodo skirtingus</a:t>
          </a:r>
          <a:r>
            <a:rPr lang="lt-LT" sz="1400" b="0" baseline="0">
              <a:latin typeface="+mj-lt"/>
            </a:rPr>
            <a:t> metus:</a:t>
          </a:r>
          <a:endParaRPr lang="lt-LT" sz="1400" b="0">
            <a:latin typeface="+mj-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24765</xdr:colOff>
      <xdr:row>2</xdr:row>
      <xdr:rowOff>445770</xdr:rowOff>
    </xdr:from>
    <xdr:to>
      <xdr:col>1</xdr:col>
      <xdr:colOff>8101965</xdr:colOff>
      <xdr:row>19</xdr:row>
      <xdr:rowOff>40226</xdr:rowOff>
    </xdr:to>
    <xdr:grpSp>
      <xdr:nvGrpSpPr>
        <xdr:cNvPr id="5" name="Grupė 4">
          <a:extLst>
            <a:ext uri="{FF2B5EF4-FFF2-40B4-BE49-F238E27FC236}">
              <a16:creationId xmlns:a16="http://schemas.microsoft.com/office/drawing/2014/main" id="{DC9415D8-A082-462C-A99E-131F82689F99}"/>
            </a:ext>
          </a:extLst>
        </xdr:cNvPr>
        <xdr:cNvGrpSpPr/>
      </xdr:nvGrpSpPr>
      <xdr:grpSpPr>
        <a:xfrm>
          <a:off x="687705" y="803910"/>
          <a:ext cx="8077200" cy="3069176"/>
          <a:chOff x="205740" y="1754825"/>
          <a:chExt cx="7200000" cy="2704740"/>
        </a:xfrm>
      </xdr:grpSpPr>
      <xdr:sp macro="" textlink="">
        <xdr:nvSpPr>
          <xdr:cNvPr id="6" name="Stačiakampis 5">
            <a:extLst>
              <a:ext uri="{FF2B5EF4-FFF2-40B4-BE49-F238E27FC236}">
                <a16:creationId xmlns:a16="http://schemas.microsoft.com/office/drawing/2014/main" id="{60C145A5-28CA-4208-A086-F6B43E51ABDE}"/>
              </a:ext>
            </a:extLst>
          </xdr:cNvPr>
          <xdr:cNvSpPr/>
        </xdr:nvSpPr>
        <xdr:spPr bwMode="auto">
          <a:xfrm>
            <a:off x="5549702" y="2069109"/>
            <a:ext cx="1745660" cy="1765678"/>
          </a:xfrm>
          <a:prstGeom prst="rect">
            <a:avLst/>
          </a:prstGeom>
          <a:solidFill>
            <a:schemeClr val="accent4">
              <a:lumMod val="20000"/>
              <a:lumOff val="80000"/>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lt-LT">
              <a:latin typeface="Arial" panose="020B0604020202020204" pitchFamily="34" charset="0"/>
              <a:cs typeface="Arial" panose="020B0604020202020204" pitchFamily="34" charset="0"/>
            </a:endParaRPr>
          </a:p>
        </xdr:txBody>
      </xdr:sp>
      <xdr:graphicFrame macro="">
        <xdr:nvGraphicFramePr>
          <xdr:cNvPr id="7" name="Chart 1">
            <a:extLst>
              <a:ext uri="{FF2B5EF4-FFF2-40B4-BE49-F238E27FC236}">
                <a16:creationId xmlns:a16="http://schemas.microsoft.com/office/drawing/2014/main" id="{5D87CAFD-7A34-460E-A577-447D0665E3C7}"/>
              </a:ext>
            </a:extLst>
          </xdr:cNvPr>
          <xdr:cNvGraphicFramePr>
            <a:graphicFrameLocks/>
          </xdr:cNvGraphicFramePr>
        </xdr:nvGraphicFramePr>
        <xdr:xfrm>
          <a:off x="205740" y="1754825"/>
          <a:ext cx="7200000" cy="270474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theme="7" tint="-0.499984740745262"/>
    <pageSetUpPr autoPageBreaks="0"/>
  </sheetPr>
  <dimension ref="A1:F41"/>
  <sheetViews>
    <sheetView showGridLines="0" showRowColHeaders="0" tabSelected="1" zoomScaleNormal="100" workbookViewId="0"/>
  </sheetViews>
  <sheetFormatPr defaultColWidth="8.69921875" defaultRowHeight="13.8"/>
  <cols>
    <col min="1" max="1" width="5" style="3" customWidth="1"/>
    <col min="2" max="2" width="107.8984375" style="3" customWidth="1"/>
    <col min="3" max="3" width="7.69921875" style="3" customWidth="1"/>
    <col min="4" max="16384" width="8.69921875" style="3"/>
  </cols>
  <sheetData>
    <row r="1" spans="1:6" ht="109.95" customHeight="1" thickBot="1">
      <c r="A1" s="3" t="s">
        <v>73</v>
      </c>
      <c r="B1" s="419"/>
      <c r="C1" s="420"/>
      <c r="D1"/>
    </row>
    <row r="2" spans="1:6">
      <c r="B2" s="387"/>
      <c r="C2" s="388"/>
    </row>
    <row r="3" spans="1:6" ht="52.2" customHeight="1">
      <c r="B3" s="423" t="s">
        <v>78</v>
      </c>
      <c r="C3" s="424"/>
    </row>
    <row r="4" spans="1:6" ht="9.6" customHeight="1">
      <c r="B4" s="389"/>
      <c r="C4" s="390"/>
    </row>
    <row r="5" spans="1:6">
      <c r="B5" s="425" t="s">
        <v>311</v>
      </c>
      <c r="C5" s="426"/>
    </row>
    <row r="6" spans="1:6" ht="9.6" customHeight="1">
      <c r="B6" s="391"/>
      <c r="C6" s="392"/>
    </row>
    <row r="7" spans="1:6" ht="17.399999999999999">
      <c r="B7" s="427" t="s">
        <v>47</v>
      </c>
      <c r="C7" s="428"/>
    </row>
    <row r="8" spans="1:6" ht="9.6" customHeight="1">
      <c r="B8" s="393"/>
      <c r="C8" s="394"/>
      <c r="D8"/>
      <c r="F8"/>
    </row>
    <row r="9" spans="1:6" ht="13.8" customHeight="1">
      <c r="A9" s="163"/>
      <c r="B9" s="395" t="s">
        <v>302</v>
      </c>
      <c r="C9" s="396"/>
      <c r="D9"/>
      <c r="F9"/>
    </row>
    <row r="10" spans="1:6" ht="13.8" customHeight="1">
      <c r="A10" s="163"/>
      <c r="B10" s="397" t="s">
        <v>285</v>
      </c>
      <c r="C10" s="396"/>
      <c r="D10"/>
      <c r="F10"/>
    </row>
    <row r="11" spans="1:6" ht="28.2" customHeight="1">
      <c r="A11" s="163"/>
      <c r="B11" s="397" t="s">
        <v>286</v>
      </c>
      <c r="C11" s="396"/>
      <c r="D11"/>
      <c r="F11"/>
    </row>
    <row r="12" spans="1:6" ht="28.8" customHeight="1">
      <c r="A12" s="163"/>
      <c r="B12" s="397" t="str">
        <f>+'3 pav.'!B3</f>
        <v>3 pav. Birželio mėn. ERS projektuojama, kad 2023 m. realiojo BVP kritimą švelnins investicijos ir grynasis eksportas, o vidutiniu laikotarpiu numatomas ekonomikos augimas</v>
      </c>
      <c r="C12" s="396"/>
      <c r="D12"/>
      <c r="F12"/>
    </row>
    <row r="13" spans="1:6" ht="13.8" customHeight="1">
      <c r="A13" s="163"/>
      <c r="B13" s="395" t="s">
        <v>296</v>
      </c>
      <c r="C13" s="396"/>
      <c r="D13"/>
      <c r="F13"/>
    </row>
    <row r="14" spans="1:6" ht="13.8" customHeight="1">
      <c r="A14" s="163"/>
      <c r="B14" s="397" t="str">
        <f>+'5 pav.'!B3</f>
        <v>5 pav. 2023 m. sausio–balandžio mėn. prekių eksporto vertės metinį kritimą švelnino reeksportas</v>
      </c>
      <c r="C14" s="396"/>
      <c r="D14"/>
      <c r="F14"/>
    </row>
    <row r="15" spans="1:6" ht="28.8" customHeight="1">
      <c r="A15" s="163"/>
      <c r="B15" s="395" t="str">
        <f>+'6 pav.'!B3</f>
        <v>6 pav. Nors 2023 m. I ketv. išaugęs nedarbo lygis sumažino įtampą darbo rinkoje, tačiau naujų darbuotojų poreikis, kurį parodo aukštas laisvų darbo vietų lygis, ir toliau išlieka</v>
      </c>
      <c r="C15" s="396"/>
      <c r="D15"/>
      <c r="F15"/>
    </row>
    <row r="16" spans="1:6" ht="13.8" customHeight="1">
      <c r="A16" s="163"/>
      <c r="B16" s="398" t="str">
        <f>+'7 pav.'!B3</f>
        <v>7 pav. Bendras gamybos veiksnių našumas ir kapitalas labiausiai skatins Lietuvos potencialaus BVP 2023–2026 m. augimą</v>
      </c>
      <c r="C16" s="399"/>
      <c r="D16"/>
      <c r="F16"/>
    </row>
    <row r="17" spans="1:6" ht="13.8" customHeight="1">
      <c r="A17" s="163"/>
      <c r="B17" s="397" t="str">
        <f>+'8 pav.'!B3</f>
        <v xml:space="preserve">8 pav. 2023 m. birželio mėn. ERS realiojo BVP projekcija 2023 m. išlieka atsargi </v>
      </c>
      <c r="C17" s="396"/>
      <c r="D17"/>
      <c r="F17"/>
    </row>
    <row r="18" spans="1:6" ht="10.8" customHeight="1">
      <c r="A18" s="163"/>
      <c r="B18" s="397"/>
      <c r="C18" s="396"/>
      <c r="D18"/>
      <c r="F18"/>
    </row>
    <row r="19" spans="1:6" ht="9.6" customHeight="1">
      <c r="B19" s="400"/>
      <c r="C19" s="401"/>
    </row>
    <row r="20" spans="1:6" ht="17.399999999999999" customHeight="1">
      <c r="B20" s="427" t="s">
        <v>42</v>
      </c>
      <c r="C20" s="428"/>
    </row>
    <row r="21" spans="1:6" ht="9.6" customHeight="1">
      <c r="B21" s="402"/>
      <c r="C21" s="403"/>
    </row>
    <row r="22" spans="1:6" ht="29.4" customHeight="1">
      <c r="B22" s="398" t="str">
        <f>+' 1 Priedas 1 pav.'!B3</f>
        <v>1 Priedas 1 pav. 2023 m. pramonės pramonės pirkimų vadybininkų indeksas didžiosiose pasaulio ekonomikose, išskyrus Kiniją, rodo susitraukimą, o paslaugų plėtrą lemia stipri jų paklausa</v>
      </c>
      <c r="C22" s="399"/>
    </row>
    <row r="23" spans="1:6">
      <c r="B23" s="397" t="str">
        <f>+'1 Priedas 1 lentelė.'!B3:H3</f>
        <v>1 Priedas 1 lentelė. Tarptautinių institucijų naftos kainos bei JAV dolerio ir euro valiutų kurso projekcijų palyginimas</v>
      </c>
      <c r="C23" s="396"/>
      <c r="D23" s="4"/>
    </row>
    <row r="24" spans="1:6" ht="27" customHeight="1">
      <c r="B24" s="397" t="str">
        <f>+'1 Priedas 2 pav.'!B3</f>
        <v>1 Priedas 2 pav. 2023 m. birželio mėn. „Brent“ rūšies naftos ir dujų TTF ateities sandoriai rodo mažesnes kainas, nei buvo tikimasi metų pradžioje</v>
      </c>
      <c r="C24" s="396"/>
    </row>
    <row r="25" spans="1:6" ht="13.2" customHeight="1">
      <c r="B25" s="406" t="s">
        <v>320</v>
      </c>
      <c r="C25" s="405"/>
    </row>
    <row r="26" spans="1:6" ht="28.2" customHeight="1">
      <c r="B26" s="397" t="s">
        <v>294</v>
      </c>
      <c r="C26" s="396"/>
    </row>
    <row r="27" spans="1:6" ht="27" customHeight="1">
      <c r="B27" s="397" t="str">
        <f>+'2 Priedas. 3. '!B3</f>
        <v>2 Priedas. 3. Po atsigavimo metų pradžioje birželio mėn. vartotojų lūkesčiai išlieka atsargūs dėl prasčiau vertinamos namų ūkių finansinės ir šalies ekonominės padėties.</v>
      </c>
      <c r="C27" s="396"/>
    </row>
    <row r="28" spans="1:6" ht="26.4" customHeight="1">
      <c r="B28" s="406" t="s">
        <v>310</v>
      </c>
      <c r="C28" s="405"/>
    </row>
    <row r="29" spans="1:6" ht="13.2" customHeight="1">
      <c r="B29" s="406" t="s">
        <v>304</v>
      </c>
      <c r="C29" s="405"/>
    </row>
    <row r="30" spans="1:6" ht="13.2" customHeight="1">
      <c r="B30" s="404" t="str">
        <f>+'2 Priedas. 6.'!B3</f>
        <v>2 Priedas. 6. Gegužės mėn. registruotas nedarbas artimas 2019 m. lygiui.</v>
      </c>
      <c r="C30" s="405"/>
    </row>
    <row r="31" spans="1:6" ht="13.2" customHeight="1">
      <c r="B31" s="404" t="s">
        <v>289</v>
      </c>
      <c r="C31" s="405"/>
    </row>
    <row r="32" spans="1:6" ht="13.2" customHeight="1">
      <c r="B32" s="404" t="s">
        <v>290</v>
      </c>
      <c r="C32" s="405"/>
    </row>
    <row r="33" spans="2:6" ht="13.2" customHeight="1">
      <c r="B33" s="397" t="s">
        <v>291</v>
      </c>
      <c r="C33" s="396"/>
    </row>
    <row r="34" spans="2:6" ht="8.4" customHeight="1">
      <c r="B34" s="397"/>
      <c r="C34" s="396"/>
    </row>
    <row r="35" spans="2:6" ht="6.6" customHeight="1" thickBot="1">
      <c r="B35" s="407"/>
      <c r="C35" s="408"/>
    </row>
    <row r="36" spans="2:6" ht="10.5" customHeight="1"/>
    <row r="38" spans="2:6">
      <c r="D38" s="1"/>
      <c r="E38" s="1"/>
      <c r="F38" s="1"/>
    </row>
    <row r="39" spans="2:6">
      <c r="B39"/>
      <c r="C39"/>
      <c r="D39" s="1"/>
      <c r="E39" s="1"/>
      <c r="F39" s="1"/>
    </row>
    <row r="40" spans="2:6">
      <c r="B40" s="1"/>
      <c r="C40" s="1"/>
      <c r="D40" s="1"/>
      <c r="E40" s="1"/>
      <c r="F40" s="1"/>
    </row>
    <row r="41" spans="2:6">
      <c r="B41" s="1"/>
      <c r="C41" s="1"/>
      <c r="D41" s="1"/>
      <c r="E41" s="1"/>
      <c r="F41" s="1"/>
    </row>
  </sheetData>
  <mergeCells count="4">
    <mergeCell ref="B3:C3"/>
    <mergeCell ref="B5:C5"/>
    <mergeCell ref="B7:C7"/>
    <mergeCell ref="B20:C20"/>
  </mergeCells>
  <hyperlinks>
    <hyperlink ref="B22" location="' 1 Priedas 1 pav.'!A1" display="' 1 Priedas 1 pav.'!A1" xr:uid="{356C17A4-3E10-43A2-B306-7654E94BF592}"/>
    <hyperlink ref="B9" location="'1 pav.'!A1" display="1 pav. Tarptautinės institucijos projektuoja lėtėjantį JAV ir Kinijos augimą 2024 m., o EZ augimo paspartėjimą" xr:uid="{3980178C-F675-42A0-9DD6-AD375F8A23D2}"/>
    <hyperlink ref="B10" location="'1 lentelė.'!A1" display="1 lentelė.  Finansų ministerijos 2023 m. kovo mėn. ekonominės raidos scenarijaus prielaidos" xr:uid="{B54B6E43-BA31-4BD6-920D-D942491A4569}"/>
    <hyperlink ref="B11" location="'3 pav.'!A1" display="2 pav. 2023 m. I ketv. realiosios bendrosios pridėtinės vertės kritimą nulėmė pramonės; prekybos; transporto ir saugojimo; apgyvendinimo ir maitinimo veiklos" xr:uid="{46683F25-94DE-4290-A6FD-8399B8484DF1}"/>
    <hyperlink ref="B12" location="'3 pav.'!A1" display="'3 pav.'!A1" xr:uid="{154CFE23-63BF-4FDB-ADF2-0FE2B7678854}"/>
    <hyperlink ref="B14" location="'5 pav.'!A1" display="'5 pav.'!A1" xr:uid="{0457DE33-13FE-4BC3-93E9-9DBC2A9EC0B4}"/>
    <hyperlink ref="B15" location="'6 pav.'!A1" display="'6 pav.'!A1" xr:uid="{0353E3F4-4D52-4268-A6B4-DD675FE7EEB0}"/>
    <hyperlink ref="B16" location="'7 pav.'!A1" display="'7 pav.'!A1" xr:uid="{44B0102A-F0DC-43ED-B573-D0A71AC07107}"/>
    <hyperlink ref="B17" location="'8 pav.'!A1" display="'8 pav.'!A1" xr:uid="{8F2AB206-77E0-4CEE-9059-DD5F67E50F17}"/>
    <hyperlink ref="B30" location="'2 Priedas. 6.'!A1" display="'2 Priedas. 6.'!A1" xr:uid="{C1D1DE05-D9B5-4516-9224-9FB5565B4A51}"/>
    <hyperlink ref="B29" location="'2 Priedas. 5.'!A1" display="2 Priedas. 5. Išankstiniais birželio mėn. duomenimis, metinė infliacija tapo vienaženkle ir siekė 8,2 proc." xr:uid="{833606CC-392A-48E0-A16F-E2C1B533D1E0}"/>
    <hyperlink ref="B28" location="'2 Priedas. 4. '!A1" display="2 Priedas. 4. Gegužės mėn. menkesnis smukimas maisto prekių prekyboje lėmė, kad mažmeninės prekybos apyvarta per metus sumažėjo 2,2 proc." xr:uid="{AB84B2FC-DDD5-4AA4-90A0-897EE19788C6}"/>
    <hyperlink ref="B27" location="'2 Priedas. 3. '!A1" display="'2 Priedas. 3. '!A1" xr:uid="{17D9DF4E-C55D-426B-878B-8A54C1D452F7}"/>
    <hyperlink ref="B26" location="'2 Priedas. 2.'!A1" display="2 Priedas. 2. Traukiantis apdirbamosios gamybos apimtims, balandžio mėn., lietuviškos kilmės prekių eksporto vertė toliau mažėjo." xr:uid="{CC304436-FF8C-4CAD-9685-C509BBC07286}"/>
    <hyperlink ref="B25" location="'2 Priedas. 1.'!A1" display="2 Priedas. 1. Gegužės mėn. susitraukimas pramonės sektoriuje tęsėsi, jį lėmė chemijos, metalo, medienos ir baldų gamyba." xr:uid="{C484473E-AE4A-443C-AFBD-CFF146166BD5}"/>
    <hyperlink ref="B32" location="'4 Priedas.'!A1" display="4 Priedas. Lietuvos ekonomikos temperatūros diagrama" xr:uid="{874C801D-BCC1-4154-9D47-4F9EE9854E9E}"/>
    <hyperlink ref="B33" location="'5 Priedas.'!A1" display="5 Priedas. Kitų institucijų realiojo BVP projekcijos" xr:uid="{3209322B-52D5-4A37-B920-E6D48EE20C28}"/>
    <hyperlink ref="B31" location="'3 Priedas.'!A1" display="3 Priedas. Finansų ministerijos 2023 m. birželio mėn. ekonominės raidos scenarijaus projekcijos" xr:uid="{3F89AC91-2762-4E25-9078-5E6A2BDFD232}"/>
    <hyperlink ref="B24" location="'1 Priedas 2 pav.'!A1" display="'1 Priedas 2 pav.'!A1" xr:uid="{888E1F5B-AD62-4F8B-A486-C902F0E670E5}"/>
    <hyperlink ref="B23" location="'1 Priedas 1 lentelė.'!A1" display="'1 Priedas 1 lentelė.'!A1" xr:uid="{2E936FA1-3DE3-47F4-A9CA-8B7B9FD5EF2E}"/>
    <hyperlink ref="B13" location="'4 pav.'!A1" display="4 pav. Verslo lūkesčiai nerodo stipraus Lietuvos ekonomikos nuosmukio 2023 m." xr:uid="{31FABC90-80DF-409F-A78B-F12A1D6054B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2D51-94A6-4837-A8EA-A0D112DF4AA7}">
  <sheetPr codeName="Lapas2">
    <tabColor theme="7" tint="0.39997558519241921"/>
  </sheetPr>
  <dimension ref="A1:Q45"/>
  <sheetViews>
    <sheetView showGridLines="0" showRowColHeaders="0" zoomScaleNormal="100" workbookViewId="0"/>
  </sheetViews>
  <sheetFormatPr defaultColWidth="8.69921875" defaultRowHeight="13.8"/>
  <cols>
    <col min="2" max="2" width="97.5" customWidth="1"/>
    <col min="4" max="4" width="37.19921875" customWidth="1"/>
    <col min="15" max="17" width="9.5" bestFit="1" customWidth="1"/>
  </cols>
  <sheetData>
    <row r="1" spans="1:17">
      <c r="A1" s="68" t="s">
        <v>0</v>
      </c>
      <c r="B1" s="27"/>
      <c r="C1" s="98"/>
      <c r="D1" s="99"/>
    </row>
    <row r="2" spans="1:17" ht="14.4" thickBot="1">
      <c r="A2" s="100"/>
      <c r="B2" s="130"/>
      <c r="C2" s="100"/>
    </row>
    <row r="3" spans="1:17">
      <c r="A3" s="100"/>
      <c r="B3" s="101" t="s">
        <v>282</v>
      </c>
      <c r="C3" s="100"/>
      <c r="D3" s="102" t="s">
        <v>85</v>
      </c>
      <c r="E3" s="449">
        <v>2022</v>
      </c>
      <c r="F3" s="450"/>
      <c r="G3" s="450"/>
      <c r="H3" s="450"/>
      <c r="I3" s="450"/>
      <c r="J3" s="450"/>
      <c r="K3" s="451"/>
      <c r="L3" s="452">
        <v>2023</v>
      </c>
      <c r="M3" s="453"/>
      <c r="N3" s="453"/>
      <c r="O3" s="453"/>
      <c r="P3" s="453"/>
      <c r="Q3" s="454"/>
    </row>
    <row r="4" spans="1:17">
      <c r="A4" s="100"/>
      <c r="B4" s="100"/>
      <c r="C4" s="100"/>
      <c r="D4" s="103"/>
      <c r="E4" s="214">
        <v>6</v>
      </c>
      <c r="F4" s="213">
        <v>7</v>
      </c>
      <c r="G4" s="215">
        <v>8</v>
      </c>
      <c r="H4" s="215">
        <v>9</v>
      </c>
      <c r="I4" s="215">
        <v>10</v>
      </c>
      <c r="J4" s="215">
        <v>11</v>
      </c>
      <c r="K4" s="215">
        <v>12</v>
      </c>
      <c r="L4" s="215">
        <v>1</v>
      </c>
      <c r="M4" s="215">
        <v>2</v>
      </c>
      <c r="N4" s="215">
        <v>3</v>
      </c>
      <c r="O4" s="215">
        <v>4</v>
      </c>
      <c r="P4" s="215">
        <v>5</v>
      </c>
      <c r="Q4" s="216">
        <v>6</v>
      </c>
    </row>
    <row r="5" spans="1:17">
      <c r="A5" s="100"/>
      <c r="B5" s="100"/>
      <c r="C5" s="100"/>
      <c r="D5" s="104" t="s">
        <v>79</v>
      </c>
      <c r="E5" s="217">
        <v>2.415</v>
      </c>
      <c r="F5" s="218">
        <v>2.35</v>
      </c>
      <c r="G5" s="219">
        <v>1.7166666666666668</v>
      </c>
      <c r="H5" s="219">
        <v>1.3</v>
      </c>
      <c r="I5" s="107">
        <v>1.0516666666666667</v>
      </c>
      <c r="J5" s="107">
        <v>0.70166666666666666</v>
      </c>
      <c r="K5" s="107">
        <v>0.76833333333333342</v>
      </c>
      <c r="L5" s="107">
        <v>0.71833333333333327</v>
      </c>
      <c r="M5" s="107">
        <v>0.68500000000000005</v>
      </c>
      <c r="N5" s="107">
        <v>0.68500000000000005</v>
      </c>
      <c r="O5" s="349">
        <v>0.45433333333333342</v>
      </c>
      <c r="P5" s="349">
        <v>0.43766666666666665</v>
      </c>
      <c r="Q5" s="350">
        <v>-0.26233333333333336</v>
      </c>
    </row>
    <row r="6" spans="1:17">
      <c r="A6" s="100"/>
      <c r="B6" s="100"/>
      <c r="C6" s="100"/>
      <c r="D6" s="104" t="s">
        <v>80</v>
      </c>
      <c r="E6" s="217">
        <v>1.6</v>
      </c>
      <c r="F6" s="218">
        <v>1.6</v>
      </c>
      <c r="G6" s="219">
        <v>0</v>
      </c>
      <c r="H6" s="219">
        <v>0</v>
      </c>
      <c r="I6" s="107">
        <v>0</v>
      </c>
      <c r="J6" s="107">
        <v>0</v>
      </c>
      <c r="K6" s="107">
        <v>0</v>
      </c>
      <c r="L6" s="107">
        <v>-0.3</v>
      </c>
      <c r="M6" s="107">
        <v>-0.3</v>
      </c>
      <c r="N6" s="107">
        <v>-0.3</v>
      </c>
      <c r="O6" s="349">
        <v>-0.3</v>
      </c>
      <c r="P6" s="349">
        <v>-0.3</v>
      </c>
      <c r="Q6" s="350">
        <v>-1.3</v>
      </c>
    </row>
    <row r="7" spans="1:17">
      <c r="A7" s="100"/>
      <c r="B7" s="100"/>
      <c r="C7" s="100"/>
      <c r="D7" s="104" t="s">
        <v>81</v>
      </c>
      <c r="E7" s="217">
        <v>1.8</v>
      </c>
      <c r="F7" s="218">
        <v>1.8</v>
      </c>
      <c r="G7" s="219">
        <v>0.5</v>
      </c>
      <c r="H7" s="219">
        <v>0.5</v>
      </c>
      <c r="I7" s="107">
        <v>0.5</v>
      </c>
      <c r="J7" s="107">
        <v>0.1</v>
      </c>
      <c r="K7" s="107">
        <v>0.1</v>
      </c>
      <c r="L7" s="107">
        <v>0</v>
      </c>
      <c r="M7" s="107">
        <v>0</v>
      </c>
      <c r="N7" s="107">
        <v>0</v>
      </c>
      <c r="O7" s="349">
        <v>-0.27400000000000002</v>
      </c>
      <c r="P7" s="349">
        <v>-0.27400000000000002</v>
      </c>
      <c r="Q7" s="350">
        <v>-0.3</v>
      </c>
    </row>
    <row r="8" spans="1:17">
      <c r="A8" s="100"/>
      <c r="B8" s="100"/>
      <c r="C8" s="100"/>
      <c r="D8" s="104" t="s">
        <v>82</v>
      </c>
      <c r="E8" s="220">
        <v>1.7999999999999998</v>
      </c>
      <c r="F8" s="218">
        <v>1.7999999999999998</v>
      </c>
      <c r="G8" s="219">
        <v>3.4</v>
      </c>
      <c r="H8" s="219">
        <v>2.5</v>
      </c>
      <c r="I8" s="107">
        <v>2.5</v>
      </c>
      <c r="J8" s="107">
        <v>1.6</v>
      </c>
      <c r="K8" s="107">
        <v>1.6</v>
      </c>
      <c r="L8" s="107">
        <v>1.9000000000000001</v>
      </c>
      <c r="M8" s="107">
        <v>1.9000000000000001</v>
      </c>
      <c r="N8" s="107">
        <v>1.9000000000000001</v>
      </c>
      <c r="O8" s="349">
        <v>1.9000000000000001</v>
      </c>
      <c r="P8" s="349">
        <v>1.9000000000000001</v>
      </c>
      <c r="Q8" s="350">
        <v>1.8</v>
      </c>
    </row>
    <row r="9" spans="1:17">
      <c r="A9" s="100"/>
      <c r="B9" s="100"/>
      <c r="C9" s="100"/>
      <c r="D9" s="104" t="s">
        <v>83</v>
      </c>
      <c r="E9" s="220">
        <v>0.8</v>
      </c>
      <c r="F9" s="218">
        <v>0.7</v>
      </c>
      <c r="G9" s="219">
        <v>2</v>
      </c>
      <c r="H9" s="219">
        <v>1.7999999999999998</v>
      </c>
      <c r="I9" s="107">
        <v>0.8</v>
      </c>
      <c r="J9" s="107">
        <v>1.01</v>
      </c>
      <c r="K9" s="107">
        <v>1.2</v>
      </c>
      <c r="L9" s="107">
        <v>1.3</v>
      </c>
      <c r="M9" s="107">
        <v>1.3</v>
      </c>
      <c r="N9" s="107">
        <v>1.3</v>
      </c>
      <c r="O9" s="349">
        <v>1.5740000000000001</v>
      </c>
      <c r="P9" s="349">
        <v>1.5740000000000001</v>
      </c>
      <c r="Q9" s="350">
        <v>0.3</v>
      </c>
    </row>
    <row r="10" spans="1:17">
      <c r="A10" s="100"/>
      <c r="B10" s="100"/>
      <c r="C10" s="100"/>
      <c r="D10" s="105" t="s">
        <v>84</v>
      </c>
      <c r="E10" s="221">
        <v>2.0787491692729532</v>
      </c>
      <c r="F10" s="222"/>
      <c r="G10" s="108"/>
      <c r="H10" s="109">
        <v>1.4204291698610518</v>
      </c>
      <c r="I10" s="108"/>
      <c r="J10" s="108"/>
      <c r="K10" s="108">
        <v>0.73507632302485604</v>
      </c>
      <c r="L10" s="108"/>
      <c r="M10" s="108"/>
      <c r="N10" s="109">
        <v>0.50174796051767601</v>
      </c>
      <c r="O10" s="351"/>
      <c r="P10" s="351"/>
      <c r="Q10" s="352">
        <v>-0.98968911170950946</v>
      </c>
    </row>
    <row r="11" spans="1:17">
      <c r="A11" s="100"/>
      <c r="B11" s="100"/>
      <c r="C11" s="100"/>
      <c r="D11" s="106"/>
      <c r="E11" s="42"/>
      <c r="F11" s="42"/>
      <c r="G11" s="42"/>
      <c r="H11" s="42"/>
      <c r="I11" s="42"/>
      <c r="J11" s="42"/>
      <c r="K11" s="42"/>
      <c r="O11" s="42"/>
      <c r="P11" s="42"/>
      <c r="Q11" s="42"/>
    </row>
    <row r="12" spans="1:17">
      <c r="D12" s="106"/>
      <c r="E12" s="42"/>
      <c r="F12" s="42"/>
      <c r="G12" s="42"/>
      <c r="H12" s="42"/>
      <c r="I12" s="42"/>
      <c r="J12" s="42"/>
      <c r="K12" s="42"/>
      <c r="O12" s="42"/>
      <c r="P12" s="42"/>
      <c r="Q12" s="42"/>
    </row>
    <row r="13" spans="1:17">
      <c r="A13" s="100"/>
      <c r="B13" s="100"/>
      <c r="C13" s="100"/>
      <c r="D13" s="185"/>
      <c r="E13" s="447"/>
      <c r="F13" s="447"/>
      <c r="G13" s="447"/>
      <c r="H13" s="447"/>
      <c r="I13" s="447"/>
      <c r="J13" s="447"/>
      <c r="K13" s="447"/>
      <c r="L13" s="447"/>
      <c r="M13" s="447"/>
      <c r="N13" s="447"/>
      <c r="O13" s="448"/>
      <c r="P13" s="448"/>
      <c r="Q13" s="448"/>
    </row>
    <row r="14" spans="1:17">
      <c r="A14" s="100"/>
      <c r="B14" s="100"/>
      <c r="C14" s="100"/>
      <c r="D14" s="185"/>
      <c r="E14" s="185"/>
      <c r="F14" s="185"/>
      <c r="G14" s="185"/>
      <c r="H14" s="185"/>
      <c r="I14" s="185"/>
      <c r="J14" s="185"/>
      <c r="K14" s="185"/>
      <c r="L14" s="185"/>
      <c r="M14" s="185"/>
      <c r="N14" s="185"/>
      <c r="O14" s="185"/>
      <c r="P14" s="185"/>
      <c r="Q14" s="185"/>
    </row>
    <row r="15" spans="1:17">
      <c r="A15" s="100"/>
      <c r="B15" s="100"/>
      <c r="C15" s="100"/>
      <c r="D15" s="106"/>
      <c r="E15" s="186"/>
      <c r="F15" s="187"/>
      <c r="G15" s="187"/>
      <c r="H15" s="187"/>
      <c r="I15" s="187"/>
      <c r="J15" s="187"/>
      <c r="K15" s="187"/>
      <c r="L15" s="169"/>
      <c r="M15" s="169"/>
      <c r="N15" s="169"/>
      <c r="O15" s="188"/>
      <c r="P15" s="188"/>
      <c r="Q15" s="188"/>
    </row>
    <row r="16" spans="1:17">
      <c r="A16" s="100"/>
      <c r="B16" s="100"/>
      <c r="C16" s="100"/>
      <c r="D16" s="106"/>
      <c r="E16" s="186"/>
      <c r="F16" s="187"/>
      <c r="G16" s="187"/>
      <c r="H16" s="187"/>
      <c r="I16" s="187"/>
      <c r="J16" s="187"/>
      <c r="K16" s="187"/>
      <c r="L16" s="169"/>
      <c r="M16" s="169"/>
      <c r="N16" s="169"/>
      <c r="O16" s="188"/>
      <c r="P16" s="188"/>
      <c r="Q16" s="188"/>
    </row>
    <row r="17" spans="2:17">
      <c r="B17" s="100"/>
      <c r="C17" s="100"/>
      <c r="D17" s="106"/>
      <c r="E17" s="186"/>
      <c r="F17" s="187"/>
      <c r="G17" s="187"/>
      <c r="H17" s="187"/>
      <c r="I17" s="187"/>
      <c r="J17" s="187"/>
      <c r="K17" s="187"/>
      <c r="L17" s="169"/>
      <c r="M17" s="169"/>
      <c r="N17" s="169"/>
      <c r="O17" s="188"/>
      <c r="P17" s="188"/>
      <c r="Q17" s="188"/>
    </row>
    <row r="18" spans="2:17">
      <c r="B18" s="100"/>
      <c r="C18" s="100"/>
      <c r="D18" s="106"/>
      <c r="E18" s="186"/>
      <c r="F18" s="187"/>
      <c r="G18" s="187"/>
      <c r="H18" s="187"/>
      <c r="I18" s="187"/>
      <c r="J18" s="187"/>
      <c r="K18" s="187"/>
      <c r="L18" s="169"/>
      <c r="M18" s="169"/>
      <c r="N18" s="169"/>
      <c r="O18" s="188"/>
      <c r="P18" s="188"/>
      <c r="Q18" s="188"/>
    </row>
    <row r="19" spans="2:17">
      <c r="B19" s="100"/>
      <c r="C19" s="100"/>
      <c r="D19" s="106"/>
      <c r="E19" s="186"/>
      <c r="F19" s="187"/>
      <c r="G19" s="187"/>
      <c r="H19" s="187"/>
      <c r="I19" s="187"/>
      <c r="J19" s="187"/>
      <c r="K19" s="187"/>
      <c r="L19" s="169"/>
      <c r="M19" s="169"/>
      <c r="N19" s="169"/>
      <c r="O19" s="188"/>
      <c r="P19" s="188"/>
      <c r="Q19" s="188"/>
    </row>
    <row r="20" spans="2:17">
      <c r="B20" s="100"/>
      <c r="C20" s="100"/>
      <c r="D20" s="106"/>
      <c r="E20" s="187"/>
      <c r="F20" s="187"/>
      <c r="G20" s="187"/>
      <c r="H20" s="187"/>
      <c r="I20" s="187"/>
      <c r="J20" s="187"/>
      <c r="K20" s="189"/>
      <c r="L20" s="169"/>
      <c r="M20" s="169"/>
      <c r="N20" s="169"/>
      <c r="O20" s="188"/>
      <c r="P20" s="188"/>
      <c r="Q20" s="188"/>
    </row>
    <row r="21" spans="2:17">
      <c r="B21" s="100"/>
      <c r="C21" s="100"/>
    </row>
    <row r="22" spans="2:17">
      <c r="B22" s="100"/>
      <c r="C22" s="174"/>
      <c r="D22" s="175"/>
      <c r="E22" s="175"/>
      <c r="F22" s="175"/>
      <c r="J22" s="175"/>
      <c r="K22" s="175"/>
      <c r="L22" s="175"/>
      <c r="M22" s="175"/>
    </row>
    <row r="23" spans="2:17">
      <c r="B23" s="100"/>
      <c r="C23" s="174"/>
      <c r="D23" s="175"/>
      <c r="E23" s="175"/>
      <c r="F23" s="175"/>
      <c r="J23" s="175"/>
      <c r="K23" s="175"/>
      <c r="L23" s="175"/>
      <c r="M23" s="175"/>
    </row>
    <row r="24" spans="2:17">
      <c r="B24" s="100"/>
      <c r="C24" s="174"/>
      <c r="D24" s="175"/>
      <c r="E24" s="175"/>
      <c r="F24" s="175"/>
      <c r="J24" s="175"/>
      <c r="K24" s="175"/>
      <c r="L24" s="175"/>
      <c r="M24" s="175"/>
    </row>
    <row r="25" spans="2:17">
      <c r="C25" s="175"/>
      <c r="D25" s="175"/>
      <c r="E25" s="175"/>
      <c r="F25" s="175"/>
      <c r="J25" s="175"/>
      <c r="K25" s="175"/>
      <c r="L25" s="175"/>
      <c r="M25" s="175"/>
    </row>
    <row r="26" spans="2:17">
      <c r="C26" s="175"/>
      <c r="D26" s="175"/>
      <c r="E26" s="175"/>
      <c r="F26" s="175"/>
      <c r="G26" s="175"/>
      <c r="H26" s="175"/>
      <c r="I26" s="175"/>
      <c r="J26" s="175"/>
      <c r="K26" s="175"/>
      <c r="L26" s="175"/>
      <c r="M26" s="175"/>
    </row>
    <row r="27" spans="2:17">
      <c r="C27" s="174"/>
      <c r="D27" s="175"/>
      <c r="E27" s="175"/>
      <c r="F27" s="175"/>
      <c r="G27" s="175"/>
      <c r="H27" s="175"/>
      <c r="I27" s="175"/>
      <c r="J27" s="175"/>
      <c r="K27" s="175"/>
      <c r="L27" s="175"/>
      <c r="M27" s="175"/>
    </row>
    <row r="28" spans="2:17">
      <c r="C28" s="174"/>
      <c r="D28" s="175"/>
      <c r="E28" s="175"/>
      <c r="F28" s="175"/>
      <c r="G28" s="175"/>
      <c r="H28" s="175"/>
      <c r="I28" s="175"/>
      <c r="J28" s="175"/>
      <c r="K28" s="175"/>
      <c r="L28" s="175"/>
      <c r="M28" s="175"/>
    </row>
    <row r="29" spans="2:17">
      <c r="C29" s="175"/>
      <c r="D29" s="175"/>
      <c r="E29" s="175"/>
      <c r="F29" s="175"/>
      <c r="G29" s="175"/>
      <c r="H29" s="175"/>
      <c r="I29" s="175"/>
      <c r="J29" s="175"/>
      <c r="K29" s="175"/>
      <c r="L29" s="175"/>
      <c r="M29" s="175"/>
    </row>
    <row r="30" spans="2:17">
      <c r="C30" s="206"/>
      <c r="D30" s="175"/>
      <c r="E30" s="175"/>
      <c r="F30" s="175"/>
      <c r="G30" s="175"/>
      <c r="H30" s="175"/>
      <c r="I30" s="175"/>
      <c r="J30" s="175"/>
      <c r="K30" s="175"/>
      <c r="L30" s="175"/>
      <c r="M30" s="175"/>
    </row>
    <row r="31" spans="2:17">
      <c r="C31" s="175"/>
      <c r="D31" s="176"/>
      <c r="E31" s="175"/>
      <c r="F31" s="175"/>
      <c r="G31" s="175"/>
      <c r="H31" s="175"/>
      <c r="I31" s="175"/>
      <c r="J31" s="175"/>
      <c r="K31" s="175"/>
      <c r="L31" s="175"/>
      <c r="M31" s="175"/>
    </row>
    <row r="32" spans="2:17">
      <c r="C32" s="174"/>
      <c r="D32" s="176"/>
      <c r="E32" s="175"/>
      <c r="F32" s="175"/>
      <c r="G32" s="175"/>
      <c r="H32" s="175"/>
      <c r="I32" s="175"/>
      <c r="J32" s="175"/>
      <c r="K32" s="175"/>
      <c r="L32" s="175"/>
      <c r="M32" s="175"/>
    </row>
    <row r="33" spans="2:13">
      <c r="C33" s="174"/>
      <c r="D33" s="176"/>
      <c r="E33" s="175"/>
      <c r="F33" s="175"/>
      <c r="G33" s="175"/>
      <c r="H33" s="175"/>
      <c r="I33" s="175"/>
      <c r="J33" s="175"/>
      <c r="K33" s="175"/>
      <c r="L33" s="175"/>
      <c r="M33" s="175"/>
    </row>
    <row r="34" spans="2:13" ht="23.4">
      <c r="B34" s="53" t="s">
        <v>283</v>
      </c>
      <c r="C34" s="175"/>
      <c r="D34" s="176"/>
      <c r="E34" s="175"/>
      <c r="F34" s="175"/>
      <c r="G34" s="175"/>
      <c r="H34" s="175"/>
      <c r="I34" s="175"/>
      <c r="J34" s="175"/>
      <c r="K34" s="175"/>
      <c r="L34" s="175"/>
      <c r="M34" s="175"/>
    </row>
    <row r="35" spans="2:13" ht="16.8" customHeight="1" thickBot="1">
      <c r="B35" s="184" t="s">
        <v>87</v>
      </c>
      <c r="C35" s="175"/>
      <c r="D35" s="176"/>
      <c r="E35" s="175"/>
      <c r="F35" s="175"/>
      <c r="G35" s="175"/>
      <c r="H35" s="175"/>
      <c r="I35" s="175"/>
      <c r="J35" s="175"/>
      <c r="K35" s="175"/>
      <c r="L35" s="175"/>
      <c r="M35" s="175"/>
    </row>
    <row r="36" spans="2:13">
      <c r="B36" s="100"/>
      <c r="C36" s="175"/>
      <c r="D36" s="175"/>
      <c r="E36" s="175"/>
      <c r="F36" s="175"/>
      <c r="G36" s="175"/>
      <c r="H36" s="175"/>
      <c r="I36" s="175"/>
      <c r="J36" s="175"/>
      <c r="K36" s="175"/>
      <c r="L36" s="175"/>
      <c r="M36" s="175"/>
    </row>
    <row r="37" spans="2:13">
      <c r="C37" s="175"/>
      <c r="D37" s="175"/>
      <c r="E37" s="175"/>
      <c r="F37" s="175"/>
      <c r="G37" s="175"/>
      <c r="H37" s="175"/>
      <c r="I37" s="175"/>
      <c r="J37" s="175"/>
      <c r="K37" s="175"/>
      <c r="L37" s="175"/>
      <c r="M37" s="175"/>
    </row>
    <row r="38" spans="2:13">
      <c r="C38" s="175"/>
      <c r="D38" s="175"/>
      <c r="E38" s="175"/>
      <c r="F38" s="175"/>
      <c r="G38" s="175"/>
      <c r="H38" s="175"/>
      <c r="I38" s="175"/>
      <c r="J38" s="175"/>
      <c r="K38" s="175"/>
      <c r="L38" s="175"/>
      <c r="M38" s="175"/>
    </row>
    <row r="39" spans="2:13">
      <c r="C39" s="175"/>
      <c r="D39" s="175"/>
      <c r="E39" s="175"/>
      <c r="F39" s="175"/>
      <c r="G39" s="175"/>
      <c r="H39" s="175"/>
      <c r="I39" s="175"/>
      <c r="J39" s="175"/>
      <c r="K39" s="175"/>
      <c r="L39" s="175"/>
      <c r="M39" s="175"/>
    </row>
    <row r="40" spans="2:13">
      <c r="C40" s="175"/>
      <c r="D40" s="175"/>
      <c r="E40" s="175"/>
      <c r="F40" s="175"/>
      <c r="G40" s="175"/>
      <c r="H40" s="175"/>
      <c r="I40" s="175"/>
      <c r="J40" s="175"/>
      <c r="K40" s="175"/>
      <c r="L40" s="175"/>
      <c r="M40" s="175"/>
    </row>
    <row r="41" spans="2:13">
      <c r="C41" s="175"/>
      <c r="D41" s="175"/>
      <c r="E41" s="175"/>
      <c r="F41" s="175"/>
      <c r="G41" s="175"/>
      <c r="H41" s="175"/>
      <c r="I41" s="175"/>
      <c r="J41" s="175"/>
      <c r="K41" s="175"/>
      <c r="L41" s="175"/>
      <c r="M41" s="175"/>
    </row>
    <row r="42" spans="2:13">
      <c r="C42" s="175"/>
      <c r="D42" s="175"/>
      <c r="E42" s="175"/>
      <c r="F42" s="175"/>
      <c r="G42" s="175"/>
      <c r="H42" s="175"/>
      <c r="I42" s="175"/>
      <c r="J42" s="175"/>
      <c r="K42" s="175"/>
      <c r="L42" s="175"/>
      <c r="M42" s="175"/>
    </row>
    <row r="45" spans="2:13">
      <c r="B45" t="s">
        <v>86</v>
      </c>
    </row>
  </sheetData>
  <mergeCells count="4">
    <mergeCell ref="E13:N13"/>
    <mergeCell ref="O13:Q13"/>
    <mergeCell ref="E3:K3"/>
    <mergeCell ref="L3:Q3"/>
  </mergeCells>
  <hyperlinks>
    <hyperlink ref="A1" location="Turinys!A1" display="↖ atgal į turinį" xr:uid="{E32A9924-780A-4521-AE48-D3D449DB18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A16-C061-48AD-A98E-376C51083948}">
  <sheetPr codeName="Lapas12">
    <tabColor theme="7" tint="0.79998168889431442"/>
  </sheetPr>
  <dimension ref="A1:AG27"/>
  <sheetViews>
    <sheetView showGridLines="0" showRowColHeaders="0" zoomScaleNormal="100" workbookViewId="0"/>
  </sheetViews>
  <sheetFormatPr defaultRowHeight="13.8"/>
  <cols>
    <col min="1" max="1" width="8.796875" style="116"/>
    <col min="2" max="2" width="114.296875" style="116" customWidth="1"/>
    <col min="3" max="3" width="8.796875" style="116"/>
    <col min="4" max="4" width="22.59765625" style="116" customWidth="1"/>
    <col min="5" max="5" width="8.796875" style="116"/>
    <col min="6" max="13" width="8.796875" style="116" customWidth="1"/>
    <col min="14" max="17" width="8.796875" style="116"/>
    <col min="18" max="18" width="8.796875" style="116" customWidth="1"/>
    <col min="19" max="26" width="8.796875" style="116"/>
    <col min="27" max="27" width="8.796875" style="116" customWidth="1"/>
    <col min="28" max="16384" width="8.796875" style="116"/>
  </cols>
  <sheetData>
    <row r="1" spans="1:33">
      <c r="A1" s="68" t="s">
        <v>0</v>
      </c>
      <c r="B1" s="115"/>
    </row>
    <row r="2" spans="1:33" ht="14.4" thickBot="1">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row>
    <row r="3" spans="1:33" ht="27.6">
      <c r="B3" s="101" t="s">
        <v>307</v>
      </c>
      <c r="D3" s="457"/>
      <c r="E3" s="455">
        <v>2021</v>
      </c>
      <c r="F3" s="455"/>
      <c r="G3" s="455">
        <v>2022</v>
      </c>
      <c r="H3" s="455"/>
      <c r="I3" s="455"/>
      <c r="J3" s="455"/>
      <c r="K3" s="455"/>
      <c r="L3" s="455"/>
      <c r="M3" s="455"/>
      <c r="N3" s="455"/>
      <c r="O3" s="455"/>
      <c r="P3" s="455"/>
      <c r="Q3" s="455"/>
      <c r="R3" s="455"/>
      <c r="S3" s="455">
        <v>2023</v>
      </c>
      <c r="T3" s="455"/>
      <c r="U3" s="455"/>
      <c r="V3" s="455"/>
      <c r="W3" s="456"/>
      <c r="X3" s="284"/>
      <c r="AF3" s="122"/>
      <c r="AG3" s="122"/>
    </row>
    <row r="4" spans="1:33">
      <c r="D4" s="458"/>
      <c r="E4" s="207">
        <v>11</v>
      </c>
      <c r="F4" s="207">
        <v>12</v>
      </c>
      <c r="G4" s="207">
        <v>1</v>
      </c>
      <c r="H4" s="207">
        <v>2</v>
      </c>
      <c r="I4" s="207">
        <v>3</v>
      </c>
      <c r="J4" s="207">
        <v>4</v>
      </c>
      <c r="K4" s="207">
        <v>5</v>
      </c>
      <c r="L4" s="207">
        <v>6</v>
      </c>
      <c r="M4" s="207">
        <v>7</v>
      </c>
      <c r="N4" s="207">
        <v>8</v>
      </c>
      <c r="O4" s="207">
        <v>9</v>
      </c>
      <c r="P4" s="207">
        <v>10</v>
      </c>
      <c r="Q4" s="207">
        <v>11</v>
      </c>
      <c r="R4" s="207">
        <v>12</v>
      </c>
      <c r="S4" s="285">
        <v>1</v>
      </c>
      <c r="T4" s="285">
        <v>2</v>
      </c>
      <c r="U4" s="286">
        <v>3</v>
      </c>
      <c r="V4" s="286">
        <v>4</v>
      </c>
      <c r="W4" s="287">
        <v>5</v>
      </c>
      <c r="X4" s="284"/>
      <c r="AF4" s="122"/>
      <c r="AG4" s="122"/>
    </row>
    <row r="5" spans="1:33">
      <c r="D5" s="123" t="s">
        <v>92</v>
      </c>
      <c r="E5" s="124">
        <v>58.4</v>
      </c>
      <c r="F5" s="124">
        <v>58</v>
      </c>
      <c r="G5" s="124">
        <v>58.7</v>
      </c>
      <c r="H5" s="124">
        <v>58.2</v>
      </c>
      <c r="I5" s="124">
        <v>56.5</v>
      </c>
      <c r="J5" s="124">
        <v>55.5</v>
      </c>
      <c r="K5" s="124">
        <v>54.6</v>
      </c>
      <c r="L5" s="124">
        <v>52.1</v>
      </c>
      <c r="M5" s="124">
        <v>49.8</v>
      </c>
      <c r="N5" s="124">
        <v>49.6</v>
      </c>
      <c r="O5" s="124">
        <v>48.4</v>
      </c>
      <c r="P5" s="124">
        <v>46.4</v>
      </c>
      <c r="Q5" s="124">
        <v>47.1</v>
      </c>
      <c r="R5" s="413">
        <v>47.8</v>
      </c>
      <c r="S5" s="124">
        <v>48.8</v>
      </c>
      <c r="T5" s="124">
        <v>48.5</v>
      </c>
      <c r="U5" s="414">
        <v>47.3</v>
      </c>
      <c r="V5" s="414">
        <v>45.8</v>
      </c>
      <c r="W5" s="415">
        <v>44.8</v>
      </c>
      <c r="X5" s="284"/>
      <c r="AF5" s="122"/>
      <c r="AG5" s="122"/>
    </row>
    <row r="6" spans="1:33">
      <c r="D6" s="123" t="s">
        <v>93</v>
      </c>
      <c r="E6" s="124">
        <v>57.4</v>
      </c>
      <c r="F6" s="124">
        <v>57.4</v>
      </c>
      <c r="G6" s="124">
        <v>59.8</v>
      </c>
      <c r="H6" s="124">
        <v>58.4</v>
      </c>
      <c r="I6" s="124">
        <v>56.9</v>
      </c>
      <c r="J6" s="124">
        <v>54.1</v>
      </c>
      <c r="K6" s="124">
        <v>54.8</v>
      </c>
      <c r="L6" s="124">
        <v>52</v>
      </c>
      <c r="M6" s="124">
        <v>49.3</v>
      </c>
      <c r="N6" s="124">
        <v>49.1</v>
      </c>
      <c r="O6" s="124">
        <v>47.8</v>
      </c>
      <c r="P6" s="124">
        <v>45.1</v>
      </c>
      <c r="Q6" s="124">
        <v>46.2</v>
      </c>
      <c r="R6" s="413">
        <v>47.1</v>
      </c>
      <c r="S6" s="124">
        <v>47.3</v>
      </c>
      <c r="T6" s="124">
        <v>46.3</v>
      </c>
      <c r="U6" s="414">
        <v>44.4</v>
      </c>
      <c r="V6" s="414">
        <v>44.5</v>
      </c>
      <c r="W6" s="415">
        <v>43.2</v>
      </c>
      <c r="X6" s="284"/>
      <c r="AF6" s="122"/>
      <c r="AG6" s="122"/>
    </row>
    <row r="7" spans="1:33">
      <c r="D7" s="123" t="s">
        <v>94</v>
      </c>
      <c r="E7" s="124">
        <v>58.3</v>
      </c>
      <c r="F7" s="124">
        <v>56.7</v>
      </c>
      <c r="G7" s="124">
        <v>55.5</v>
      </c>
      <c r="H7" s="124">
        <v>57.3</v>
      </c>
      <c r="I7" s="124">
        <v>58.8</v>
      </c>
      <c r="J7" s="124">
        <v>59.2</v>
      </c>
      <c r="K7" s="124">
        <v>57</v>
      </c>
      <c r="L7" s="124">
        <v>52.7</v>
      </c>
      <c r="M7" s="124">
        <v>52.2</v>
      </c>
      <c r="N7" s="124">
        <v>51.5</v>
      </c>
      <c r="O7" s="124">
        <v>52</v>
      </c>
      <c r="P7" s="124">
        <v>50.4</v>
      </c>
      <c r="Q7" s="124">
        <v>47.7</v>
      </c>
      <c r="R7" s="413">
        <v>46.2</v>
      </c>
      <c r="S7" s="124">
        <v>46.9</v>
      </c>
      <c r="T7" s="124">
        <v>47.3</v>
      </c>
      <c r="U7" s="414">
        <v>49.1</v>
      </c>
      <c r="V7" s="414">
        <v>50.2</v>
      </c>
      <c r="W7" s="415">
        <v>48.4</v>
      </c>
      <c r="X7" s="284"/>
    </row>
    <row r="8" spans="1:33">
      <c r="D8" s="126" t="s">
        <v>89</v>
      </c>
      <c r="E8" s="125">
        <v>49.9</v>
      </c>
      <c r="F8" s="125">
        <v>50.9</v>
      </c>
      <c r="G8" s="125">
        <v>49.1</v>
      </c>
      <c r="H8" s="125">
        <v>50.4</v>
      </c>
      <c r="I8" s="125">
        <v>48.1</v>
      </c>
      <c r="J8" s="125">
        <v>46</v>
      </c>
      <c r="K8" s="125">
        <v>49.1</v>
      </c>
      <c r="L8" s="125">
        <v>51.7</v>
      </c>
      <c r="M8" s="125">
        <v>50.4</v>
      </c>
      <c r="N8" s="125">
        <v>49.5</v>
      </c>
      <c r="O8" s="125">
        <v>48.1</v>
      </c>
      <c r="P8" s="125">
        <v>49.2</v>
      </c>
      <c r="Q8" s="125">
        <v>49.4</v>
      </c>
      <c r="R8" s="416">
        <v>49</v>
      </c>
      <c r="S8" s="125">
        <v>49.2</v>
      </c>
      <c r="T8" s="125">
        <v>51.6</v>
      </c>
      <c r="U8" s="417">
        <v>50</v>
      </c>
      <c r="V8" s="417">
        <v>49.5</v>
      </c>
      <c r="W8" s="418">
        <v>50.9</v>
      </c>
      <c r="X8" s="284"/>
    </row>
    <row r="9" spans="1:33">
      <c r="D9" s="139" t="s">
        <v>95</v>
      </c>
      <c r="E9" s="139">
        <v>50</v>
      </c>
      <c r="F9" s="139">
        <v>50</v>
      </c>
      <c r="G9" s="139">
        <v>50</v>
      </c>
      <c r="H9" s="139">
        <v>50</v>
      </c>
      <c r="I9" s="139">
        <v>50</v>
      </c>
      <c r="J9" s="139">
        <v>50</v>
      </c>
      <c r="K9" s="139">
        <v>50</v>
      </c>
      <c r="L9" s="139">
        <v>50</v>
      </c>
      <c r="M9" s="139">
        <v>50</v>
      </c>
      <c r="N9" s="139">
        <v>50</v>
      </c>
      <c r="O9" s="139">
        <v>50</v>
      </c>
      <c r="P9" s="139">
        <v>50</v>
      </c>
      <c r="Q9" s="139">
        <v>50</v>
      </c>
      <c r="R9" s="139">
        <v>50</v>
      </c>
      <c r="S9" s="139">
        <v>50</v>
      </c>
      <c r="T9" s="139">
        <v>50</v>
      </c>
      <c r="U9" s="139">
        <v>50</v>
      </c>
      <c r="V9" s="139">
        <v>50</v>
      </c>
      <c r="W9" s="139">
        <v>50</v>
      </c>
      <c r="X9" s="284"/>
      <c r="AF9" s="139"/>
    </row>
    <row r="10" spans="1:33">
      <c r="D10" s="139" t="s">
        <v>96</v>
      </c>
      <c r="E10" s="139">
        <v>62</v>
      </c>
      <c r="F10" s="139">
        <v>62</v>
      </c>
      <c r="G10" s="139">
        <v>62</v>
      </c>
      <c r="H10" s="139">
        <v>62</v>
      </c>
      <c r="I10" s="139">
        <v>62</v>
      </c>
      <c r="J10" s="139">
        <v>62</v>
      </c>
      <c r="K10" s="139">
        <v>62</v>
      </c>
      <c r="L10" s="139">
        <v>62</v>
      </c>
      <c r="M10" s="139">
        <v>62</v>
      </c>
      <c r="N10" s="139">
        <v>62</v>
      </c>
      <c r="O10" s="139">
        <v>62</v>
      </c>
      <c r="P10" s="139">
        <v>62</v>
      </c>
      <c r="Q10" s="139">
        <v>62</v>
      </c>
      <c r="R10" s="139">
        <v>62</v>
      </c>
      <c r="S10" s="139">
        <v>62</v>
      </c>
      <c r="T10" s="139">
        <v>62</v>
      </c>
      <c r="U10" s="139">
        <v>62</v>
      </c>
      <c r="V10" s="139">
        <v>62</v>
      </c>
      <c r="W10" s="139">
        <v>62</v>
      </c>
      <c r="X10" s="284"/>
      <c r="AF10" s="139"/>
    </row>
    <row r="11" spans="1:33">
      <c r="D11" s="139"/>
      <c r="E11" s="139">
        <v>50</v>
      </c>
      <c r="F11" s="139">
        <v>50</v>
      </c>
      <c r="G11" s="139">
        <v>50</v>
      </c>
      <c r="H11" s="139">
        <v>50</v>
      </c>
      <c r="I11" s="139">
        <v>50</v>
      </c>
      <c r="J11" s="139">
        <v>50</v>
      </c>
      <c r="K11" s="139">
        <v>50</v>
      </c>
      <c r="L11" s="139">
        <v>50</v>
      </c>
      <c r="M11" s="139">
        <v>50</v>
      </c>
      <c r="N11" s="139">
        <v>50</v>
      </c>
      <c r="O11" s="139">
        <v>50</v>
      </c>
      <c r="P11" s="139">
        <v>50</v>
      </c>
      <c r="Q11" s="139">
        <v>50</v>
      </c>
      <c r="R11" s="139">
        <v>50</v>
      </c>
      <c r="S11" s="139">
        <v>50</v>
      </c>
      <c r="T11" s="139">
        <v>50</v>
      </c>
      <c r="U11" s="139">
        <v>50</v>
      </c>
      <c r="V11" s="139">
        <v>50</v>
      </c>
      <c r="W11" s="139">
        <v>50</v>
      </c>
      <c r="X11" s="284"/>
      <c r="AF11" s="139"/>
    </row>
    <row r="12" spans="1:33">
      <c r="D12" s="457"/>
      <c r="E12" s="455">
        <v>2021</v>
      </c>
      <c r="F12" s="455"/>
      <c r="G12" s="455">
        <v>2022</v>
      </c>
      <c r="H12" s="455"/>
      <c r="I12" s="455"/>
      <c r="J12" s="455"/>
      <c r="K12" s="455"/>
      <c r="L12" s="455"/>
      <c r="M12" s="455"/>
      <c r="N12" s="455"/>
      <c r="O12" s="455"/>
      <c r="P12" s="455"/>
      <c r="Q12" s="455"/>
      <c r="R12" s="455"/>
      <c r="S12" s="455">
        <v>2023</v>
      </c>
      <c r="T12" s="455"/>
      <c r="U12" s="455"/>
      <c r="V12" s="455"/>
      <c r="W12" s="456"/>
      <c r="X12" s="284"/>
      <c r="AF12" s="139"/>
    </row>
    <row r="13" spans="1:33">
      <c r="D13" s="458"/>
      <c r="E13" s="207">
        <v>11</v>
      </c>
      <c r="F13" s="207">
        <v>12</v>
      </c>
      <c r="G13" s="207">
        <v>1</v>
      </c>
      <c r="H13" s="207">
        <v>2</v>
      </c>
      <c r="I13" s="207">
        <v>3</v>
      </c>
      <c r="J13" s="207">
        <v>4</v>
      </c>
      <c r="K13" s="207">
        <v>5</v>
      </c>
      <c r="L13" s="207">
        <v>6</v>
      </c>
      <c r="M13" s="207">
        <v>7</v>
      </c>
      <c r="N13" s="207">
        <v>8</v>
      </c>
      <c r="O13" s="207">
        <v>9</v>
      </c>
      <c r="P13" s="207">
        <v>10</v>
      </c>
      <c r="Q13" s="207">
        <v>11</v>
      </c>
      <c r="R13" s="207">
        <v>12</v>
      </c>
      <c r="S13" s="285">
        <v>1</v>
      </c>
      <c r="T13" s="285">
        <v>2</v>
      </c>
      <c r="U13" s="286">
        <v>3</v>
      </c>
      <c r="V13" s="286">
        <v>4</v>
      </c>
      <c r="W13" s="287">
        <v>5</v>
      </c>
      <c r="X13" s="284"/>
    </row>
    <row r="14" spans="1:33">
      <c r="D14" s="123" t="s">
        <v>92</v>
      </c>
      <c r="E14" s="124">
        <v>55.9</v>
      </c>
      <c r="F14" s="124">
        <v>53.1</v>
      </c>
      <c r="G14" s="124">
        <v>51.1</v>
      </c>
      <c r="H14" s="124">
        <v>55.5</v>
      </c>
      <c r="I14" s="124">
        <v>55.6</v>
      </c>
      <c r="J14" s="124">
        <v>57.7</v>
      </c>
      <c r="K14" s="124">
        <v>56.1</v>
      </c>
      <c r="L14" s="124">
        <v>53</v>
      </c>
      <c r="M14" s="124">
        <v>51.2</v>
      </c>
      <c r="N14" s="124">
        <v>49.8</v>
      </c>
      <c r="O14" s="124">
        <v>48.8</v>
      </c>
      <c r="P14" s="124">
        <v>48.6</v>
      </c>
      <c r="Q14" s="124">
        <v>48.5</v>
      </c>
      <c r="R14" s="413">
        <v>49.8</v>
      </c>
      <c r="S14" s="124">
        <v>50.8</v>
      </c>
      <c r="T14" s="124">
        <v>52.7</v>
      </c>
      <c r="U14" s="414">
        <v>55</v>
      </c>
      <c r="V14" s="414">
        <v>56.2</v>
      </c>
      <c r="W14" s="415">
        <v>55.1</v>
      </c>
      <c r="X14" s="284"/>
    </row>
    <row r="15" spans="1:33">
      <c r="D15" s="123" t="s">
        <v>93</v>
      </c>
      <c r="E15" s="124">
        <v>52.7</v>
      </c>
      <c r="F15" s="124">
        <v>48.7</v>
      </c>
      <c r="G15" s="124">
        <v>52.2</v>
      </c>
      <c r="H15" s="124">
        <v>55.8</v>
      </c>
      <c r="I15" s="124">
        <v>56.1</v>
      </c>
      <c r="J15" s="124">
        <v>57.6</v>
      </c>
      <c r="K15" s="124">
        <v>55</v>
      </c>
      <c r="L15" s="124">
        <v>52.4</v>
      </c>
      <c r="M15" s="124">
        <v>49.7</v>
      </c>
      <c r="N15" s="124">
        <v>47.7</v>
      </c>
      <c r="O15" s="124">
        <v>45</v>
      </c>
      <c r="P15" s="124">
        <v>46.5</v>
      </c>
      <c r="Q15" s="124">
        <v>46.1</v>
      </c>
      <c r="R15" s="413">
        <v>49.2</v>
      </c>
      <c r="S15" s="124">
        <v>50.7</v>
      </c>
      <c r="T15" s="124">
        <v>50.9</v>
      </c>
      <c r="U15" s="414">
        <v>53.9</v>
      </c>
      <c r="V15" s="414">
        <v>56</v>
      </c>
      <c r="W15" s="415">
        <v>57.2</v>
      </c>
      <c r="X15" s="284"/>
    </row>
    <row r="16" spans="1:33">
      <c r="D16" s="123" t="s">
        <v>94</v>
      </c>
      <c r="E16" s="124">
        <v>58</v>
      </c>
      <c r="F16" s="124">
        <v>57.6</v>
      </c>
      <c r="G16" s="124">
        <v>51.2</v>
      </c>
      <c r="H16" s="124">
        <v>56.5</v>
      </c>
      <c r="I16" s="124">
        <v>58</v>
      </c>
      <c r="J16" s="124">
        <v>55.6</v>
      </c>
      <c r="K16" s="124">
        <v>53.4</v>
      </c>
      <c r="L16" s="124">
        <v>52.7</v>
      </c>
      <c r="M16" s="124">
        <v>47.3</v>
      </c>
      <c r="N16" s="124">
        <v>43.7</v>
      </c>
      <c r="O16" s="124">
        <v>49.3</v>
      </c>
      <c r="P16" s="124">
        <v>47.8</v>
      </c>
      <c r="Q16" s="124">
        <v>46.2</v>
      </c>
      <c r="R16" s="413">
        <v>44.7</v>
      </c>
      <c r="S16" s="124">
        <v>46.8</v>
      </c>
      <c r="T16" s="124">
        <v>50.6</v>
      </c>
      <c r="U16" s="414">
        <v>52.6</v>
      </c>
      <c r="V16" s="414">
        <v>53.6</v>
      </c>
      <c r="W16" s="415">
        <v>54.9</v>
      </c>
      <c r="X16" s="284"/>
    </row>
    <row r="17" spans="2:24">
      <c r="D17" s="126" t="s">
        <v>89</v>
      </c>
      <c r="E17" s="125">
        <v>52.1</v>
      </c>
      <c r="F17" s="125">
        <v>53.1</v>
      </c>
      <c r="G17" s="125">
        <v>51.4</v>
      </c>
      <c r="H17" s="125">
        <v>50.2</v>
      </c>
      <c r="I17" s="125">
        <v>42</v>
      </c>
      <c r="J17" s="125">
        <v>36.299999999999997</v>
      </c>
      <c r="K17" s="125">
        <v>41.4</v>
      </c>
      <c r="L17" s="125">
        <v>54.5</v>
      </c>
      <c r="M17" s="125">
        <v>55.5</v>
      </c>
      <c r="N17" s="125">
        <v>55</v>
      </c>
      <c r="O17" s="125">
        <v>49.3</v>
      </c>
      <c r="P17" s="125">
        <v>48.4</v>
      </c>
      <c r="Q17" s="125">
        <v>46.7</v>
      </c>
      <c r="R17" s="416">
        <v>48</v>
      </c>
      <c r="S17" s="125">
        <v>52.9</v>
      </c>
      <c r="T17" s="125">
        <v>55</v>
      </c>
      <c r="U17" s="417">
        <v>57.8</v>
      </c>
      <c r="V17" s="417">
        <v>56.4</v>
      </c>
      <c r="W17" s="418">
        <v>57.1</v>
      </c>
      <c r="X17" s="284"/>
    </row>
    <row r="18" spans="2:24">
      <c r="D18" s="139" t="s">
        <v>95</v>
      </c>
      <c r="E18" s="139">
        <v>50</v>
      </c>
      <c r="F18" s="139">
        <v>50</v>
      </c>
      <c r="G18" s="139">
        <v>50</v>
      </c>
      <c r="H18" s="139">
        <v>50</v>
      </c>
      <c r="I18" s="139">
        <v>50</v>
      </c>
      <c r="J18" s="139">
        <v>50</v>
      </c>
      <c r="K18" s="139">
        <v>50</v>
      </c>
      <c r="L18" s="139">
        <v>50</v>
      </c>
      <c r="M18" s="139">
        <v>50</v>
      </c>
      <c r="N18" s="139">
        <v>50</v>
      </c>
      <c r="O18" s="139">
        <v>50</v>
      </c>
      <c r="P18" s="139">
        <v>50</v>
      </c>
      <c r="Q18" s="139">
        <v>50</v>
      </c>
      <c r="R18" s="139">
        <v>50</v>
      </c>
      <c r="S18" s="139">
        <v>50</v>
      </c>
      <c r="T18" s="139">
        <v>50</v>
      </c>
      <c r="U18" s="139">
        <v>50</v>
      </c>
      <c r="V18" s="139">
        <v>50</v>
      </c>
      <c r="W18" s="139">
        <v>50</v>
      </c>
      <c r="X18" s="284"/>
    </row>
    <row r="19" spans="2:24">
      <c r="D19" s="139" t="s">
        <v>96</v>
      </c>
      <c r="E19" s="139">
        <v>62</v>
      </c>
      <c r="F19" s="139">
        <v>62</v>
      </c>
      <c r="G19" s="139">
        <v>62</v>
      </c>
      <c r="H19" s="139">
        <v>62</v>
      </c>
      <c r="I19" s="139">
        <v>62</v>
      </c>
      <c r="J19" s="139">
        <v>62</v>
      </c>
      <c r="K19" s="139">
        <v>62</v>
      </c>
      <c r="L19" s="139">
        <v>62</v>
      </c>
      <c r="M19" s="139">
        <v>62</v>
      </c>
      <c r="N19" s="139">
        <v>62</v>
      </c>
      <c r="O19" s="139">
        <v>62</v>
      </c>
      <c r="P19" s="139">
        <v>62</v>
      </c>
      <c r="Q19" s="139">
        <v>62</v>
      </c>
      <c r="R19" s="139">
        <v>62</v>
      </c>
      <c r="S19" s="139">
        <v>62</v>
      </c>
      <c r="T19" s="139">
        <v>62</v>
      </c>
      <c r="U19" s="139">
        <v>62</v>
      </c>
      <c r="V19" s="139">
        <v>62</v>
      </c>
      <c r="W19" s="139">
        <v>62</v>
      </c>
      <c r="X19" s="284"/>
    </row>
    <row r="20" spans="2:24">
      <c r="D20" s="139">
        <v>50</v>
      </c>
      <c r="E20" s="139">
        <v>50</v>
      </c>
      <c r="F20" s="139">
        <v>50</v>
      </c>
      <c r="G20" s="139">
        <v>50</v>
      </c>
      <c r="H20" s="139">
        <v>50</v>
      </c>
      <c r="I20" s="139">
        <v>50</v>
      </c>
      <c r="J20" s="139">
        <v>50</v>
      </c>
      <c r="K20" s="139">
        <v>50</v>
      </c>
      <c r="L20" s="139">
        <v>50</v>
      </c>
      <c r="M20" s="139">
        <v>50</v>
      </c>
      <c r="N20" s="139">
        <v>50</v>
      </c>
      <c r="O20" s="139">
        <v>50</v>
      </c>
      <c r="P20" s="139">
        <v>50</v>
      </c>
      <c r="Q20" s="139">
        <v>50</v>
      </c>
      <c r="R20" s="139">
        <v>50</v>
      </c>
      <c r="S20" s="139">
        <v>50</v>
      </c>
      <c r="T20" s="139">
        <v>50</v>
      </c>
      <c r="U20" s="139">
        <v>50</v>
      </c>
      <c r="V20" s="139">
        <v>50</v>
      </c>
      <c r="W20" s="139">
        <v>50</v>
      </c>
      <c r="X20" s="284"/>
    </row>
    <row r="21" spans="2:24">
      <c r="D21" s="139"/>
      <c r="E21" s="139"/>
      <c r="F21" s="139"/>
      <c r="G21" s="139"/>
      <c r="H21" s="139"/>
      <c r="I21" s="139"/>
      <c r="J21" s="139"/>
      <c r="K21" s="139"/>
      <c r="L21" s="139"/>
      <c r="M21" s="139"/>
      <c r="N21" s="139"/>
      <c r="O21" s="139"/>
      <c r="P21" s="139"/>
      <c r="Q21" s="139"/>
      <c r="S21" s="284"/>
      <c r="T21" s="284"/>
      <c r="U21" s="284"/>
      <c r="V21" s="284"/>
      <c r="W21" s="284"/>
      <c r="X21" s="284"/>
    </row>
    <row r="22" spans="2:24">
      <c r="S22" s="284"/>
      <c r="T22" s="284"/>
      <c r="U22" s="284"/>
      <c r="V22" s="284"/>
      <c r="W22" s="284"/>
      <c r="X22" s="284"/>
    </row>
    <row r="27" spans="2:24" ht="14.4" thickBot="1">
      <c r="B27" s="110" t="s">
        <v>111</v>
      </c>
    </row>
  </sheetData>
  <mergeCells count="8">
    <mergeCell ref="S3:W3"/>
    <mergeCell ref="S12:W12"/>
    <mergeCell ref="E3:F3"/>
    <mergeCell ref="E12:F12"/>
    <mergeCell ref="D3:D4"/>
    <mergeCell ref="D12:D13"/>
    <mergeCell ref="G12:R12"/>
    <mergeCell ref="G3:R3"/>
  </mergeCells>
  <hyperlinks>
    <hyperlink ref="A1" location="Turinys!A1" display="↖ atgal į turinį" xr:uid="{1D271752-A929-4001-A80E-C10200D90F81}"/>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6AB8-A244-4A46-8F90-CBDB0B8454D1}">
  <sheetPr codeName="Lapas11">
    <tabColor theme="7" tint="0.79998168889431442"/>
  </sheetPr>
  <dimension ref="A1:L15"/>
  <sheetViews>
    <sheetView showGridLines="0" showRowColHeaders="0" workbookViewId="0"/>
  </sheetViews>
  <sheetFormatPr defaultRowHeight="13.8"/>
  <cols>
    <col min="2" max="2" width="10.296875" customWidth="1"/>
    <col min="3" max="3" width="12.5" customWidth="1"/>
    <col min="4" max="4" width="13.3984375" customWidth="1"/>
    <col min="5" max="5" width="14" customWidth="1"/>
    <col min="6" max="6" width="12.69921875" customWidth="1"/>
    <col min="7" max="7" width="13.59765625" customWidth="1"/>
    <col min="8" max="8" width="8.8984375" customWidth="1"/>
    <col min="9" max="9" width="11" customWidth="1"/>
    <col min="10" max="10" width="11.296875" customWidth="1"/>
    <col min="11" max="11" width="10.5" customWidth="1"/>
  </cols>
  <sheetData>
    <row r="1" spans="1:12">
      <c r="A1" s="68" t="s">
        <v>0</v>
      </c>
    </row>
    <row r="2" spans="1:12" ht="14.4" thickBot="1">
      <c r="A2" s="1"/>
    </row>
    <row r="3" spans="1:12">
      <c r="B3" s="366" t="s">
        <v>308</v>
      </c>
      <c r="C3" s="366"/>
      <c r="D3" s="366"/>
      <c r="E3" s="366"/>
      <c r="F3" s="366"/>
      <c r="G3" s="366"/>
      <c r="H3" s="366"/>
      <c r="I3" s="366"/>
      <c r="J3" s="366"/>
      <c r="K3" s="366"/>
      <c r="L3" s="366"/>
    </row>
    <row r="4" spans="1:12">
      <c r="B4" s="117"/>
      <c r="C4" s="117"/>
      <c r="D4" s="117"/>
      <c r="E4" s="117"/>
      <c r="F4" s="117"/>
      <c r="G4" s="117"/>
      <c r="H4" s="117"/>
    </row>
    <row r="5" spans="1:12">
      <c r="B5" s="468" t="s">
        <v>113</v>
      </c>
      <c r="C5" s="464" t="s">
        <v>125</v>
      </c>
      <c r="D5" s="464"/>
      <c r="E5" s="464" t="s">
        <v>90</v>
      </c>
      <c r="F5" s="464"/>
      <c r="G5" s="464" t="s">
        <v>126</v>
      </c>
      <c r="H5" s="464"/>
      <c r="I5" s="466" t="s">
        <v>139</v>
      </c>
      <c r="J5" s="466"/>
      <c r="K5" s="459" t="s">
        <v>127</v>
      </c>
      <c r="L5" s="460"/>
    </row>
    <row r="6" spans="1:12">
      <c r="B6" s="469"/>
      <c r="C6" s="470" t="s">
        <v>218</v>
      </c>
      <c r="D6" s="470"/>
      <c r="E6" s="470" t="s">
        <v>219</v>
      </c>
      <c r="F6" s="470"/>
      <c r="G6" s="470" t="s">
        <v>220</v>
      </c>
      <c r="H6" s="470"/>
      <c r="I6" s="467" t="s">
        <v>221</v>
      </c>
      <c r="J6" s="467"/>
      <c r="K6" s="461" t="s">
        <v>222</v>
      </c>
      <c r="L6" s="462"/>
    </row>
    <row r="7" spans="1:12">
      <c r="B7" s="469"/>
      <c r="C7" s="288" t="s">
        <v>97</v>
      </c>
      <c r="D7" s="288" t="s">
        <v>98</v>
      </c>
      <c r="E7" s="288" t="s">
        <v>97</v>
      </c>
      <c r="F7" s="288" t="s">
        <v>98</v>
      </c>
      <c r="G7" s="288" t="s">
        <v>97</v>
      </c>
      <c r="H7" s="288" t="s">
        <v>98</v>
      </c>
      <c r="I7" s="289" t="s">
        <v>97</v>
      </c>
      <c r="J7" s="289" t="s">
        <v>98</v>
      </c>
      <c r="K7" s="289" t="s">
        <v>97</v>
      </c>
      <c r="L7" s="290" t="s">
        <v>98</v>
      </c>
    </row>
    <row r="8" spans="1:12">
      <c r="B8" s="210">
        <v>2022</v>
      </c>
      <c r="C8" s="288">
        <v>100.7</v>
      </c>
      <c r="D8" s="288">
        <v>1.08</v>
      </c>
      <c r="E8" s="288">
        <v>100.7</v>
      </c>
      <c r="F8" s="288">
        <v>1.08</v>
      </c>
      <c r="G8" s="288">
        <v>103.7</v>
      </c>
      <c r="H8" s="288">
        <v>1.05</v>
      </c>
      <c r="I8" s="291">
        <v>100.8</v>
      </c>
      <c r="J8" s="291" t="s">
        <v>124</v>
      </c>
      <c r="K8" s="289">
        <v>100.7</v>
      </c>
      <c r="L8" s="290">
        <v>1.03</v>
      </c>
    </row>
    <row r="9" spans="1:12">
      <c r="B9" s="211" t="s">
        <v>52</v>
      </c>
      <c r="C9" s="288">
        <v>76.3</v>
      </c>
      <c r="D9" s="378">
        <v>1.1000000000000001</v>
      </c>
      <c r="E9" s="375">
        <v>75</v>
      </c>
      <c r="F9" s="288">
        <v>1.04</v>
      </c>
      <c r="G9" s="375">
        <v>78</v>
      </c>
      <c r="H9" s="288">
        <v>1.08</v>
      </c>
      <c r="I9" s="291">
        <v>80</v>
      </c>
      <c r="J9" s="291" t="s">
        <v>124</v>
      </c>
      <c r="K9" s="289">
        <v>73.3</v>
      </c>
      <c r="L9" s="290">
        <v>1.08</v>
      </c>
    </row>
    <row r="10" spans="1:12">
      <c r="B10" s="211" t="s">
        <v>53</v>
      </c>
      <c r="C10" s="288">
        <v>72.099999999999994</v>
      </c>
      <c r="D10" s="378">
        <v>1.1000000000000001</v>
      </c>
      <c r="E10" s="376">
        <v>75</v>
      </c>
      <c r="F10" s="292">
        <v>1.04</v>
      </c>
      <c r="G10" s="292">
        <v>72.599999999999994</v>
      </c>
      <c r="H10" s="288">
        <v>1.0900000000000001</v>
      </c>
      <c r="I10" s="291">
        <v>82</v>
      </c>
      <c r="J10" s="291" t="s">
        <v>124</v>
      </c>
      <c r="K10" s="289">
        <v>71.2</v>
      </c>
      <c r="L10" s="380">
        <v>1.1000000000000001</v>
      </c>
    </row>
    <row r="11" spans="1:12">
      <c r="B11" s="211" t="s">
        <v>65</v>
      </c>
      <c r="C11" s="288">
        <v>72.099999999999994</v>
      </c>
      <c r="D11" s="378">
        <v>1.1000000000000001</v>
      </c>
      <c r="E11" s="375">
        <v>75</v>
      </c>
      <c r="F11" s="288">
        <v>1.04</v>
      </c>
      <c r="G11" s="288">
        <v>70.400000000000006</v>
      </c>
      <c r="H11" s="288">
        <v>1.0900000000000001</v>
      </c>
      <c r="I11" s="291">
        <v>84.4</v>
      </c>
      <c r="J11" s="291" t="s">
        <v>124</v>
      </c>
      <c r="K11" s="291">
        <v>69.3</v>
      </c>
      <c r="L11" s="290">
        <v>1.1100000000000001</v>
      </c>
    </row>
    <row r="12" spans="1:12">
      <c r="B12" s="212" t="s">
        <v>122</v>
      </c>
      <c r="C12" s="293">
        <v>72.099999999999994</v>
      </c>
      <c r="D12" s="379">
        <v>1.1000000000000001</v>
      </c>
      <c r="E12" s="377">
        <v>75</v>
      </c>
      <c r="F12" s="293">
        <v>1.04</v>
      </c>
      <c r="G12" s="293">
        <v>70.400000000000006</v>
      </c>
      <c r="H12" s="293">
        <v>1.0900000000000001</v>
      </c>
      <c r="I12" s="294">
        <v>84.4</v>
      </c>
      <c r="J12" s="294" t="s">
        <v>124</v>
      </c>
      <c r="K12" s="295">
        <v>67.5</v>
      </c>
      <c r="L12" s="296">
        <v>1.1200000000000001</v>
      </c>
    </row>
    <row r="14" spans="1:12" ht="18.600000000000001" customHeight="1">
      <c r="B14" s="465" t="s">
        <v>128</v>
      </c>
      <c r="C14" s="465"/>
      <c r="D14" s="465"/>
      <c r="E14" s="465"/>
      <c r="F14" s="465"/>
    </row>
    <row r="15" spans="1:12" ht="14.4" customHeight="1" thickBot="1">
      <c r="B15" s="463" t="s">
        <v>223</v>
      </c>
      <c r="C15" s="463"/>
      <c r="D15" s="463"/>
      <c r="E15" s="463"/>
      <c r="F15" s="463"/>
      <c r="G15" s="463"/>
      <c r="H15" s="463"/>
      <c r="I15" s="463"/>
      <c r="J15" s="463"/>
      <c r="K15" s="463"/>
      <c r="L15" s="463"/>
    </row>
  </sheetData>
  <mergeCells count="13">
    <mergeCell ref="K5:L5"/>
    <mergeCell ref="K6:L6"/>
    <mergeCell ref="B15:L15"/>
    <mergeCell ref="C5:D5"/>
    <mergeCell ref="E5:F5"/>
    <mergeCell ref="G5:H5"/>
    <mergeCell ref="B14:F14"/>
    <mergeCell ref="I5:J5"/>
    <mergeCell ref="I6:J6"/>
    <mergeCell ref="B5:B7"/>
    <mergeCell ref="C6:D6"/>
    <mergeCell ref="E6:F6"/>
    <mergeCell ref="G6:H6"/>
  </mergeCells>
  <hyperlinks>
    <hyperlink ref="A1" location="Turinys!A1" display="↖ atgal į turinį" xr:uid="{BA41068F-365A-4C36-994B-65DE55E912C7}"/>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3C06-3C81-4C9E-9739-EA29E8167332}">
  <sheetPr>
    <tabColor theme="7" tint="0.79998168889431442"/>
  </sheetPr>
  <dimension ref="A1:Q33"/>
  <sheetViews>
    <sheetView showGridLines="0" showRowColHeaders="0" workbookViewId="0"/>
  </sheetViews>
  <sheetFormatPr defaultRowHeight="10.199999999999999"/>
  <cols>
    <col min="1" max="1" width="8.796875" style="236"/>
    <col min="2" max="2" width="167.796875" style="236" customWidth="1"/>
    <col min="3" max="3" width="8.796875" style="236"/>
    <col min="4" max="4" width="8.8984375" style="236" customWidth="1"/>
    <col min="5" max="19" width="8.796875" style="236"/>
    <col min="20" max="20" width="10.5" style="236" customWidth="1"/>
    <col min="21" max="16384" width="8.796875" style="236"/>
  </cols>
  <sheetData>
    <row r="1" spans="1:17" ht="13.8">
      <c r="A1" s="68" t="s">
        <v>0</v>
      </c>
      <c r="B1" s="168"/>
    </row>
    <row r="2" spans="1:17" ht="10.8" thickBot="1"/>
    <row r="3" spans="1:17" ht="13.8">
      <c r="B3" s="101" t="s">
        <v>287</v>
      </c>
      <c r="D3" s="237" t="s">
        <v>145</v>
      </c>
      <c r="E3" s="238">
        <v>2014</v>
      </c>
      <c r="F3" s="238">
        <v>2015</v>
      </c>
      <c r="G3" s="238">
        <v>2016</v>
      </c>
      <c r="H3" s="238">
        <v>2017</v>
      </c>
      <c r="I3" s="238">
        <v>2018</v>
      </c>
      <c r="J3" s="238">
        <v>2019</v>
      </c>
      <c r="K3" s="238">
        <v>2020</v>
      </c>
      <c r="L3" s="238">
        <v>2021</v>
      </c>
      <c r="M3" s="238">
        <v>2022</v>
      </c>
      <c r="N3" s="238" t="s">
        <v>52</v>
      </c>
      <c r="O3" s="238" t="s">
        <v>53</v>
      </c>
      <c r="P3" s="238" t="s">
        <v>65</v>
      </c>
      <c r="Q3" s="239" t="s">
        <v>122</v>
      </c>
    </row>
    <row r="4" spans="1:17">
      <c r="D4" s="240" t="s">
        <v>217</v>
      </c>
      <c r="E4" s="241">
        <v>102.86250000000001</v>
      </c>
      <c r="F4" s="241">
        <v>54.435833333333335</v>
      </c>
      <c r="G4" s="241">
        <v>42.740833333333335</v>
      </c>
      <c r="H4" s="241">
        <v>53.719166666666666</v>
      </c>
      <c r="I4" s="241">
        <v>73.120833333333323</v>
      </c>
      <c r="J4" s="241">
        <v>63.139166666666661</v>
      </c>
      <c r="K4" s="241">
        <v>44.233333333333327</v>
      </c>
      <c r="L4" s="241">
        <v>67.392499999999998</v>
      </c>
      <c r="M4" s="241">
        <v>98.856666666666669</v>
      </c>
      <c r="N4" s="281"/>
      <c r="O4" s="281"/>
      <c r="P4" s="281"/>
      <c r="Q4" s="282"/>
    </row>
    <row r="5" spans="1:17">
      <c r="D5" s="240" t="s">
        <v>147</v>
      </c>
      <c r="E5" s="241"/>
      <c r="F5" s="241"/>
      <c r="G5" s="241"/>
      <c r="H5" s="241"/>
      <c r="I5" s="241"/>
      <c r="J5" s="241"/>
      <c r="K5" s="241"/>
      <c r="L5" s="241"/>
      <c r="M5" s="241">
        <v>98.856666666666669</v>
      </c>
      <c r="N5" s="241">
        <v>83.948333333333338</v>
      </c>
      <c r="O5" s="241">
        <v>79.068333333333314</v>
      </c>
      <c r="P5" s="241">
        <v>74.984166666666667</v>
      </c>
      <c r="Q5" s="242">
        <v>71.889166666666668</v>
      </c>
    </row>
    <row r="6" spans="1:17">
      <c r="D6" s="243" t="s">
        <v>148</v>
      </c>
      <c r="E6" s="244"/>
      <c r="F6" s="244"/>
      <c r="G6" s="244"/>
      <c r="H6" s="244"/>
      <c r="I6" s="244"/>
      <c r="J6" s="244"/>
      <c r="K6" s="244"/>
      <c r="L6" s="244"/>
      <c r="M6" s="244">
        <v>98.856666666666669</v>
      </c>
      <c r="N6" s="244">
        <v>77.708333333333329</v>
      </c>
      <c r="O6" s="244">
        <v>71.173333333333332</v>
      </c>
      <c r="P6" s="244">
        <v>69.322500000000005</v>
      </c>
      <c r="Q6" s="245">
        <v>67.45</v>
      </c>
    </row>
    <row r="7" spans="1:17" ht="10.8" customHeight="1"/>
    <row r="8" spans="1:17" ht="10.8" customHeight="1">
      <c r="D8" s="237" t="s">
        <v>146</v>
      </c>
      <c r="E8" s="238">
        <v>2014</v>
      </c>
      <c r="F8" s="238">
        <v>2015</v>
      </c>
      <c r="G8" s="238">
        <v>2016</v>
      </c>
      <c r="H8" s="238">
        <v>2017</v>
      </c>
      <c r="I8" s="238">
        <v>2018</v>
      </c>
      <c r="J8" s="238">
        <v>2019</v>
      </c>
      <c r="K8" s="238">
        <v>2020</v>
      </c>
      <c r="L8" s="238">
        <v>2021</v>
      </c>
      <c r="M8" s="238">
        <v>2022</v>
      </c>
      <c r="N8" s="238" t="s">
        <v>52</v>
      </c>
      <c r="O8" s="238" t="s">
        <v>53</v>
      </c>
      <c r="P8" s="238" t="s">
        <v>65</v>
      </c>
      <c r="Q8" s="239" t="s">
        <v>122</v>
      </c>
    </row>
    <row r="9" spans="1:17" ht="10.8" customHeight="1">
      <c r="D9" s="240" t="s">
        <v>217</v>
      </c>
      <c r="E9" s="241">
        <v>21.650166666666667</v>
      </c>
      <c r="F9" s="241">
        <v>19.989333333333335</v>
      </c>
      <c r="G9" s="241">
        <v>14.062833333333332</v>
      </c>
      <c r="H9" s="241">
        <v>17.19575</v>
      </c>
      <c r="I9" s="241">
        <v>22.017250000000001</v>
      </c>
      <c r="J9" s="241">
        <v>14.357250000000001</v>
      </c>
      <c r="K9" s="241">
        <v>9.0233333333333334</v>
      </c>
      <c r="L9" s="241">
        <v>41.798416666666661</v>
      </c>
      <c r="M9" s="241">
        <v>133.68833333333333</v>
      </c>
      <c r="N9" s="281"/>
      <c r="O9" s="281"/>
      <c r="P9" s="281"/>
      <c r="Q9" s="282"/>
    </row>
    <row r="10" spans="1:17" ht="10.8" customHeight="1">
      <c r="D10" s="240" t="s">
        <v>147</v>
      </c>
      <c r="E10" s="241"/>
      <c r="F10" s="241"/>
      <c r="G10" s="241"/>
      <c r="H10" s="241"/>
      <c r="I10" s="241"/>
      <c r="J10" s="241"/>
      <c r="K10" s="241"/>
      <c r="L10" s="241"/>
      <c r="M10" s="241">
        <v>133.68833333333333</v>
      </c>
      <c r="N10" s="241">
        <v>62.406666666666666</v>
      </c>
      <c r="O10" s="241">
        <v>63.585666666666661</v>
      </c>
      <c r="P10" s="241">
        <v>51.678916666666673</v>
      </c>
      <c r="Q10" s="242">
        <v>37.719333333333331</v>
      </c>
    </row>
    <row r="11" spans="1:17" ht="10.8" customHeight="1">
      <c r="D11" s="243" t="s">
        <v>148</v>
      </c>
      <c r="E11" s="244"/>
      <c r="F11" s="244"/>
      <c r="G11" s="244"/>
      <c r="H11" s="244"/>
      <c r="I11" s="244"/>
      <c r="J11" s="244"/>
      <c r="K11" s="244"/>
      <c r="L11" s="244"/>
      <c r="M11" s="244">
        <v>133.68833333333333</v>
      </c>
      <c r="N11" s="244">
        <v>42.794499999999992</v>
      </c>
      <c r="O11" s="244">
        <v>46.511500000000005</v>
      </c>
      <c r="P11" s="244">
        <v>43.34375</v>
      </c>
      <c r="Q11" s="245">
        <v>36.137583333333332</v>
      </c>
    </row>
    <row r="33" spans="2:2" ht="13.8" thickBot="1">
      <c r="B33" s="110" t="s">
        <v>224</v>
      </c>
    </row>
  </sheetData>
  <hyperlinks>
    <hyperlink ref="A1" location="Turinys!A1" display="↖ atgal į turinį" xr:uid="{6437D6E8-8ED1-41C0-A9B2-B8CCB21DDDF1}"/>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9AB4-130A-42CE-B5BE-0842FF61F86D}">
  <sheetPr codeName="Lapas13">
    <tabColor theme="7" tint="0.79998168889431442"/>
  </sheetPr>
  <dimension ref="A1:G55"/>
  <sheetViews>
    <sheetView showGridLines="0" showRowColHeaders="0" zoomScaleNormal="100" workbookViewId="0"/>
  </sheetViews>
  <sheetFormatPr defaultColWidth="9" defaultRowHeight="13.8"/>
  <cols>
    <col min="2" max="2" width="67.3984375" customWidth="1"/>
    <col min="5" max="5" width="9" customWidth="1"/>
    <col min="6" max="6" width="9" style="6"/>
  </cols>
  <sheetData>
    <row r="1" spans="1:6">
      <c r="A1" s="68" t="s">
        <v>0</v>
      </c>
      <c r="B1" s="25"/>
    </row>
    <row r="3" spans="1:6" ht="30">
      <c r="A3" t="s">
        <v>73</v>
      </c>
      <c r="B3" s="421" t="s">
        <v>314</v>
      </c>
      <c r="D3" s="471">
        <v>2019</v>
      </c>
      <c r="E3" s="88" t="s">
        <v>1</v>
      </c>
      <c r="F3" s="74">
        <v>4.3032652883284506</v>
      </c>
    </row>
    <row r="4" spans="1:6">
      <c r="D4" s="472"/>
      <c r="E4" s="89" t="s">
        <v>2</v>
      </c>
      <c r="F4" s="76">
        <v>8.4375460354710441</v>
      </c>
    </row>
    <row r="5" spans="1:6">
      <c r="D5" s="472"/>
      <c r="E5" s="89" t="s">
        <v>3</v>
      </c>
      <c r="F5" s="76">
        <v>2.0457859730599104</v>
      </c>
    </row>
    <row r="6" spans="1:6">
      <c r="D6" s="472"/>
      <c r="E6" s="89" t="s">
        <v>4</v>
      </c>
      <c r="F6" s="76">
        <v>10.526194468936033</v>
      </c>
    </row>
    <row r="7" spans="1:6">
      <c r="D7" s="472"/>
      <c r="E7" s="89" t="s">
        <v>5</v>
      </c>
      <c r="F7" s="76">
        <v>4.6631418664007995</v>
      </c>
    </row>
    <row r="8" spans="1:6">
      <c r="D8" s="472"/>
      <c r="E8" s="89" t="s">
        <v>6</v>
      </c>
      <c r="F8" s="76">
        <v>-2.4949439086714542</v>
      </c>
    </row>
    <row r="9" spans="1:6">
      <c r="D9" s="472"/>
      <c r="E9" s="89" t="s">
        <v>7</v>
      </c>
      <c r="F9" s="76">
        <v>8.6421576918657586</v>
      </c>
    </row>
    <row r="10" spans="1:6">
      <c r="D10" s="472"/>
      <c r="E10" s="89" t="s">
        <v>8</v>
      </c>
      <c r="F10" s="76">
        <v>0.17070621440073985</v>
      </c>
    </row>
    <row r="11" spans="1:6">
      <c r="D11" s="472"/>
      <c r="E11" s="89" t="s">
        <v>9</v>
      </c>
      <c r="F11" s="76">
        <v>9.782126611804042</v>
      </c>
    </row>
    <row r="12" spans="1:6">
      <c r="B12" s="41"/>
      <c r="D12" s="472"/>
      <c r="E12" s="89" t="s">
        <v>10</v>
      </c>
      <c r="F12" s="76">
        <v>1.91431004987066</v>
      </c>
    </row>
    <row r="13" spans="1:6">
      <c r="D13" s="472"/>
      <c r="E13" s="89" t="s">
        <v>11</v>
      </c>
      <c r="F13" s="76">
        <v>2.0522429199383296</v>
      </c>
    </row>
    <row r="14" spans="1:6">
      <c r="D14" s="472"/>
      <c r="E14" s="89" t="s">
        <v>12</v>
      </c>
      <c r="F14" s="76">
        <v>3.2574882445704612</v>
      </c>
    </row>
    <row r="15" spans="1:6">
      <c r="D15" s="472">
        <v>2020</v>
      </c>
      <c r="E15" s="89" t="s">
        <v>1</v>
      </c>
      <c r="F15" s="76">
        <v>2.1338512638924945</v>
      </c>
    </row>
    <row r="16" spans="1:6">
      <c r="D16" s="472"/>
      <c r="E16" s="89" t="s">
        <v>2</v>
      </c>
      <c r="F16" s="76">
        <v>3.4031693163246945</v>
      </c>
    </row>
    <row r="17" spans="2:6">
      <c r="D17" s="472"/>
      <c r="E17" s="81" t="s">
        <v>3</v>
      </c>
      <c r="F17" s="79">
        <v>0.74085092981366341</v>
      </c>
    </row>
    <row r="18" spans="2:6">
      <c r="D18" s="472"/>
      <c r="E18" s="81" t="s">
        <v>4</v>
      </c>
      <c r="F18" s="79">
        <v>-9.836153184389584</v>
      </c>
    </row>
    <row r="19" spans="2:6">
      <c r="D19" s="472"/>
      <c r="E19" s="81" t="s">
        <v>5</v>
      </c>
      <c r="F19" s="79">
        <v>-10.876436632034814</v>
      </c>
    </row>
    <row r="20" spans="2:6">
      <c r="D20" s="472"/>
      <c r="E20" s="81" t="s">
        <v>6</v>
      </c>
      <c r="F20" s="79">
        <v>6.171635812627696</v>
      </c>
    </row>
    <row r="21" spans="2:6">
      <c r="B21" s="55" t="s">
        <v>76</v>
      </c>
      <c r="D21" s="472"/>
      <c r="E21" s="81" t="s">
        <v>7</v>
      </c>
      <c r="F21" s="79">
        <v>2.0383696983830246</v>
      </c>
    </row>
    <row r="22" spans="2:6" ht="23.4">
      <c r="B22" s="53" t="s">
        <v>305</v>
      </c>
      <c r="D22" s="472"/>
      <c r="E22" s="81" t="s">
        <v>8</v>
      </c>
      <c r="F22" s="80">
        <v>4.9446948974653182</v>
      </c>
    </row>
    <row r="23" spans="2:6">
      <c r="D23" s="472"/>
      <c r="E23" s="81" t="s">
        <v>9</v>
      </c>
      <c r="F23" s="80">
        <v>4.3807725410099252</v>
      </c>
    </row>
    <row r="24" spans="2:6">
      <c r="D24" s="472"/>
      <c r="E24" s="81" t="s">
        <v>10</v>
      </c>
      <c r="F24" s="80">
        <v>1.1804922001922069</v>
      </c>
    </row>
    <row r="25" spans="2:6">
      <c r="D25" s="472"/>
      <c r="E25" s="81" t="s">
        <v>11</v>
      </c>
      <c r="F25" s="80">
        <v>3.9718164998058469</v>
      </c>
    </row>
    <row r="26" spans="2:6">
      <c r="D26" s="472"/>
      <c r="E26" s="81" t="s">
        <v>12</v>
      </c>
      <c r="F26" s="80">
        <v>16.483184909954574</v>
      </c>
    </row>
    <row r="27" spans="2:6">
      <c r="D27" s="472">
        <v>2021</v>
      </c>
      <c r="E27" s="81" t="s">
        <v>1</v>
      </c>
      <c r="F27" s="80">
        <v>10.649237545207612</v>
      </c>
    </row>
    <row r="28" spans="2:6">
      <c r="D28" s="472"/>
      <c r="E28" s="81" t="s">
        <v>2</v>
      </c>
      <c r="F28" s="80">
        <v>8.6527085836197273</v>
      </c>
    </row>
    <row r="29" spans="2:6">
      <c r="D29" s="472"/>
      <c r="E29" s="81" t="s">
        <v>3</v>
      </c>
      <c r="F29" s="80">
        <v>17.90112129912287</v>
      </c>
    </row>
    <row r="30" spans="2:6">
      <c r="D30" s="472"/>
      <c r="E30" s="81" t="s">
        <v>4</v>
      </c>
      <c r="F30" s="80">
        <v>32.266570673929728</v>
      </c>
    </row>
    <row r="31" spans="2:6">
      <c r="D31" s="472"/>
      <c r="E31" s="81" t="s">
        <v>5</v>
      </c>
      <c r="F31" s="80">
        <v>29.804017477450518</v>
      </c>
    </row>
    <row r="32" spans="2:6">
      <c r="D32" s="472"/>
      <c r="E32" s="81" t="s">
        <v>6</v>
      </c>
      <c r="F32" s="80">
        <v>19.533757721690925</v>
      </c>
    </row>
    <row r="33" spans="4:7">
      <c r="D33" s="472"/>
      <c r="E33" s="81" t="s">
        <v>7</v>
      </c>
      <c r="F33" s="80">
        <v>14.949801232839221</v>
      </c>
    </row>
    <row r="34" spans="4:7">
      <c r="D34" s="472"/>
      <c r="E34" s="81" t="s">
        <v>8</v>
      </c>
      <c r="F34" s="80">
        <v>15.629910600354702</v>
      </c>
    </row>
    <row r="35" spans="4:7">
      <c r="D35" s="472"/>
      <c r="E35" s="81" t="s">
        <v>9</v>
      </c>
      <c r="F35" s="80">
        <v>19.218088713260229</v>
      </c>
    </row>
    <row r="36" spans="4:7">
      <c r="D36" s="472"/>
      <c r="E36" s="81" t="s">
        <v>10</v>
      </c>
      <c r="F36" s="80">
        <v>16.987590702618615</v>
      </c>
    </row>
    <row r="37" spans="4:7">
      <c r="D37" s="472"/>
      <c r="E37" s="81" t="s">
        <v>11</v>
      </c>
      <c r="F37" s="79">
        <v>20.645322949454005</v>
      </c>
    </row>
    <row r="38" spans="4:7">
      <c r="D38" s="472"/>
      <c r="E38" s="81" t="s">
        <v>12</v>
      </c>
      <c r="F38" s="79">
        <v>18.057057103217101</v>
      </c>
    </row>
    <row r="39" spans="4:7">
      <c r="D39" s="472">
        <v>2022</v>
      </c>
      <c r="E39" s="81" t="s">
        <v>1</v>
      </c>
      <c r="F39" s="79">
        <v>15.051382914971278</v>
      </c>
    </row>
    <row r="40" spans="4:7">
      <c r="D40" s="472"/>
      <c r="E40" s="81" t="s">
        <v>2</v>
      </c>
      <c r="F40" s="79">
        <v>15.41274612839012</v>
      </c>
    </row>
    <row r="41" spans="4:7">
      <c r="D41" s="472"/>
      <c r="E41" s="84" t="s">
        <v>3</v>
      </c>
      <c r="F41" s="90">
        <v>23.306054411466469</v>
      </c>
      <c r="G41" s="42"/>
    </row>
    <row r="42" spans="4:7">
      <c r="D42" s="472"/>
      <c r="E42" s="84" t="s">
        <v>4</v>
      </c>
      <c r="F42" s="90">
        <v>11.248227973588754</v>
      </c>
    </row>
    <row r="43" spans="4:7">
      <c r="D43" s="472"/>
      <c r="E43" s="84" t="s">
        <v>5</v>
      </c>
      <c r="F43" s="90">
        <v>18.937688764405159</v>
      </c>
    </row>
    <row r="44" spans="4:7">
      <c r="D44" s="472"/>
      <c r="E44" s="84" t="s">
        <v>6</v>
      </c>
      <c r="F44" s="90">
        <v>13.602733290997193</v>
      </c>
    </row>
    <row r="45" spans="4:7">
      <c r="D45" s="472"/>
      <c r="E45" s="84" t="s">
        <v>7</v>
      </c>
      <c r="F45" s="90">
        <v>5.239299619611737</v>
      </c>
    </row>
    <row r="46" spans="4:7">
      <c r="D46" s="472"/>
      <c r="E46" s="84" t="s">
        <v>8</v>
      </c>
      <c r="F46" s="90">
        <v>16.88154039112526</v>
      </c>
    </row>
    <row r="47" spans="4:7">
      <c r="D47" s="472"/>
      <c r="E47" s="84" t="s">
        <v>9</v>
      </c>
      <c r="F47" s="90">
        <v>7.8180904149126595</v>
      </c>
    </row>
    <row r="48" spans="4:7">
      <c r="D48" s="472"/>
      <c r="E48" s="84" t="s">
        <v>10</v>
      </c>
      <c r="F48" s="90">
        <v>1.5844098404307339</v>
      </c>
    </row>
    <row r="49" spans="4:6">
      <c r="D49" s="472"/>
      <c r="E49" s="84" t="s">
        <v>11</v>
      </c>
      <c r="F49" s="90">
        <v>0.41799407140399314</v>
      </c>
    </row>
    <row r="50" spans="4:6">
      <c r="D50" s="473"/>
      <c r="E50" s="223" t="s">
        <v>12</v>
      </c>
      <c r="F50" s="224">
        <v>-5.6024578325570173</v>
      </c>
    </row>
    <row r="51" spans="4:6">
      <c r="D51" s="472">
        <v>2023</v>
      </c>
      <c r="E51" s="84" t="s">
        <v>1</v>
      </c>
      <c r="F51" s="90">
        <v>-4.5943179295331653</v>
      </c>
    </row>
    <row r="52" spans="4:6">
      <c r="D52" s="472"/>
      <c r="E52" s="84" t="s">
        <v>2</v>
      </c>
      <c r="F52" s="90">
        <v>-8.4474938206868124</v>
      </c>
    </row>
    <row r="53" spans="4:6">
      <c r="D53" s="472"/>
      <c r="E53" s="84" t="s">
        <v>3</v>
      </c>
      <c r="F53" s="90">
        <v>-11.479038172798607</v>
      </c>
    </row>
    <row r="54" spans="4:6">
      <c r="D54" s="472"/>
      <c r="E54" s="84" t="s">
        <v>4</v>
      </c>
      <c r="F54" s="90">
        <v>-10.302070740093205</v>
      </c>
    </row>
    <row r="55" spans="4:6">
      <c r="D55" s="474"/>
      <c r="E55" s="86" t="s">
        <v>5</v>
      </c>
      <c r="F55" s="225">
        <v>-7.4522727315715853</v>
      </c>
    </row>
  </sheetData>
  <mergeCells count="5">
    <mergeCell ref="D3:D14"/>
    <mergeCell ref="D15:D26"/>
    <mergeCell ref="D27:D38"/>
    <mergeCell ref="D39:D50"/>
    <mergeCell ref="D51:D55"/>
  </mergeCells>
  <phoneticPr fontId="127" type="noConversion"/>
  <hyperlinks>
    <hyperlink ref="A1" location="Turinys!A1" display="↖ atgal į turinį" xr:uid="{6D81DB60-619D-4E41-84C9-A376C1182DC5}"/>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F2F05-1B51-44BE-9ED3-F7781B827D4E}">
  <sheetPr codeName="Lapas14">
    <tabColor theme="7" tint="0.79998168889431442"/>
  </sheetPr>
  <dimension ref="A1:K54"/>
  <sheetViews>
    <sheetView showGridLines="0" showRowColHeaders="0" zoomScaleNormal="100" workbookViewId="0"/>
  </sheetViews>
  <sheetFormatPr defaultColWidth="9" defaultRowHeight="13.8"/>
  <cols>
    <col min="2" max="2" width="65.69921875" customWidth="1"/>
    <col min="4" max="4" width="9" customWidth="1"/>
  </cols>
  <sheetData>
    <row r="1" spans="1:6">
      <c r="A1" s="68" t="s">
        <v>0</v>
      </c>
      <c r="B1" s="25"/>
    </row>
    <row r="3" spans="1:6" ht="30">
      <c r="B3" s="164" t="s">
        <v>292</v>
      </c>
      <c r="D3" s="471">
        <v>2019</v>
      </c>
      <c r="E3" s="73" t="s">
        <v>1</v>
      </c>
      <c r="F3" s="74">
        <v>10.108181258267468</v>
      </c>
    </row>
    <row r="4" spans="1:6">
      <c r="D4" s="472"/>
      <c r="E4" s="75" t="s">
        <v>2</v>
      </c>
      <c r="F4" s="76">
        <v>17.594907027457964</v>
      </c>
    </row>
    <row r="5" spans="1:6">
      <c r="D5" s="472"/>
      <c r="E5" s="75" t="s">
        <v>3</v>
      </c>
      <c r="F5" s="76">
        <v>3.8361917247069499</v>
      </c>
    </row>
    <row r="6" spans="1:6">
      <c r="D6" s="472"/>
      <c r="E6" s="75" t="s">
        <v>4</v>
      </c>
      <c r="F6" s="76">
        <v>15.863666998992954</v>
      </c>
    </row>
    <row r="7" spans="1:6">
      <c r="D7" s="472"/>
      <c r="E7" s="75" t="s">
        <v>5</v>
      </c>
      <c r="F7" s="76">
        <v>8.5999782613475517</v>
      </c>
    </row>
    <row r="8" spans="1:6">
      <c r="D8" s="472"/>
      <c r="E8" s="75" t="s">
        <v>6</v>
      </c>
      <c r="F8" s="76">
        <v>-4.2489815271538944</v>
      </c>
    </row>
    <row r="9" spans="1:6">
      <c r="D9" s="472"/>
      <c r="E9" s="75" t="s">
        <v>7</v>
      </c>
      <c r="F9" s="76">
        <v>3.6787506055086183</v>
      </c>
    </row>
    <row r="10" spans="1:6">
      <c r="D10" s="472"/>
      <c r="E10" s="75" t="s">
        <v>8</v>
      </c>
      <c r="F10" s="76">
        <v>1.9692632929132037</v>
      </c>
    </row>
    <row r="11" spans="1:6">
      <c r="D11" s="472"/>
      <c r="E11" s="75" t="s">
        <v>9</v>
      </c>
      <c r="F11" s="76">
        <v>14.108640830051545</v>
      </c>
    </row>
    <row r="12" spans="1:6">
      <c r="B12" s="43"/>
      <c r="D12" s="472"/>
      <c r="E12" s="75" t="s">
        <v>10</v>
      </c>
      <c r="F12" s="76">
        <v>4.5904421156415243</v>
      </c>
    </row>
    <row r="13" spans="1:6">
      <c r="D13" s="472"/>
      <c r="E13" s="75" t="s">
        <v>11</v>
      </c>
      <c r="F13" s="76">
        <v>-2.1941132291474874</v>
      </c>
    </row>
    <row r="14" spans="1:6">
      <c r="D14" s="472"/>
      <c r="E14" s="75" t="s">
        <v>12</v>
      </c>
      <c r="F14" s="76">
        <v>4.7041327870607663</v>
      </c>
    </row>
    <row r="15" spans="1:6">
      <c r="D15" s="472">
        <v>2020</v>
      </c>
      <c r="E15" s="75" t="s">
        <v>1</v>
      </c>
      <c r="F15" s="77">
        <v>4.7938251724122249</v>
      </c>
    </row>
    <row r="16" spans="1:6">
      <c r="D16" s="472"/>
      <c r="E16" s="75" t="s">
        <v>2</v>
      </c>
      <c r="F16" s="76">
        <v>-0.64002747891767076</v>
      </c>
    </row>
    <row r="17" spans="2:8">
      <c r="D17" s="472"/>
      <c r="E17" s="78" t="s">
        <v>3</v>
      </c>
      <c r="F17" s="79">
        <v>6.9685515422763578</v>
      </c>
    </row>
    <row r="18" spans="2:8">
      <c r="D18" s="472"/>
      <c r="E18" s="78" t="s">
        <v>4</v>
      </c>
      <c r="F18" s="79">
        <v>-14.585765946304917</v>
      </c>
    </row>
    <row r="19" spans="2:8">
      <c r="D19" s="472"/>
      <c r="E19" s="78" t="s">
        <v>5</v>
      </c>
      <c r="F19" s="79">
        <v>-16.932902529533745</v>
      </c>
    </row>
    <row r="20" spans="2:8">
      <c r="D20" s="472"/>
      <c r="E20" s="78" t="s">
        <v>6</v>
      </c>
      <c r="F20" s="79">
        <v>7.8201084863743553</v>
      </c>
    </row>
    <row r="21" spans="2:8">
      <c r="B21" s="54" t="s">
        <v>75</v>
      </c>
      <c r="D21" s="472"/>
      <c r="E21" s="78" t="s">
        <v>7</v>
      </c>
      <c r="F21" s="79">
        <v>6.8648256525230655</v>
      </c>
    </row>
    <row r="22" spans="2:8" ht="23.4">
      <c r="B22" s="53" t="s">
        <v>305</v>
      </c>
      <c r="D22" s="472"/>
      <c r="E22" s="78" t="s">
        <v>8</v>
      </c>
      <c r="F22" s="80">
        <v>11.190188614070884</v>
      </c>
    </row>
    <row r="23" spans="2:8">
      <c r="D23" s="472"/>
      <c r="E23" s="78" t="s">
        <v>9</v>
      </c>
      <c r="F23" s="80">
        <v>12.425629778130954</v>
      </c>
    </row>
    <row r="24" spans="2:8">
      <c r="D24" s="472"/>
      <c r="E24" s="78" t="s">
        <v>10</v>
      </c>
      <c r="F24" s="80">
        <v>14.553191932816144</v>
      </c>
    </row>
    <row r="25" spans="2:8">
      <c r="D25" s="472"/>
      <c r="E25" s="78" t="s">
        <v>11</v>
      </c>
      <c r="F25" s="80">
        <v>10.856116234273184</v>
      </c>
    </row>
    <row r="26" spans="2:8">
      <c r="D26" s="472"/>
      <c r="E26" s="78" t="s">
        <v>12</v>
      </c>
      <c r="F26" s="80">
        <v>35.037524854157411</v>
      </c>
    </row>
    <row r="27" spans="2:8">
      <c r="D27" s="472">
        <v>2021</v>
      </c>
      <c r="E27" s="81" t="s">
        <v>1</v>
      </c>
      <c r="F27" s="80">
        <v>14.087210488462398</v>
      </c>
    </row>
    <row r="28" spans="2:8">
      <c r="D28" s="472"/>
      <c r="E28" s="81" t="s">
        <v>2</v>
      </c>
      <c r="F28" s="80">
        <v>17.096824350335371</v>
      </c>
    </row>
    <row r="29" spans="2:8">
      <c r="D29" s="472"/>
      <c r="E29" s="81" t="s">
        <v>3</v>
      </c>
      <c r="F29" s="80">
        <v>13.244376950716363</v>
      </c>
    </row>
    <row r="30" spans="2:8">
      <c r="D30" s="472"/>
      <c r="E30" s="81" t="s">
        <v>4</v>
      </c>
      <c r="F30" s="80">
        <v>37.461055257000076</v>
      </c>
    </row>
    <row r="31" spans="2:8">
      <c r="D31" s="472"/>
      <c r="E31" s="81" t="s">
        <v>5</v>
      </c>
      <c r="F31" s="80">
        <v>48.722027735334493</v>
      </c>
      <c r="H31" s="6"/>
    </row>
    <row r="32" spans="2:8">
      <c r="D32" s="472"/>
      <c r="E32" s="81" t="s">
        <v>6</v>
      </c>
      <c r="F32" s="80">
        <v>19.690596770564326</v>
      </c>
    </row>
    <row r="33" spans="4:11">
      <c r="D33" s="472"/>
      <c r="E33" s="81" t="s">
        <v>7</v>
      </c>
      <c r="F33" s="80">
        <v>17.624559218100689</v>
      </c>
    </row>
    <row r="34" spans="4:11">
      <c r="D34" s="472"/>
      <c r="E34" s="81" t="s">
        <v>8</v>
      </c>
      <c r="F34" s="82">
        <v>19.731420464144755</v>
      </c>
    </row>
    <row r="35" spans="4:11">
      <c r="D35" s="472"/>
      <c r="E35" s="81" t="s">
        <v>9</v>
      </c>
      <c r="F35" s="82">
        <v>15.97679567820467</v>
      </c>
    </row>
    <row r="36" spans="4:11">
      <c r="D36" s="472"/>
      <c r="E36" s="81" t="s">
        <v>10</v>
      </c>
      <c r="F36" s="82">
        <v>9.5454940652851761</v>
      </c>
    </row>
    <row r="37" spans="4:11">
      <c r="D37" s="472"/>
      <c r="E37" s="81" t="s">
        <v>11</v>
      </c>
      <c r="F37" s="83">
        <v>32.64136708137044</v>
      </c>
    </row>
    <row r="38" spans="4:11">
      <c r="D38" s="472"/>
      <c r="E38" s="81" t="s">
        <v>12</v>
      </c>
      <c r="F38" s="83">
        <v>18.236613581369209</v>
      </c>
    </row>
    <row r="39" spans="4:11">
      <c r="D39" s="472">
        <v>2022</v>
      </c>
      <c r="E39" s="81" t="s">
        <v>1</v>
      </c>
      <c r="F39" s="83">
        <v>24.32597355877002</v>
      </c>
      <c r="K39" s="6"/>
    </row>
    <row r="40" spans="4:11">
      <c r="D40" s="472"/>
      <c r="E40" s="81" t="s">
        <v>2</v>
      </c>
      <c r="F40" s="83">
        <v>19.76588408210711</v>
      </c>
      <c r="K40" s="6"/>
    </row>
    <row r="41" spans="4:11">
      <c r="D41" s="472"/>
      <c r="E41" s="84" t="s">
        <v>3</v>
      </c>
      <c r="F41" s="85">
        <v>30.910435055670995</v>
      </c>
      <c r="G41" s="42"/>
      <c r="K41" s="6"/>
    </row>
    <row r="42" spans="4:11">
      <c r="D42" s="472"/>
      <c r="E42" s="84" t="s">
        <v>4</v>
      </c>
      <c r="F42" s="85">
        <v>22.00744068698366</v>
      </c>
      <c r="K42" s="6"/>
    </row>
    <row r="43" spans="4:11">
      <c r="D43" s="472"/>
      <c r="E43" s="84" t="s">
        <v>5</v>
      </c>
      <c r="F43" s="85">
        <v>28.203129483932088</v>
      </c>
      <c r="K43" s="6"/>
    </row>
    <row r="44" spans="4:11">
      <c r="D44" s="472"/>
      <c r="E44" s="84" t="s">
        <v>6</v>
      </c>
      <c r="F44" s="85">
        <v>28.365425109599919</v>
      </c>
      <c r="K44" s="6"/>
    </row>
    <row r="45" spans="4:11">
      <c r="D45" s="472"/>
      <c r="E45" s="84" t="s">
        <v>7</v>
      </c>
      <c r="F45" s="85">
        <v>16.253671615273092</v>
      </c>
      <c r="K45" s="6"/>
    </row>
    <row r="46" spans="4:11">
      <c r="D46" s="472"/>
      <c r="E46" s="84" t="s">
        <v>8</v>
      </c>
      <c r="F46" s="85">
        <v>23.759485354766618</v>
      </c>
      <c r="K46" s="6"/>
    </row>
    <row r="47" spans="4:11">
      <c r="D47" s="472"/>
      <c r="E47" s="84" t="s">
        <v>9</v>
      </c>
      <c r="F47" s="85">
        <v>23.531777677940148</v>
      </c>
      <c r="K47" s="6"/>
    </row>
    <row r="48" spans="4:11">
      <c r="D48" s="472"/>
      <c r="E48" s="84" t="s">
        <v>10</v>
      </c>
      <c r="F48" s="85">
        <v>13.761315295494537</v>
      </c>
      <c r="K48" s="6"/>
    </row>
    <row r="49" spans="4:11">
      <c r="D49" s="472"/>
      <c r="E49" s="84" t="s">
        <v>11</v>
      </c>
      <c r="F49" s="85">
        <v>2.7603925580780064</v>
      </c>
      <c r="K49" s="6"/>
    </row>
    <row r="50" spans="4:11">
      <c r="D50" s="472"/>
      <c r="E50" s="84" t="s">
        <v>12</v>
      </c>
      <c r="F50" s="85">
        <v>-7.2151728865538107</v>
      </c>
      <c r="K50" s="6"/>
    </row>
    <row r="51" spans="4:11">
      <c r="D51" s="472">
        <v>2023</v>
      </c>
      <c r="E51" s="84" t="s">
        <v>1</v>
      </c>
      <c r="F51" s="85">
        <v>-5.532586850750576</v>
      </c>
      <c r="K51" s="6"/>
    </row>
    <row r="52" spans="4:11">
      <c r="D52" s="472"/>
      <c r="E52" s="84" t="s">
        <v>2</v>
      </c>
      <c r="F52" s="85">
        <v>-3.9276457139593379</v>
      </c>
      <c r="K52" s="6"/>
    </row>
    <row r="53" spans="4:11">
      <c r="D53" s="472"/>
      <c r="E53" s="84" t="s">
        <v>3</v>
      </c>
      <c r="F53" s="85">
        <v>-9.5346280673587085</v>
      </c>
      <c r="K53" s="6"/>
    </row>
    <row r="54" spans="4:11">
      <c r="D54" s="474"/>
      <c r="E54" s="86" t="s">
        <v>4</v>
      </c>
      <c r="F54" s="87">
        <v>-11.524906495652477</v>
      </c>
    </row>
  </sheetData>
  <mergeCells count="5">
    <mergeCell ref="D3:D14"/>
    <mergeCell ref="D15:D26"/>
    <mergeCell ref="D27:D38"/>
    <mergeCell ref="D39:D50"/>
    <mergeCell ref="D51:D54"/>
  </mergeCells>
  <phoneticPr fontId="127" type="noConversion"/>
  <hyperlinks>
    <hyperlink ref="A1" location="Turinys!A1" display="↖ atgal į turinį" xr:uid="{AC427132-9C8A-4AB1-A504-AC350E8213D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3EC0-201D-473B-87C6-764D3C5FFEC4}">
  <sheetPr codeName="Lapas15">
    <tabColor theme="7" tint="0.79998168889431442"/>
  </sheetPr>
  <dimension ref="A1:H56"/>
  <sheetViews>
    <sheetView showGridLines="0" showRowColHeaders="0" zoomScaleNormal="100" workbookViewId="0"/>
  </sheetViews>
  <sheetFormatPr defaultColWidth="9" defaultRowHeight="13.8"/>
  <cols>
    <col min="2" max="2" width="70.5" customWidth="1"/>
    <col min="5" max="5" width="9" customWidth="1"/>
    <col min="6" max="6" width="9" style="6"/>
  </cols>
  <sheetData>
    <row r="1" spans="1:6">
      <c r="A1" s="68" t="s">
        <v>0</v>
      </c>
      <c r="B1" s="25"/>
    </row>
    <row r="3" spans="1:6" ht="27.6">
      <c r="B3" s="421" t="s">
        <v>315</v>
      </c>
      <c r="D3" s="471">
        <v>2019</v>
      </c>
      <c r="E3" s="88" t="s">
        <v>1</v>
      </c>
      <c r="F3" s="91">
        <v>5</v>
      </c>
    </row>
    <row r="4" spans="1:6">
      <c r="D4" s="472"/>
      <c r="E4" s="89" t="s">
        <v>2</v>
      </c>
      <c r="F4" s="92">
        <v>5</v>
      </c>
    </row>
    <row r="5" spans="1:6">
      <c r="D5" s="472"/>
      <c r="E5" s="89" t="s">
        <v>3</v>
      </c>
      <c r="F5" s="92">
        <v>6</v>
      </c>
    </row>
    <row r="6" spans="1:6">
      <c r="D6" s="472"/>
      <c r="E6" s="89" t="s">
        <v>4</v>
      </c>
      <c r="F6" s="92">
        <v>5</v>
      </c>
    </row>
    <row r="7" spans="1:6">
      <c r="D7" s="472"/>
      <c r="E7" s="89" t="s">
        <v>5</v>
      </c>
      <c r="F7" s="92">
        <v>6</v>
      </c>
    </row>
    <row r="8" spans="1:6">
      <c r="D8" s="472"/>
      <c r="E8" s="89" t="s">
        <v>6</v>
      </c>
      <c r="F8" s="92">
        <v>8</v>
      </c>
    </row>
    <row r="9" spans="1:6">
      <c r="D9" s="472"/>
      <c r="E9" s="89" t="s">
        <v>7</v>
      </c>
      <c r="F9" s="92">
        <v>6</v>
      </c>
    </row>
    <row r="10" spans="1:6">
      <c r="D10" s="472"/>
      <c r="E10" s="89" t="s">
        <v>8</v>
      </c>
      <c r="F10" s="92">
        <v>7</v>
      </c>
    </row>
    <row r="11" spans="1:6">
      <c r="D11" s="472"/>
      <c r="E11" s="89" t="s">
        <v>9</v>
      </c>
      <c r="F11" s="92">
        <v>4</v>
      </c>
    </row>
    <row r="12" spans="1:6">
      <c r="D12" s="472"/>
      <c r="E12" s="89" t="s">
        <v>10</v>
      </c>
      <c r="F12" s="92">
        <v>1</v>
      </c>
    </row>
    <row r="13" spans="1:6">
      <c r="D13" s="472"/>
      <c r="E13" s="89" t="s">
        <v>11</v>
      </c>
      <c r="F13" s="92">
        <v>3</v>
      </c>
    </row>
    <row r="14" spans="1:6">
      <c r="D14" s="472"/>
      <c r="E14" s="89" t="s">
        <v>12</v>
      </c>
      <c r="F14" s="92">
        <v>1</v>
      </c>
    </row>
    <row r="15" spans="1:6">
      <c r="D15" s="472">
        <v>2020</v>
      </c>
      <c r="E15" s="89" t="s">
        <v>1</v>
      </c>
      <c r="F15" s="92">
        <v>3</v>
      </c>
    </row>
    <row r="16" spans="1:6">
      <c r="D16" s="472"/>
      <c r="E16" s="89" t="s">
        <v>2</v>
      </c>
      <c r="F16" s="92">
        <v>4</v>
      </c>
    </row>
    <row r="17" spans="2:6">
      <c r="D17" s="472"/>
      <c r="E17" s="81" t="s">
        <v>3</v>
      </c>
      <c r="F17" s="83">
        <v>0</v>
      </c>
    </row>
    <row r="18" spans="2:6">
      <c r="D18" s="472"/>
      <c r="E18" s="81" t="s">
        <v>4</v>
      </c>
      <c r="F18" s="83">
        <v>-16</v>
      </c>
    </row>
    <row r="19" spans="2:6">
      <c r="D19" s="472"/>
      <c r="E19" s="81" t="s">
        <v>5</v>
      </c>
      <c r="F19" s="83">
        <v>-11</v>
      </c>
    </row>
    <row r="20" spans="2:6">
      <c r="D20" s="472"/>
      <c r="E20" s="81" t="s">
        <v>6</v>
      </c>
      <c r="F20" s="83">
        <v>-4</v>
      </c>
    </row>
    <row r="21" spans="2:6" ht="23.4">
      <c r="B21" s="53" t="s">
        <v>305</v>
      </c>
      <c r="D21" s="472"/>
      <c r="E21" s="81" t="s">
        <v>7</v>
      </c>
      <c r="F21" s="83">
        <v>-3</v>
      </c>
    </row>
    <row r="22" spans="2:6">
      <c r="D22" s="472"/>
      <c r="E22" s="81" t="s">
        <v>8</v>
      </c>
      <c r="F22" s="82">
        <v>-2</v>
      </c>
    </row>
    <row r="23" spans="2:6">
      <c r="D23" s="472"/>
      <c r="E23" s="81" t="s">
        <v>9</v>
      </c>
      <c r="F23" s="82">
        <v>0</v>
      </c>
    </row>
    <row r="24" spans="2:6">
      <c r="D24" s="472"/>
      <c r="E24" s="81" t="s">
        <v>10</v>
      </c>
      <c r="F24" s="82">
        <v>1</v>
      </c>
    </row>
    <row r="25" spans="2:6">
      <c r="D25" s="472"/>
      <c r="E25" s="81" t="s">
        <v>11</v>
      </c>
      <c r="F25" s="82">
        <v>-4</v>
      </c>
    </row>
    <row r="26" spans="2:6">
      <c r="D26" s="472"/>
      <c r="E26" s="81" t="s">
        <v>12</v>
      </c>
      <c r="F26" s="82">
        <v>-3</v>
      </c>
    </row>
    <row r="27" spans="2:6">
      <c r="D27" s="472">
        <v>2021</v>
      </c>
      <c r="E27" s="81" t="s">
        <v>1</v>
      </c>
      <c r="F27" s="82">
        <v>-1</v>
      </c>
    </row>
    <row r="28" spans="2:6">
      <c r="D28" s="472"/>
      <c r="E28" s="81" t="s">
        <v>2</v>
      </c>
      <c r="F28" s="82">
        <v>-2</v>
      </c>
    </row>
    <row r="29" spans="2:6">
      <c r="D29" s="472"/>
      <c r="E29" s="81" t="s">
        <v>3</v>
      </c>
      <c r="F29" s="82">
        <v>0</v>
      </c>
    </row>
    <row r="30" spans="2:6">
      <c r="D30" s="472"/>
      <c r="E30" s="81" t="s">
        <v>4</v>
      </c>
      <c r="F30" s="82">
        <v>1</v>
      </c>
    </row>
    <row r="31" spans="2:6">
      <c r="D31" s="472"/>
      <c r="E31" s="81" t="s">
        <v>5</v>
      </c>
      <c r="F31" s="82">
        <v>-2</v>
      </c>
    </row>
    <row r="32" spans="2:6">
      <c r="D32" s="472"/>
      <c r="E32" s="81" t="s">
        <v>6</v>
      </c>
      <c r="F32" s="82">
        <v>3</v>
      </c>
    </row>
    <row r="33" spans="4:8">
      <c r="D33" s="472"/>
      <c r="E33" s="81" t="s">
        <v>7</v>
      </c>
      <c r="F33" s="82">
        <v>4</v>
      </c>
    </row>
    <row r="34" spans="4:8">
      <c r="D34" s="472"/>
      <c r="E34" s="81" t="s">
        <v>8</v>
      </c>
      <c r="F34" s="82">
        <v>1</v>
      </c>
    </row>
    <row r="35" spans="4:8">
      <c r="D35" s="472"/>
      <c r="E35" s="81" t="s">
        <v>9</v>
      </c>
      <c r="F35" s="83">
        <v>1</v>
      </c>
    </row>
    <row r="36" spans="4:8">
      <c r="D36" s="472"/>
      <c r="E36" s="81" t="s">
        <v>10</v>
      </c>
      <c r="F36" s="83">
        <v>-3</v>
      </c>
    </row>
    <row r="37" spans="4:8">
      <c r="D37" s="472"/>
      <c r="E37" s="81" t="s">
        <v>11</v>
      </c>
      <c r="F37" s="83">
        <v>-2</v>
      </c>
    </row>
    <row r="38" spans="4:8">
      <c r="D38" s="472"/>
      <c r="E38" s="81" t="s">
        <v>12</v>
      </c>
      <c r="F38" s="83">
        <v>-3</v>
      </c>
    </row>
    <row r="39" spans="4:8">
      <c r="D39" s="472">
        <v>2022</v>
      </c>
      <c r="E39" s="81" t="s">
        <v>1</v>
      </c>
      <c r="F39" s="83">
        <v>-5</v>
      </c>
    </row>
    <row r="40" spans="4:8">
      <c r="D40" s="472"/>
      <c r="E40" s="81" t="s">
        <v>2</v>
      </c>
      <c r="F40" s="83">
        <v>-4</v>
      </c>
    </row>
    <row r="41" spans="4:8">
      <c r="D41" s="472"/>
      <c r="E41" s="84" t="s">
        <v>3</v>
      </c>
      <c r="F41" s="85">
        <v>-8</v>
      </c>
      <c r="G41" s="42"/>
    </row>
    <row r="42" spans="4:8">
      <c r="D42" s="472"/>
      <c r="E42" s="84" t="s">
        <v>4</v>
      </c>
      <c r="F42" s="85">
        <v>-8</v>
      </c>
    </row>
    <row r="43" spans="4:8">
      <c r="D43" s="472"/>
      <c r="E43" s="84" t="s">
        <v>5</v>
      </c>
      <c r="F43" s="85">
        <v>-8</v>
      </c>
    </row>
    <row r="44" spans="4:8">
      <c r="D44" s="472"/>
      <c r="E44" s="84" t="s">
        <v>6</v>
      </c>
      <c r="F44" s="85">
        <v>-11</v>
      </c>
    </row>
    <row r="45" spans="4:8">
      <c r="D45" s="472"/>
      <c r="E45" s="84" t="s">
        <v>7</v>
      </c>
      <c r="F45" s="85">
        <v>-12</v>
      </c>
    </row>
    <row r="46" spans="4:8">
      <c r="D46" s="472"/>
      <c r="E46" s="84" t="s">
        <v>8</v>
      </c>
      <c r="F46" s="85">
        <v>-11</v>
      </c>
    </row>
    <row r="47" spans="4:8">
      <c r="D47" s="472"/>
      <c r="E47" s="84" t="s">
        <v>9</v>
      </c>
      <c r="F47" s="85">
        <v>-16</v>
      </c>
      <c r="H47" s="226"/>
    </row>
    <row r="48" spans="4:8">
      <c r="D48" s="472"/>
      <c r="E48" s="84" t="s">
        <v>10</v>
      </c>
      <c r="F48" s="85">
        <v>-15</v>
      </c>
    </row>
    <row r="49" spans="4:8">
      <c r="D49" s="472"/>
      <c r="E49" s="84" t="s">
        <v>11</v>
      </c>
      <c r="F49" s="85">
        <v>-9</v>
      </c>
    </row>
    <row r="50" spans="4:8">
      <c r="D50" s="472"/>
      <c r="E50" s="84" t="s">
        <v>12</v>
      </c>
      <c r="F50" s="85">
        <v>-8</v>
      </c>
    </row>
    <row r="51" spans="4:8">
      <c r="D51" s="472">
        <v>2023</v>
      </c>
      <c r="E51" s="84" t="s">
        <v>1</v>
      </c>
      <c r="F51" s="85">
        <v>-4</v>
      </c>
    </row>
    <row r="52" spans="4:8">
      <c r="D52" s="472"/>
      <c r="E52" s="84" t="s">
        <v>2</v>
      </c>
      <c r="F52" s="85">
        <v>-3</v>
      </c>
    </row>
    <row r="53" spans="4:8">
      <c r="D53" s="472"/>
      <c r="E53" s="84" t="s">
        <v>3</v>
      </c>
      <c r="F53" s="85">
        <v>-1</v>
      </c>
      <c r="H53" s="226"/>
    </row>
    <row r="54" spans="4:8">
      <c r="D54" s="472"/>
      <c r="E54" s="84" t="s">
        <v>4</v>
      </c>
      <c r="F54" s="85">
        <v>0</v>
      </c>
    </row>
    <row r="55" spans="4:8">
      <c r="D55" s="472"/>
      <c r="E55" s="84" t="s">
        <v>5</v>
      </c>
      <c r="F55" s="85">
        <v>-1</v>
      </c>
    </row>
    <row r="56" spans="4:8">
      <c r="D56" s="474"/>
      <c r="E56" s="86" t="s">
        <v>6</v>
      </c>
      <c r="F56" s="225">
        <v>-3</v>
      </c>
    </row>
  </sheetData>
  <mergeCells count="5">
    <mergeCell ref="D3:D14"/>
    <mergeCell ref="D15:D26"/>
    <mergeCell ref="D27:D38"/>
    <mergeCell ref="D39:D50"/>
    <mergeCell ref="D51:D56"/>
  </mergeCells>
  <phoneticPr fontId="127" type="noConversion"/>
  <hyperlinks>
    <hyperlink ref="A1" location="Turinys!A1" display="↖ atgal į turinį" xr:uid="{78184CBD-3396-424C-8CEA-B55A03C1D7EC}"/>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9FE-574C-4783-BE9D-A49CFD2C0F3D}">
  <sheetPr codeName="Lapas16">
    <tabColor theme="7" tint="0.79998168889431442"/>
  </sheetPr>
  <dimension ref="A1:I55"/>
  <sheetViews>
    <sheetView showGridLines="0" showRowColHeaders="0" zoomScaleNormal="100" workbookViewId="0"/>
  </sheetViews>
  <sheetFormatPr defaultColWidth="9" defaultRowHeight="13.8"/>
  <cols>
    <col min="2" max="2" width="65.69921875" customWidth="1"/>
    <col min="5" max="5" width="9" customWidth="1"/>
    <col min="6" max="6" width="9" style="6"/>
  </cols>
  <sheetData>
    <row r="1" spans="1:9">
      <c r="A1" s="68" t="s">
        <v>0</v>
      </c>
      <c r="B1" s="25"/>
      <c r="C1" s="5"/>
    </row>
    <row r="3" spans="1:9" ht="30">
      <c r="B3" s="367" t="s">
        <v>309</v>
      </c>
      <c r="D3" s="471">
        <v>2019</v>
      </c>
      <c r="E3" s="88" t="s">
        <v>1</v>
      </c>
      <c r="F3" s="91">
        <v>3.5608308605341366</v>
      </c>
    </row>
    <row r="4" spans="1:9">
      <c r="D4" s="472"/>
      <c r="E4" s="89" t="s">
        <v>2</v>
      </c>
      <c r="F4" s="92">
        <v>7.9347826086956452</v>
      </c>
    </row>
    <row r="5" spans="1:9">
      <c r="D5" s="472"/>
      <c r="E5" s="89" t="s">
        <v>3</v>
      </c>
      <c r="F5" s="92">
        <v>2.8105167724388203</v>
      </c>
    </row>
    <row r="6" spans="1:9">
      <c r="D6" s="472"/>
      <c r="E6" s="89" t="s">
        <v>4</v>
      </c>
      <c r="F6" s="92">
        <v>16.073147256977862</v>
      </c>
    </row>
    <row r="7" spans="1:9">
      <c r="D7" s="472"/>
      <c r="E7" s="89" t="s">
        <v>5</v>
      </c>
      <c r="F7" s="92">
        <v>4.1594454072790166</v>
      </c>
      <c r="G7" s="2"/>
      <c r="H7" s="2"/>
      <c r="I7" s="2"/>
    </row>
    <row r="8" spans="1:9">
      <c r="D8" s="472"/>
      <c r="E8" s="89" t="s">
        <v>6</v>
      </c>
      <c r="F8" s="92">
        <v>3.9682539682539764</v>
      </c>
    </row>
    <row r="9" spans="1:9">
      <c r="D9" s="472"/>
      <c r="E9" s="89" t="s">
        <v>7</v>
      </c>
      <c r="F9" s="92">
        <v>6.4516129032258229</v>
      </c>
    </row>
    <row r="10" spans="1:9">
      <c r="D10" s="472"/>
      <c r="E10" s="89" t="s">
        <v>8</v>
      </c>
      <c r="F10" s="92">
        <v>3.1914893617021267</v>
      </c>
    </row>
    <row r="11" spans="1:9">
      <c r="D11" s="472"/>
      <c r="E11" s="89" t="s">
        <v>9</v>
      </c>
      <c r="F11" s="92">
        <v>4.5863309352518034</v>
      </c>
    </row>
    <row r="12" spans="1:9">
      <c r="B12" s="43"/>
      <c r="D12" s="472"/>
      <c r="E12" s="89" t="s">
        <v>10</v>
      </c>
      <c r="F12" s="92">
        <v>3.8593481989708467</v>
      </c>
    </row>
    <row r="13" spans="1:9">
      <c r="D13" s="472"/>
      <c r="E13" s="89" t="s">
        <v>11</v>
      </c>
      <c r="F13" s="92">
        <v>4.3095866314863507</v>
      </c>
    </row>
    <row r="14" spans="1:9">
      <c r="D14" s="472"/>
      <c r="E14" s="89" t="s">
        <v>12</v>
      </c>
      <c r="F14" s="92">
        <v>3.1907179115300943</v>
      </c>
    </row>
    <row r="15" spans="1:9">
      <c r="D15" s="472">
        <v>2020</v>
      </c>
      <c r="E15" s="89" t="s">
        <v>1</v>
      </c>
      <c r="F15" s="92">
        <v>7.0678127984718175</v>
      </c>
    </row>
    <row r="16" spans="1:9">
      <c r="D16" s="472"/>
      <c r="E16" s="89" t="s">
        <v>2</v>
      </c>
      <c r="F16" s="92">
        <v>11.681772406847934</v>
      </c>
    </row>
    <row r="17" spans="2:6">
      <c r="D17" s="472"/>
      <c r="E17" s="81" t="s">
        <v>3</v>
      </c>
      <c r="F17" s="83">
        <v>-4.1446208112874805</v>
      </c>
    </row>
    <row r="18" spans="2:6">
      <c r="D18" s="472"/>
      <c r="E18" s="81" t="s">
        <v>4</v>
      </c>
      <c r="F18" s="83">
        <v>-14.842454394693194</v>
      </c>
    </row>
    <row r="19" spans="2:6">
      <c r="D19" s="472"/>
      <c r="E19" s="81" t="s">
        <v>5</v>
      </c>
      <c r="F19" s="83">
        <v>1.9966722129783676</v>
      </c>
    </row>
    <row r="20" spans="2:6">
      <c r="D20" s="472"/>
      <c r="E20" s="81" t="s">
        <v>6</v>
      </c>
      <c r="F20" s="83">
        <v>7.3791348600508844</v>
      </c>
    </row>
    <row r="21" spans="2:6">
      <c r="B21" s="54" t="s">
        <v>74</v>
      </c>
      <c r="D21" s="472"/>
      <c r="E21" s="81" t="s">
        <v>7</v>
      </c>
      <c r="F21" s="83">
        <v>8.0542264752790906</v>
      </c>
    </row>
    <row r="22" spans="2:6" ht="23.4">
      <c r="B22" s="53" t="s">
        <v>305</v>
      </c>
      <c r="D22" s="472"/>
      <c r="E22" s="81" t="s">
        <v>8</v>
      </c>
      <c r="F22" s="82">
        <v>6.9785884218874106</v>
      </c>
    </row>
    <row r="23" spans="2:6">
      <c r="D23" s="472"/>
      <c r="E23" s="81" t="s">
        <v>9</v>
      </c>
      <c r="F23" s="82">
        <v>9.372312983662944</v>
      </c>
    </row>
    <row r="24" spans="2:6">
      <c r="D24" s="472"/>
      <c r="E24" s="81" t="s">
        <v>10</v>
      </c>
      <c r="F24" s="82">
        <v>10.487200660611084</v>
      </c>
    </row>
    <row r="25" spans="2:6">
      <c r="D25" s="472"/>
      <c r="E25" s="81" t="s">
        <v>11</v>
      </c>
      <c r="F25" s="82">
        <v>9.3591905564924147</v>
      </c>
    </row>
    <row r="26" spans="2:6">
      <c r="D26" s="472"/>
      <c r="E26" s="81" t="s">
        <v>12</v>
      </c>
      <c r="F26" s="82">
        <v>3.5137034434293835</v>
      </c>
    </row>
    <row r="27" spans="2:6">
      <c r="D27" s="472">
        <v>2021</v>
      </c>
      <c r="E27" s="81" t="s">
        <v>1</v>
      </c>
      <c r="F27" s="82">
        <v>-4.4603033006244459</v>
      </c>
    </row>
    <row r="28" spans="2:6">
      <c r="D28" s="472"/>
      <c r="E28" s="81" t="s">
        <v>2</v>
      </c>
      <c r="F28" s="82">
        <v>-2.5247971145175963</v>
      </c>
    </row>
    <row r="29" spans="2:6">
      <c r="D29" s="472"/>
      <c r="E29" s="81" t="s">
        <v>3</v>
      </c>
      <c r="F29" s="82">
        <v>23.919043238270454</v>
      </c>
    </row>
    <row r="30" spans="2:6">
      <c r="D30" s="472"/>
      <c r="E30" s="81" t="s">
        <v>4</v>
      </c>
      <c r="F30" s="82">
        <v>35.637779941577421</v>
      </c>
    </row>
    <row r="31" spans="2:6">
      <c r="D31" s="472"/>
      <c r="E31" s="81" t="s">
        <v>5</v>
      </c>
      <c r="F31" s="82">
        <v>18.597063621533461</v>
      </c>
    </row>
    <row r="32" spans="2:6">
      <c r="D32" s="472"/>
      <c r="E32" s="81" t="s">
        <v>6</v>
      </c>
      <c r="F32" s="82">
        <v>16.745655608214861</v>
      </c>
    </row>
    <row r="33" spans="4:7">
      <c r="D33" s="472"/>
      <c r="E33" s="81" t="s">
        <v>7</v>
      </c>
      <c r="F33" s="82">
        <v>11.070110701107016</v>
      </c>
    </row>
    <row r="34" spans="4:7">
      <c r="D34" s="472"/>
      <c r="E34" s="81" t="s">
        <v>8</v>
      </c>
      <c r="F34" s="82">
        <v>11.119347664936985</v>
      </c>
    </row>
    <row r="35" spans="4:7">
      <c r="D35" s="472"/>
      <c r="E35" s="81" t="s">
        <v>9</v>
      </c>
      <c r="F35" s="82">
        <v>10.377358490566046</v>
      </c>
    </row>
    <row r="36" spans="4:7">
      <c r="D36" s="472"/>
      <c r="E36" s="81" t="s">
        <v>10</v>
      </c>
      <c r="F36" s="82">
        <v>6.203288490283998</v>
      </c>
    </row>
    <row r="37" spans="4:7">
      <c r="D37" s="472"/>
      <c r="E37" s="81" t="s">
        <v>11</v>
      </c>
      <c r="F37" s="83">
        <v>10.79414032382422</v>
      </c>
    </row>
    <row r="38" spans="4:7">
      <c r="D38" s="472"/>
      <c r="E38" s="81" t="s">
        <v>12</v>
      </c>
      <c r="F38" s="83">
        <v>15.410726408689746</v>
      </c>
    </row>
    <row r="39" spans="4:7" ht="14.4" customHeight="1">
      <c r="D39" s="472">
        <v>2022</v>
      </c>
      <c r="E39" s="81" t="s">
        <v>1</v>
      </c>
      <c r="F39" s="83">
        <v>18.113912231559294</v>
      </c>
    </row>
    <row r="40" spans="4:7">
      <c r="D40" s="472"/>
      <c r="E40" s="81" t="s">
        <v>2</v>
      </c>
      <c r="F40" s="83">
        <v>12.488436632747458</v>
      </c>
    </row>
    <row r="41" spans="4:7">
      <c r="D41" s="472"/>
      <c r="E41" s="84" t="s">
        <v>3</v>
      </c>
      <c r="F41" s="85">
        <v>5.8648849294729022</v>
      </c>
      <c r="G41" s="42"/>
    </row>
    <row r="42" spans="4:7">
      <c r="D42" s="472"/>
      <c r="E42" s="84" t="s">
        <v>4</v>
      </c>
      <c r="F42" s="85">
        <v>0.57430007178749243</v>
      </c>
    </row>
    <row r="43" spans="4:7">
      <c r="D43" s="472"/>
      <c r="E43" s="84" t="s">
        <v>5</v>
      </c>
      <c r="F43" s="85">
        <v>-0.34387895460797901</v>
      </c>
    </row>
    <row r="44" spans="4:7">
      <c r="D44" s="472"/>
      <c r="E44" s="84" t="s">
        <v>6</v>
      </c>
      <c r="F44" s="85">
        <v>-3.2476319350473681</v>
      </c>
    </row>
    <row r="45" spans="4:7">
      <c r="D45" s="472"/>
      <c r="E45" s="84" t="s">
        <v>7</v>
      </c>
      <c r="F45" s="85">
        <v>-4.1860465116279162</v>
      </c>
    </row>
    <row r="46" spans="4:7">
      <c r="D46" s="472"/>
      <c r="E46" s="84" t="s">
        <v>8</v>
      </c>
      <c r="F46" s="85">
        <v>-3.8692461641094189</v>
      </c>
    </row>
    <row r="47" spans="4:7">
      <c r="D47" s="472"/>
      <c r="E47" s="84" t="s">
        <v>9</v>
      </c>
      <c r="F47" s="85">
        <v>-1.9943019943020057</v>
      </c>
    </row>
    <row r="48" spans="4:7">
      <c r="D48" s="472"/>
      <c r="E48" s="84" t="s">
        <v>10</v>
      </c>
      <c r="F48" s="85">
        <v>-4.8557353976073188</v>
      </c>
    </row>
    <row r="49" spans="4:6">
      <c r="D49" s="472"/>
      <c r="E49" s="84" t="s">
        <v>11</v>
      </c>
      <c r="F49" s="85">
        <v>-5.1496172581767414</v>
      </c>
    </row>
    <row r="50" spans="4:6">
      <c r="D50" s="472"/>
      <c r="E50" s="84" t="s">
        <v>12</v>
      </c>
      <c r="F50" s="85">
        <v>-9.5882352941176521</v>
      </c>
    </row>
    <row r="51" spans="4:6">
      <c r="D51" s="472">
        <v>2023</v>
      </c>
      <c r="E51" s="84" t="s">
        <v>1</v>
      </c>
      <c r="F51" s="85">
        <v>-2.5296442687747112</v>
      </c>
    </row>
    <row r="52" spans="4:6">
      <c r="D52" s="472"/>
      <c r="E52" s="84" t="s">
        <v>2</v>
      </c>
      <c r="F52" s="85">
        <v>-4.0296052631578867</v>
      </c>
    </row>
    <row r="53" spans="4:6">
      <c r="D53" s="472"/>
      <c r="E53" s="84" t="s">
        <v>3</v>
      </c>
      <c r="F53" s="85">
        <v>-6.030855539971947</v>
      </c>
    </row>
    <row r="54" spans="4:6">
      <c r="D54" s="472"/>
      <c r="E54" s="84" t="s">
        <v>4</v>
      </c>
      <c r="F54" s="85">
        <v>-5.1391862955032064</v>
      </c>
    </row>
    <row r="55" spans="4:6">
      <c r="D55" s="474"/>
      <c r="E55" s="86" t="s">
        <v>5</v>
      </c>
      <c r="F55" s="87">
        <v>-2.2084195997239542</v>
      </c>
    </row>
  </sheetData>
  <mergeCells count="5">
    <mergeCell ref="D15:D26"/>
    <mergeCell ref="D3:D14"/>
    <mergeCell ref="D27:D38"/>
    <mergeCell ref="D39:D50"/>
    <mergeCell ref="D51:D55"/>
  </mergeCells>
  <phoneticPr fontId="127" type="noConversion"/>
  <hyperlinks>
    <hyperlink ref="A1" location="Turinys!A1" display="↖ atgal į turinį" xr:uid="{E966FFE7-E451-4459-87E0-F6B7F59F08CA}"/>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69AF-E7B5-4497-8EBB-CD33D087E2D7}">
  <sheetPr codeName="Lapas17">
    <tabColor theme="7" tint="0.79998168889431442"/>
  </sheetPr>
  <dimension ref="A1:H56"/>
  <sheetViews>
    <sheetView showGridLines="0" showRowColHeaders="0" zoomScaleNormal="100" workbookViewId="0"/>
  </sheetViews>
  <sheetFormatPr defaultColWidth="9" defaultRowHeight="13.8"/>
  <cols>
    <col min="2" max="2" width="68.69921875" customWidth="1"/>
    <col min="3" max="3" width="12" customWidth="1"/>
    <col min="5" max="5" width="9" customWidth="1"/>
    <col min="6" max="6" width="9.3984375" style="6" bestFit="1" customWidth="1"/>
  </cols>
  <sheetData>
    <row r="1" spans="1:6">
      <c r="A1" s="68" t="s">
        <v>0</v>
      </c>
      <c r="B1" s="25"/>
    </row>
    <row r="3" spans="1:6" ht="27.6">
      <c r="B3" s="422" t="s">
        <v>321</v>
      </c>
      <c r="D3" s="471">
        <v>2019</v>
      </c>
      <c r="E3" s="88" t="s">
        <v>1</v>
      </c>
      <c r="F3" s="91">
        <v>1.6340795315008982</v>
      </c>
    </row>
    <row r="4" spans="1:6">
      <c r="D4" s="472"/>
      <c r="E4" s="89" t="s">
        <v>2</v>
      </c>
      <c r="F4" s="92">
        <v>2.0145654024401827</v>
      </c>
    </row>
    <row r="5" spans="1:6">
      <c r="D5" s="472"/>
      <c r="E5" s="89" t="s">
        <v>3</v>
      </c>
      <c r="F5" s="92">
        <v>2.5718323127649434</v>
      </c>
    </row>
    <row r="6" spans="1:6">
      <c r="D6" s="472"/>
      <c r="E6" s="89" t="s">
        <v>4</v>
      </c>
      <c r="F6" s="92">
        <v>2.7403666292555195</v>
      </c>
    </row>
    <row r="7" spans="1:6">
      <c r="D7" s="472"/>
      <c r="E7" s="89" t="s">
        <v>5</v>
      </c>
      <c r="F7" s="92">
        <v>2.5414261776205649</v>
      </c>
    </row>
    <row r="8" spans="1:6">
      <c r="D8" s="472"/>
      <c r="E8" s="89" t="s">
        <v>6</v>
      </c>
      <c r="F8" s="92">
        <v>2.3665331221466523</v>
      </c>
    </row>
    <row r="9" spans="1:6">
      <c r="D9" s="472"/>
      <c r="E9" s="89" t="s">
        <v>7</v>
      </c>
      <c r="F9" s="92">
        <v>2.5182550084253963</v>
      </c>
    </row>
    <row r="10" spans="1:6">
      <c r="B10" s="53"/>
      <c r="D10" s="472"/>
      <c r="E10" s="89" t="s">
        <v>8</v>
      </c>
      <c r="F10" s="92">
        <v>2.5007050860204938</v>
      </c>
    </row>
    <row r="11" spans="1:6">
      <c r="D11" s="472"/>
      <c r="E11" s="89" t="s">
        <v>9</v>
      </c>
      <c r="F11" s="92">
        <v>2.012053778395928</v>
      </c>
    </row>
    <row r="12" spans="1:6">
      <c r="B12" s="43"/>
      <c r="D12" s="472"/>
      <c r="E12" s="89" t="s">
        <v>10</v>
      </c>
      <c r="F12" s="92">
        <v>1.5495296070835662</v>
      </c>
    </row>
    <row r="13" spans="1:6">
      <c r="D13" s="472"/>
      <c r="E13" s="89" t="s">
        <v>11</v>
      </c>
      <c r="F13" s="92">
        <v>1.7372019959342122</v>
      </c>
    </row>
    <row r="14" spans="1:6">
      <c r="D14" s="472"/>
      <c r="E14" s="89" t="s">
        <v>12</v>
      </c>
      <c r="F14" s="92">
        <v>2.7303120356612087</v>
      </c>
    </row>
    <row r="15" spans="1:6">
      <c r="D15" s="472">
        <v>2020</v>
      </c>
      <c r="E15" s="89" t="s">
        <v>1</v>
      </c>
      <c r="F15" s="92">
        <v>2.9832713754647022</v>
      </c>
    </row>
    <row r="16" spans="1:6">
      <c r="D16" s="472"/>
      <c r="E16" s="89" t="s">
        <v>2</v>
      </c>
      <c r="F16" s="92">
        <v>2.7628407194511428</v>
      </c>
    </row>
    <row r="17" spans="2:6">
      <c r="D17" s="472"/>
      <c r="E17" s="81" t="s">
        <v>3</v>
      </c>
      <c r="F17" s="83">
        <v>1.6623806024981702</v>
      </c>
    </row>
    <row r="18" spans="2:6">
      <c r="D18" s="472"/>
      <c r="E18" s="81" t="s">
        <v>4</v>
      </c>
      <c r="F18" s="83">
        <v>0.91943559399181307</v>
      </c>
    </row>
    <row r="19" spans="2:6">
      <c r="D19" s="472"/>
      <c r="E19" s="81" t="s">
        <v>5</v>
      </c>
      <c r="F19" s="83">
        <v>0.17249205628688813</v>
      </c>
    </row>
    <row r="20" spans="2:6">
      <c r="B20" s="55"/>
      <c r="D20" s="472"/>
      <c r="E20" s="81" t="s">
        <v>6</v>
      </c>
      <c r="F20" s="83">
        <v>0.85555656685172288</v>
      </c>
    </row>
    <row r="21" spans="2:6" ht="23.4">
      <c r="B21" s="53" t="s">
        <v>305</v>
      </c>
      <c r="D21" s="472"/>
      <c r="E21" s="81" t="s">
        <v>7</v>
      </c>
      <c r="F21" s="83">
        <v>0.93142178796457031</v>
      </c>
    </row>
    <row r="22" spans="2:6">
      <c r="D22" s="472"/>
      <c r="E22" s="81" t="s">
        <v>8</v>
      </c>
      <c r="F22" s="82">
        <v>1.1831605980005433</v>
      </c>
    </row>
    <row r="23" spans="2:6">
      <c r="D23" s="472"/>
      <c r="E23" s="81" t="s">
        <v>9</v>
      </c>
      <c r="F23" s="82">
        <v>0.58171241592437362</v>
      </c>
    </row>
    <row r="24" spans="2:6">
      <c r="D24" s="472"/>
      <c r="E24" s="81" t="s">
        <v>10</v>
      </c>
      <c r="F24" s="82">
        <v>0.49954586739329176</v>
      </c>
    </row>
    <row r="25" spans="2:6">
      <c r="D25" s="472"/>
      <c r="E25" s="81" t="s">
        <v>11</v>
      </c>
      <c r="F25" s="82">
        <v>0.35422343324251759</v>
      </c>
    </row>
    <row r="26" spans="2:6">
      <c r="D26" s="472"/>
      <c r="E26" s="81" t="s">
        <v>12</v>
      </c>
      <c r="F26" s="82">
        <v>-7.231965286566E-2</v>
      </c>
    </row>
    <row r="27" spans="2:6">
      <c r="D27" s="472">
        <v>2021</v>
      </c>
      <c r="E27" s="81" t="s">
        <v>1</v>
      </c>
      <c r="F27" s="82">
        <v>0.21658695063622169</v>
      </c>
    </row>
    <row r="28" spans="2:6">
      <c r="D28" s="472"/>
      <c r="E28" s="81" t="s">
        <v>2</v>
      </c>
      <c r="F28" s="82">
        <v>0.44207867195957817</v>
      </c>
    </row>
    <row r="29" spans="2:6">
      <c r="D29" s="472"/>
      <c r="E29" s="81" t="s">
        <v>3</v>
      </c>
      <c r="F29" s="82">
        <v>1.5719577197578882</v>
      </c>
    </row>
    <row r="30" spans="2:6">
      <c r="D30" s="472"/>
      <c r="E30" s="81" t="s">
        <v>4</v>
      </c>
      <c r="F30" s="82">
        <v>2.4445246256539654</v>
      </c>
    </row>
    <row r="31" spans="2:6">
      <c r="D31" s="472"/>
      <c r="E31" s="81" t="s">
        <v>5</v>
      </c>
      <c r="F31" s="82">
        <v>3.489215153162939</v>
      </c>
    </row>
    <row r="32" spans="2:6">
      <c r="D32" s="472"/>
      <c r="E32" s="81" t="s">
        <v>6</v>
      </c>
      <c r="F32" s="82">
        <v>3.5466113166681579</v>
      </c>
    </row>
    <row r="33" spans="4:8">
      <c r="D33" s="472"/>
      <c r="E33" s="81" t="s">
        <v>7</v>
      </c>
      <c r="F33" s="82">
        <v>4.3155704333665001</v>
      </c>
    </row>
    <row r="34" spans="4:8">
      <c r="D34" s="472"/>
      <c r="E34" s="81" t="s">
        <v>8</v>
      </c>
      <c r="F34" s="82">
        <v>4.9583031182016013</v>
      </c>
    </row>
    <row r="35" spans="4:8">
      <c r="D35" s="472"/>
      <c r="E35" s="81" t="s">
        <v>9</v>
      </c>
      <c r="F35" s="83">
        <v>6.3799024037592744</v>
      </c>
    </row>
    <row r="36" spans="4:8">
      <c r="D36" s="472"/>
      <c r="E36" s="81" t="s">
        <v>10</v>
      </c>
      <c r="F36" s="83">
        <v>8.16990510619069</v>
      </c>
    </row>
    <row r="37" spans="4:8">
      <c r="D37" s="472"/>
      <c r="E37" s="81" t="s">
        <v>11</v>
      </c>
      <c r="F37" s="83">
        <v>9.2949588198027122</v>
      </c>
    </row>
    <row r="38" spans="4:8">
      <c r="D38" s="472"/>
      <c r="E38" s="81" t="s">
        <v>12</v>
      </c>
      <c r="F38" s="83">
        <v>10.702008322779077</v>
      </c>
    </row>
    <row r="39" spans="4:8">
      <c r="D39" s="472">
        <v>2022</v>
      </c>
      <c r="E39" s="81" t="s">
        <v>1</v>
      </c>
      <c r="F39" s="83">
        <v>12.27375056280955</v>
      </c>
    </row>
    <row r="40" spans="4:8">
      <c r="D40" s="472"/>
      <c r="E40" s="81" t="s">
        <v>2</v>
      </c>
      <c r="F40" s="83">
        <v>13.958501751549445</v>
      </c>
    </row>
    <row r="41" spans="4:8">
      <c r="D41" s="472"/>
      <c r="E41" s="84" t="s">
        <v>3</v>
      </c>
      <c r="F41" s="85">
        <v>15.565240594147479</v>
      </c>
      <c r="G41" s="42"/>
    </row>
    <row r="42" spans="4:8">
      <c r="D42" s="472"/>
      <c r="E42" s="84" t="s">
        <v>4</v>
      </c>
      <c r="F42" s="85">
        <v>16.580082768336712</v>
      </c>
    </row>
    <row r="43" spans="4:8">
      <c r="D43" s="472"/>
      <c r="E43" s="84" t="s">
        <v>5</v>
      </c>
      <c r="F43" s="85">
        <v>18.486732638584826</v>
      </c>
    </row>
    <row r="44" spans="4:8">
      <c r="D44" s="472"/>
      <c r="E44" s="84" t="s">
        <v>6</v>
      </c>
      <c r="F44" s="85">
        <v>20.54209517169252</v>
      </c>
    </row>
    <row r="45" spans="4:8">
      <c r="D45" s="472"/>
      <c r="E45" s="84" t="s">
        <v>7</v>
      </c>
      <c r="F45" s="85">
        <v>20.867302688638347</v>
      </c>
      <c r="H45" s="226"/>
    </row>
    <row r="46" spans="4:8">
      <c r="D46" s="472"/>
      <c r="E46" s="84" t="s">
        <v>8</v>
      </c>
      <c r="F46" s="85">
        <v>21.063995163658355</v>
      </c>
    </row>
    <row r="47" spans="4:8">
      <c r="D47" s="472"/>
      <c r="E47" s="84" t="s">
        <v>9</v>
      </c>
      <c r="F47" s="85">
        <v>22.519537886510356</v>
      </c>
    </row>
    <row r="48" spans="4:8">
      <c r="D48" s="472"/>
      <c r="E48" s="84" t="s">
        <v>10</v>
      </c>
      <c r="F48" s="85">
        <v>22.107110034255161</v>
      </c>
    </row>
    <row r="49" spans="4:6">
      <c r="D49" s="472"/>
      <c r="E49" s="84" t="s">
        <v>11</v>
      </c>
      <c r="F49" s="85">
        <v>21.422656508777727</v>
      </c>
    </row>
    <row r="50" spans="4:6">
      <c r="D50" s="472"/>
      <c r="E50" s="84" t="s">
        <v>12</v>
      </c>
      <c r="F50" s="85">
        <v>19.980387349840644</v>
      </c>
    </row>
    <row r="51" spans="4:6">
      <c r="D51" s="472">
        <v>2023</v>
      </c>
      <c r="E51" s="84" t="s">
        <v>1</v>
      </c>
      <c r="F51" s="85">
        <v>18.503368623676607</v>
      </c>
    </row>
    <row r="52" spans="4:6">
      <c r="D52" s="472"/>
      <c r="E52" s="84" t="s">
        <v>2</v>
      </c>
      <c r="F52" s="85">
        <v>17.230235674312276</v>
      </c>
    </row>
    <row r="53" spans="4:6">
      <c r="D53" s="472"/>
      <c r="E53" s="84" t="s">
        <v>3</v>
      </c>
      <c r="F53" s="85">
        <v>15.215885476795176</v>
      </c>
    </row>
    <row r="54" spans="4:6">
      <c r="D54" s="472"/>
      <c r="E54" s="84" t="s">
        <v>4</v>
      </c>
      <c r="F54" s="85">
        <v>13.293051359516618</v>
      </c>
    </row>
    <row r="55" spans="4:6">
      <c r="D55" s="472"/>
      <c r="E55" s="84" t="s">
        <v>5</v>
      </c>
      <c r="F55" s="85">
        <v>10.731707317073159</v>
      </c>
    </row>
    <row r="56" spans="4:6">
      <c r="D56" s="474"/>
      <c r="E56" s="86" t="s">
        <v>6</v>
      </c>
      <c r="F56" s="87">
        <v>8.1999999999999993</v>
      </c>
    </row>
  </sheetData>
  <mergeCells count="5">
    <mergeCell ref="D3:D14"/>
    <mergeCell ref="D15:D26"/>
    <mergeCell ref="D27:D38"/>
    <mergeCell ref="D39:D50"/>
    <mergeCell ref="D51:D56"/>
  </mergeCells>
  <phoneticPr fontId="127" type="noConversion"/>
  <hyperlinks>
    <hyperlink ref="A1" location="Turinys!A1" display="↖ atgal į turinį" xr:uid="{09771CD6-E538-4FE6-8908-FDFD88835CC4}"/>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4205-B726-43D5-BE11-2C28A672B78F}">
  <sheetPr codeName="Lapas18">
    <tabColor theme="7" tint="0.79998168889431442"/>
  </sheetPr>
  <dimension ref="A1:H64"/>
  <sheetViews>
    <sheetView showGridLines="0" showRowColHeaders="0" zoomScaleNormal="100" workbookViewId="0"/>
  </sheetViews>
  <sheetFormatPr defaultColWidth="9" defaultRowHeight="13.8"/>
  <cols>
    <col min="2" max="2" width="65.69921875" customWidth="1"/>
    <col min="5" max="5" width="9" customWidth="1"/>
    <col min="6" max="6" width="9" style="6"/>
  </cols>
  <sheetData>
    <row r="1" spans="1:8">
      <c r="A1" s="68" t="s">
        <v>0</v>
      </c>
      <c r="B1" s="25"/>
    </row>
    <row r="3" spans="1:8">
      <c r="B3" s="353" t="s">
        <v>293</v>
      </c>
      <c r="D3" s="471">
        <v>2019</v>
      </c>
      <c r="E3" s="88" t="s">
        <v>1</v>
      </c>
      <c r="F3" s="93">
        <v>9.1999999999999993</v>
      </c>
    </row>
    <row r="4" spans="1:8">
      <c r="D4" s="472"/>
      <c r="E4" s="89" t="s">
        <v>2</v>
      </c>
      <c r="F4" s="94">
        <v>9.1999999999999993</v>
      </c>
    </row>
    <row r="5" spans="1:8">
      <c r="D5" s="472"/>
      <c r="E5" s="89" t="s">
        <v>3</v>
      </c>
      <c r="F5" s="94">
        <v>9</v>
      </c>
    </row>
    <row r="6" spans="1:8">
      <c r="D6" s="472"/>
      <c r="E6" s="89" t="s">
        <v>4</v>
      </c>
      <c r="F6" s="94">
        <v>8.3000000000000007</v>
      </c>
      <c r="G6" s="6"/>
    </row>
    <row r="7" spans="1:8">
      <c r="D7" s="472"/>
      <c r="E7" s="89" t="s">
        <v>5</v>
      </c>
      <c r="F7" s="94">
        <v>7.9</v>
      </c>
      <c r="H7" s="6"/>
    </row>
    <row r="8" spans="1:8">
      <c r="D8" s="472"/>
      <c r="E8" s="89" t="s">
        <v>6</v>
      </c>
      <c r="F8" s="94">
        <v>8</v>
      </c>
    </row>
    <row r="9" spans="1:8">
      <c r="D9" s="472"/>
      <c r="E9" s="89" t="s">
        <v>7</v>
      </c>
      <c r="F9" s="94">
        <v>8</v>
      </c>
    </row>
    <row r="10" spans="1:8">
      <c r="D10" s="472"/>
      <c r="E10" s="89" t="s">
        <v>8</v>
      </c>
      <c r="F10" s="94">
        <v>8.1999999999999993</v>
      </c>
    </row>
    <row r="11" spans="1:8">
      <c r="D11" s="472"/>
      <c r="E11" s="89" t="s">
        <v>9</v>
      </c>
      <c r="F11" s="94">
        <v>8</v>
      </c>
    </row>
    <row r="12" spans="1:8">
      <c r="D12" s="472"/>
      <c r="E12" s="89" t="s">
        <v>10</v>
      </c>
      <c r="F12" s="94">
        <v>7.9</v>
      </c>
    </row>
    <row r="13" spans="1:8">
      <c r="D13" s="472"/>
      <c r="E13" s="89" t="s">
        <v>11</v>
      </c>
      <c r="F13" s="94">
        <v>8.4</v>
      </c>
    </row>
    <row r="14" spans="1:8">
      <c r="D14" s="472"/>
      <c r="E14" s="89" t="s">
        <v>12</v>
      </c>
      <c r="F14" s="94">
        <v>8.6999999999999993</v>
      </c>
    </row>
    <row r="15" spans="1:8">
      <c r="D15" s="472">
        <v>2020</v>
      </c>
      <c r="E15" s="89" t="s">
        <v>1</v>
      </c>
      <c r="F15" s="94">
        <v>9.1999999999999993</v>
      </c>
    </row>
    <row r="16" spans="1:8">
      <c r="D16" s="472"/>
      <c r="E16" s="89" t="s">
        <v>2</v>
      </c>
      <c r="F16" s="94">
        <v>9.4</v>
      </c>
    </row>
    <row r="17" spans="2:8">
      <c r="D17" s="472"/>
      <c r="E17" s="81" t="s">
        <v>3</v>
      </c>
      <c r="F17" s="95">
        <v>9.8000000000000007</v>
      </c>
    </row>
    <row r="18" spans="2:8">
      <c r="D18" s="472"/>
      <c r="E18" s="81" t="s">
        <v>4</v>
      </c>
      <c r="F18" s="95">
        <v>11.2</v>
      </c>
    </row>
    <row r="19" spans="2:8">
      <c r="D19" s="472"/>
      <c r="E19" s="81" t="s">
        <v>5</v>
      </c>
      <c r="F19" s="95">
        <v>11.8</v>
      </c>
      <c r="H19" s="6"/>
    </row>
    <row r="20" spans="2:8">
      <c r="D20" s="472"/>
      <c r="E20" s="81" t="s">
        <v>6</v>
      </c>
      <c r="F20" s="95">
        <v>12.1</v>
      </c>
    </row>
    <row r="21" spans="2:8" ht="24.6" customHeight="1">
      <c r="B21" s="53" t="s">
        <v>305</v>
      </c>
      <c r="D21" s="472"/>
      <c r="E21" s="81" t="s">
        <v>7</v>
      </c>
      <c r="F21" s="95">
        <v>12.8</v>
      </c>
      <c r="H21" s="6"/>
    </row>
    <row r="22" spans="2:8">
      <c r="D22" s="472"/>
      <c r="E22" s="81" t="s">
        <v>8</v>
      </c>
      <c r="F22" s="96">
        <v>13.7</v>
      </c>
    </row>
    <row r="23" spans="2:8">
      <c r="D23" s="472"/>
      <c r="E23" s="81" t="s">
        <v>9</v>
      </c>
      <c r="F23" s="96">
        <v>14.1</v>
      </c>
    </row>
    <row r="24" spans="2:8">
      <c r="D24" s="472"/>
      <c r="E24" s="81" t="s">
        <v>10</v>
      </c>
      <c r="F24" s="96">
        <v>14.9</v>
      </c>
    </row>
    <row r="25" spans="2:8">
      <c r="D25" s="472"/>
      <c r="E25" s="81" t="s">
        <v>11</v>
      </c>
      <c r="F25" s="96">
        <v>15.5</v>
      </c>
    </row>
    <row r="26" spans="2:8">
      <c r="D26" s="472"/>
      <c r="E26" s="81" t="s">
        <v>12</v>
      </c>
      <c r="F26" s="96">
        <v>16.100000000000001</v>
      </c>
    </row>
    <row r="27" spans="2:8">
      <c r="D27" s="472">
        <v>2021</v>
      </c>
      <c r="E27" s="81" t="s">
        <v>1</v>
      </c>
      <c r="F27" s="96">
        <v>16.399999999999999</v>
      </c>
    </row>
    <row r="28" spans="2:8">
      <c r="D28" s="472"/>
      <c r="E28" s="81" t="s">
        <v>2</v>
      </c>
      <c r="F28" s="96">
        <v>16.100000000000001</v>
      </c>
    </row>
    <row r="29" spans="2:8">
      <c r="D29" s="472"/>
      <c r="E29" s="81" t="s">
        <v>3</v>
      </c>
      <c r="F29" s="96">
        <v>15.1</v>
      </c>
    </row>
    <row r="30" spans="2:8">
      <c r="D30" s="472"/>
      <c r="E30" s="81" t="s">
        <v>4</v>
      </c>
      <c r="F30" s="96">
        <v>14.3</v>
      </c>
    </row>
    <row r="31" spans="2:8">
      <c r="D31" s="472"/>
      <c r="E31" s="81" t="s">
        <v>5</v>
      </c>
      <c r="F31" s="96">
        <v>13.8</v>
      </c>
    </row>
    <row r="32" spans="2:8">
      <c r="D32" s="472"/>
      <c r="E32" s="81" t="s">
        <v>6</v>
      </c>
      <c r="F32" s="96">
        <v>12.9</v>
      </c>
    </row>
    <row r="33" spans="4:7">
      <c r="D33" s="472"/>
      <c r="E33" s="81" t="s">
        <v>7</v>
      </c>
      <c r="F33" s="96">
        <v>13.1</v>
      </c>
    </row>
    <row r="34" spans="4:7">
      <c r="D34" s="472"/>
      <c r="E34" s="81" t="s">
        <v>8</v>
      </c>
      <c r="F34" s="96">
        <v>12.2</v>
      </c>
    </row>
    <row r="35" spans="4:7">
      <c r="D35" s="472"/>
      <c r="E35" s="81" t="s">
        <v>9</v>
      </c>
      <c r="F35" s="97">
        <v>11.3</v>
      </c>
    </row>
    <row r="36" spans="4:7">
      <c r="D36" s="472"/>
      <c r="E36" s="81" t="s">
        <v>10</v>
      </c>
      <c r="F36" s="97">
        <v>10.9</v>
      </c>
    </row>
    <row r="37" spans="4:7">
      <c r="D37" s="472"/>
      <c r="E37" s="81" t="s">
        <v>11</v>
      </c>
      <c r="F37" s="97">
        <v>10.1</v>
      </c>
    </row>
    <row r="38" spans="4:7">
      <c r="D38" s="472"/>
      <c r="E38" s="81" t="s">
        <v>12</v>
      </c>
      <c r="F38" s="97">
        <v>10.199999999999999</v>
      </c>
    </row>
    <row r="39" spans="4:7">
      <c r="D39" s="472">
        <v>2022</v>
      </c>
      <c r="E39" s="81" t="s">
        <v>1</v>
      </c>
      <c r="F39" s="83">
        <v>10.199999999999999</v>
      </c>
    </row>
    <row r="40" spans="4:7">
      <c r="D40" s="472"/>
      <c r="E40" s="81" t="s">
        <v>2</v>
      </c>
      <c r="F40" s="83">
        <v>10</v>
      </c>
    </row>
    <row r="41" spans="4:7">
      <c r="D41" s="472"/>
      <c r="E41" s="165" t="s">
        <v>3</v>
      </c>
      <c r="F41" s="85">
        <v>9.6999999999999993</v>
      </c>
      <c r="G41" s="42"/>
    </row>
    <row r="42" spans="4:7">
      <c r="D42" s="472"/>
      <c r="E42" s="165" t="s">
        <v>4</v>
      </c>
      <c r="F42" s="85">
        <v>9.5</v>
      </c>
    </row>
    <row r="43" spans="4:7">
      <c r="D43" s="472"/>
      <c r="E43" s="165" t="s">
        <v>5</v>
      </c>
      <c r="F43" s="85">
        <v>8.8000000000000007</v>
      </c>
    </row>
    <row r="44" spans="4:7">
      <c r="D44" s="472"/>
      <c r="E44" s="165" t="s">
        <v>6</v>
      </c>
      <c r="F44" s="85">
        <v>8.6</v>
      </c>
    </row>
    <row r="45" spans="4:7">
      <c r="D45" s="472"/>
      <c r="E45" s="165" t="s">
        <v>7</v>
      </c>
      <c r="F45" s="85">
        <v>9.1</v>
      </c>
    </row>
    <row r="46" spans="4:7">
      <c r="D46" s="472"/>
      <c r="E46" s="165" t="s">
        <v>8</v>
      </c>
      <c r="F46" s="85">
        <v>8.6</v>
      </c>
    </row>
    <row r="47" spans="4:7">
      <c r="D47" s="472"/>
      <c r="E47" s="165" t="s">
        <v>9</v>
      </c>
      <c r="F47" s="85">
        <v>8.1</v>
      </c>
    </row>
    <row r="48" spans="4:7">
      <c r="D48" s="472"/>
      <c r="E48" s="165" t="s">
        <v>10</v>
      </c>
      <c r="F48" s="85">
        <v>8.3000000000000007</v>
      </c>
    </row>
    <row r="49" spans="4:6">
      <c r="D49" s="472"/>
      <c r="E49" s="165" t="s">
        <v>11</v>
      </c>
      <c r="F49" s="85">
        <v>8.3000000000000007</v>
      </c>
    </row>
    <row r="50" spans="4:6">
      <c r="D50" s="472"/>
      <c r="E50" s="165" t="s">
        <v>12</v>
      </c>
      <c r="F50" s="85">
        <v>8.9</v>
      </c>
    </row>
    <row r="51" spans="4:6">
      <c r="D51" s="472">
        <v>2023</v>
      </c>
      <c r="E51" s="165" t="s">
        <v>1</v>
      </c>
      <c r="F51" s="85">
        <v>9.1999999999999993</v>
      </c>
    </row>
    <row r="52" spans="4:6">
      <c r="D52" s="472"/>
      <c r="E52" s="165" t="s">
        <v>2</v>
      </c>
      <c r="F52" s="85">
        <v>9.1</v>
      </c>
    </row>
    <row r="53" spans="4:6">
      <c r="D53" s="472"/>
      <c r="E53" s="165" t="s">
        <v>3</v>
      </c>
      <c r="F53" s="85">
        <v>9</v>
      </c>
    </row>
    <row r="54" spans="4:6">
      <c r="D54" s="472"/>
      <c r="E54" s="165" t="s">
        <v>4</v>
      </c>
      <c r="F54" s="85">
        <v>9</v>
      </c>
    </row>
    <row r="55" spans="4:6">
      <c r="D55" s="474"/>
      <c r="E55" s="166" t="s">
        <v>5</v>
      </c>
      <c r="F55" s="87">
        <v>8.3000000000000007</v>
      </c>
    </row>
    <row r="64" spans="4:6" ht="13.2" customHeight="1"/>
  </sheetData>
  <mergeCells count="5">
    <mergeCell ref="D15:D26"/>
    <mergeCell ref="D3:D14"/>
    <mergeCell ref="D27:D38"/>
    <mergeCell ref="D39:D50"/>
    <mergeCell ref="D51:D55"/>
  </mergeCells>
  <phoneticPr fontId="127" type="noConversion"/>
  <hyperlinks>
    <hyperlink ref="A1" location="Turinys!A1" display="↖ atgal į turinį" xr:uid="{28112CF7-0AAA-4881-87FF-4FB574FD162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163-B284-4EBF-A987-D964442FB515}">
  <sheetPr>
    <tabColor theme="7" tint="0.39997558519241921"/>
  </sheetPr>
  <dimension ref="A1:M37"/>
  <sheetViews>
    <sheetView showGridLines="0" showRowColHeaders="0" zoomScaleNormal="100" workbookViewId="0"/>
  </sheetViews>
  <sheetFormatPr defaultRowHeight="13.2"/>
  <cols>
    <col min="1" max="1" width="8.796875" style="227"/>
    <col min="2" max="2" width="71" style="227" customWidth="1"/>
    <col min="3" max="3" width="8.796875" style="227"/>
    <col min="4" max="4" width="33.796875" style="227" customWidth="1"/>
    <col min="5" max="16384" width="8.796875" style="227"/>
  </cols>
  <sheetData>
    <row r="1" spans="1:13" ht="13.2" customHeight="1">
      <c r="A1" s="68" t="s">
        <v>0</v>
      </c>
      <c r="B1" s="168"/>
      <c r="D1" s="283"/>
    </row>
    <row r="2" spans="1:13" ht="13.2" customHeight="1" thickBot="1">
      <c r="A2" s="168"/>
      <c r="B2" s="168"/>
      <c r="D2" s="345"/>
    </row>
    <row r="3" spans="1:13" ht="30" customHeight="1">
      <c r="A3" s="168"/>
      <c r="B3" s="101" t="s">
        <v>301</v>
      </c>
      <c r="D3" s="229"/>
      <c r="E3" s="231">
        <v>2017</v>
      </c>
      <c r="F3" s="231">
        <v>2018</v>
      </c>
      <c r="G3" s="231">
        <v>2019</v>
      </c>
      <c r="H3" s="231">
        <v>2020</v>
      </c>
      <c r="I3" s="231">
        <v>2021</v>
      </c>
      <c r="J3" s="231">
        <v>2022</v>
      </c>
      <c r="K3" s="346" t="s">
        <v>52</v>
      </c>
      <c r="L3" s="347" t="s">
        <v>53</v>
      </c>
    </row>
    <row r="4" spans="1:13">
      <c r="D4" s="230" t="s">
        <v>94</v>
      </c>
      <c r="E4" s="381">
        <v>2.2000000000000002</v>
      </c>
      <c r="F4" s="381">
        <v>2.9</v>
      </c>
      <c r="G4" s="381">
        <v>2.2999999999999998</v>
      </c>
      <c r="H4" s="381">
        <v>-2.8</v>
      </c>
      <c r="I4" s="381">
        <v>5.9</v>
      </c>
      <c r="J4" s="382">
        <v>2.1</v>
      </c>
      <c r="K4" s="383">
        <v>1.425</v>
      </c>
      <c r="L4" s="384">
        <v>1.075</v>
      </c>
      <c r="M4" s="228"/>
    </row>
    <row r="5" spans="1:13">
      <c r="D5" s="230" t="s">
        <v>92</v>
      </c>
      <c r="E5" s="381">
        <v>2.6</v>
      </c>
      <c r="F5" s="381">
        <v>1.8</v>
      </c>
      <c r="G5" s="381">
        <v>1.6</v>
      </c>
      <c r="H5" s="381">
        <v>-6.2</v>
      </c>
      <c r="I5" s="381">
        <v>5.3</v>
      </c>
      <c r="J5" s="381">
        <v>3.5</v>
      </c>
      <c r="K5" s="383">
        <v>0.79749999999999999</v>
      </c>
      <c r="L5" s="384">
        <v>1.4425000000000001</v>
      </c>
      <c r="M5" s="228"/>
    </row>
    <row r="6" spans="1:13">
      <c r="D6" s="233" t="s">
        <v>89</v>
      </c>
      <c r="E6" s="381">
        <v>6.9</v>
      </c>
      <c r="F6" s="381">
        <v>6.7</v>
      </c>
      <c r="G6" s="381">
        <v>6.1</v>
      </c>
      <c r="H6" s="381">
        <v>2.2000000000000002</v>
      </c>
      <c r="I6" s="383">
        <v>8.4</v>
      </c>
      <c r="J6" s="383">
        <v>3</v>
      </c>
      <c r="K6" s="383">
        <v>5.4250000000000007</v>
      </c>
      <c r="L6" s="384">
        <v>4.7249999999999996</v>
      </c>
      <c r="M6" s="228"/>
    </row>
    <row r="7" spans="1:13">
      <c r="D7" s="234" t="s">
        <v>140</v>
      </c>
      <c r="E7" s="383"/>
      <c r="F7" s="383"/>
      <c r="G7" s="383"/>
      <c r="H7" s="383"/>
      <c r="I7" s="383"/>
      <c r="J7" s="383"/>
      <c r="K7" s="383">
        <v>1.1000000000000001</v>
      </c>
      <c r="L7" s="384">
        <v>0.8</v>
      </c>
      <c r="M7" s="228"/>
    </row>
    <row r="8" spans="1:13">
      <c r="D8" s="234" t="s">
        <v>141</v>
      </c>
      <c r="E8" s="383"/>
      <c r="F8" s="383"/>
      <c r="G8" s="383"/>
      <c r="H8" s="383"/>
      <c r="I8" s="383"/>
      <c r="J8" s="383"/>
      <c r="K8" s="383">
        <v>1.6</v>
      </c>
      <c r="L8" s="384">
        <v>1.4</v>
      </c>
      <c r="M8" s="228"/>
    </row>
    <row r="9" spans="1:13">
      <c r="D9" s="234" t="s">
        <v>142</v>
      </c>
      <c r="E9" s="383"/>
      <c r="F9" s="383"/>
      <c r="G9" s="383"/>
      <c r="H9" s="383"/>
      <c r="I9" s="383"/>
      <c r="J9" s="383"/>
      <c r="K9" s="383">
        <v>0.4</v>
      </c>
      <c r="L9" s="384">
        <v>1.3</v>
      </c>
      <c r="M9" s="228"/>
    </row>
    <row r="10" spans="1:13">
      <c r="D10" s="234" t="s">
        <v>143</v>
      </c>
      <c r="E10" s="383"/>
      <c r="F10" s="383"/>
      <c r="G10" s="383"/>
      <c r="H10" s="383"/>
      <c r="I10" s="383"/>
      <c r="J10" s="383"/>
      <c r="K10" s="383">
        <v>1.1000000000000001</v>
      </c>
      <c r="L10" s="384">
        <v>1.6</v>
      </c>
      <c r="M10" s="228"/>
    </row>
    <row r="11" spans="1:13">
      <c r="D11" s="234" t="s">
        <v>300</v>
      </c>
      <c r="E11" s="383"/>
      <c r="F11" s="383"/>
      <c r="G11" s="383"/>
      <c r="H11" s="383"/>
      <c r="I11" s="383"/>
      <c r="J11" s="383"/>
      <c r="K11" s="383">
        <v>5.2</v>
      </c>
      <c r="L11" s="384">
        <v>4.5</v>
      </c>
      <c r="M11" s="228"/>
    </row>
    <row r="12" spans="1:13">
      <c r="D12" s="235" t="s">
        <v>144</v>
      </c>
      <c r="E12" s="385"/>
      <c r="F12" s="385"/>
      <c r="G12" s="385"/>
      <c r="H12" s="385"/>
      <c r="I12" s="385"/>
      <c r="J12" s="385"/>
      <c r="K12" s="385">
        <v>5.6</v>
      </c>
      <c r="L12" s="386">
        <v>5.0999999999999996</v>
      </c>
      <c r="M12" s="228"/>
    </row>
    <row r="13" spans="1:13">
      <c r="D13" s="274"/>
      <c r="E13" s="275"/>
      <c r="F13" s="275"/>
      <c r="G13" s="275"/>
      <c r="H13" s="275"/>
      <c r="I13" s="232"/>
      <c r="J13" s="232">
        <v>2.1</v>
      </c>
      <c r="K13" s="232">
        <v>1.1000000000000001</v>
      </c>
      <c r="L13" s="232">
        <v>0.8</v>
      </c>
      <c r="M13" s="232"/>
    </row>
    <row r="14" spans="1:13">
      <c r="D14" s="274"/>
      <c r="E14" s="275"/>
      <c r="F14" s="275"/>
      <c r="G14" s="275"/>
      <c r="H14" s="275"/>
      <c r="I14" s="232"/>
      <c r="J14" s="232"/>
      <c r="K14" s="232">
        <f>K16-K13</f>
        <v>0.5</v>
      </c>
      <c r="L14" s="232">
        <f>L16-L13</f>
        <v>0.59999999999999987</v>
      </c>
      <c r="M14" s="232"/>
    </row>
    <row r="15" spans="1:13">
      <c r="D15" s="274"/>
      <c r="E15" s="275"/>
      <c r="F15" s="275"/>
      <c r="G15" s="275"/>
      <c r="H15" s="275"/>
      <c r="I15" s="232"/>
      <c r="J15" s="232"/>
      <c r="K15" s="232"/>
      <c r="L15" s="232"/>
      <c r="M15" s="232"/>
    </row>
    <row r="16" spans="1:13">
      <c r="D16" s="274"/>
      <c r="E16" s="275"/>
      <c r="F16" s="275"/>
      <c r="G16" s="275"/>
      <c r="H16" s="275"/>
      <c r="I16" s="232"/>
      <c r="J16" s="232"/>
      <c r="K16" s="232">
        <v>1.6</v>
      </c>
      <c r="L16" s="232">
        <v>1.4</v>
      </c>
      <c r="M16" s="232"/>
    </row>
    <row r="17" spans="2:13">
      <c r="D17" s="274"/>
      <c r="E17" s="275"/>
      <c r="F17" s="275"/>
      <c r="G17" s="275"/>
      <c r="H17" s="275"/>
      <c r="I17" s="232"/>
      <c r="J17" s="232"/>
      <c r="K17" s="232"/>
      <c r="L17" s="232"/>
      <c r="M17" s="232"/>
    </row>
    <row r="18" spans="2:13">
      <c r="D18" s="274"/>
      <c r="E18" s="275"/>
      <c r="F18" s="275"/>
      <c r="G18" s="275"/>
      <c r="H18" s="275"/>
      <c r="I18" s="232"/>
      <c r="J18" s="232">
        <v>3.5</v>
      </c>
      <c r="K18" s="232">
        <v>0.4</v>
      </c>
      <c r="L18" s="232">
        <v>1.3</v>
      </c>
      <c r="M18" s="232"/>
    </row>
    <row r="19" spans="2:13">
      <c r="D19" s="274"/>
      <c r="E19" s="275"/>
      <c r="F19" s="275"/>
      <c r="G19" s="275"/>
      <c r="H19" s="275"/>
      <c r="I19" s="232"/>
      <c r="J19" s="232"/>
      <c r="K19" s="232">
        <v>0.70000000000000007</v>
      </c>
      <c r="L19" s="232">
        <v>0.30000000000000004</v>
      </c>
      <c r="M19" s="232"/>
    </row>
    <row r="20" spans="2:13">
      <c r="D20" s="274"/>
      <c r="E20" s="275"/>
      <c r="F20" s="275"/>
      <c r="G20" s="275"/>
      <c r="H20" s="275"/>
      <c r="I20" s="232"/>
      <c r="J20" s="232"/>
      <c r="K20" s="232"/>
      <c r="L20" s="232"/>
      <c r="M20" s="232"/>
    </row>
    <row r="21" spans="2:13">
      <c r="D21" s="274"/>
      <c r="E21" s="275"/>
      <c r="F21" s="275"/>
      <c r="G21" s="275"/>
      <c r="H21" s="275"/>
      <c r="I21" s="232"/>
      <c r="J21" s="232"/>
      <c r="K21" s="232">
        <v>1.1000000000000001</v>
      </c>
      <c r="L21" s="232">
        <v>1.6</v>
      </c>
      <c r="M21" s="232"/>
    </row>
    <row r="22" spans="2:13">
      <c r="D22" s="274"/>
      <c r="E22" s="275"/>
      <c r="F22" s="275"/>
      <c r="G22" s="275"/>
      <c r="H22" s="275"/>
      <c r="I22" s="232"/>
      <c r="J22" s="232"/>
      <c r="K22" s="232"/>
      <c r="L22" s="232"/>
      <c r="M22" s="232"/>
    </row>
    <row r="23" spans="2:13">
      <c r="D23" s="274"/>
      <c r="E23" s="275"/>
      <c r="F23" s="275"/>
      <c r="G23" s="275"/>
      <c r="H23" s="275"/>
      <c r="I23" s="232"/>
      <c r="J23" s="232"/>
      <c r="K23" s="232">
        <v>5.2</v>
      </c>
      <c r="L23" s="232">
        <v>4.5</v>
      </c>
      <c r="M23" s="232"/>
    </row>
    <row r="24" spans="2:13" ht="22.2" customHeight="1">
      <c r="B24" s="354" t="s">
        <v>306</v>
      </c>
      <c r="D24" s="274"/>
      <c r="E24" s="275"/>
      <c r="F24" s="275"/>
      <c r="G24" s="275"/>
      <c r="H24" s="275"/>
      <c r="I24" s="232"/>
      <c r="J24" s="232"/>
      <c r="K24" s="232">
        <v>0.39999999999999947</v>
      </c>
      <c r="L24" s="232">
        <v>0.39999999999999947</v>
      </c>
      <c r="M24" s="232"/>
    </row>
    <row r="25" spans="2:13" ht="40.200000000000003" thickBot="1">
      <c r="B25" s="110" t="s">
        <v>276</v>
      </c>
      <c r="D25" s="274"/>
      <c r="E25" s="275"/>
      <c r="F25" s="275"/>
      <c r="G25" s="275"/>
      <c r="H25" s="275"/>
      <c r="I25" s="232"/>
      <c r="J25" s="232"/>
      <c r="K25" s="232"/>
      <c r="L25" s="232"/>
      <c r="M25" s="232"/>
    </row>
    <row r="26" spans="2:13">
      <c r="D26" s="274"/>
      <c r="E26" s="275"/>
      <c r="F26" s="275"/>
      <c r="G26" s="275"/>
      <c r="H26" s="275"/>
      <c r="I26" s="275"/>
      <c r="J26" s="232"/>
      <c r="K26" s="232">
        <v>5.6</v>
      </c>
      <c r="L26" s="232">
        <v>5.0999999999999996</v>
      </c>
      <c r="M26" s="228"/>
    </row>
    <row r="27" spans="2:13">
      <c r="D27" s="274"/>
      <c r="E27" s="275"/>
      <c r="F27" s="275"/>
      <c r="G27" s="275"/>
      <c r="H27" s="275"/>
      <c r="I27" s="275"/>
      <c r="J27" s="232"/>
      <c r="K27" s="232"/>
      <c r="L27" s="232"/>
      <c r="M27" s="228"/>
    </row>
    <row r="28" spans="2:13">
      <c r="D28" s="274"/>
      <c r="E28" s="275"/>
      <c r="F28" s="275"/>
      <c r="G28" s="275"/>
      <c r="H28" s="275"/>
      <c r="I28" s="275"/>
      <c r="J28" s="275"/>
      <c r="K28" s="275"/>
      <c r="L28" s="275"/>
      <c r="M28" s="228"/>
    </row>
    <row r="29" spans="2:13">
      <c r="D29" s="274"/>
      <c r="E29" s="275"/>
      <c r="F29" s="275"/>
      <c r="G29" s="275"/>
      <c r="H29" s="275"/>
      <c r="I29" s="275"/>
      <c r="J29" s="275"/>
      <c r="K29" s="275"/>
      <c r="L29" s="275"/>
      <c r="M29" s="228"/>
    </row>
    <row r="30" spans="2:13">
      <c r="C30" s="274"/>
      <c r="D30" s="341"/>
      <c r="E30" s="341"/>
      <c r="F30" s="341"/>
      <c r="G30" s="341"/>
      <c r="H30" s="341"/>
      <c r="I30" s="341"/>
      <c r="J30" s="275"/>
      <c r="K30" s="275"/>
      <c r="L30" s="228"/>
    </row>
    <row r="31" spans="2:13">
      <c r="C31" s="274"/>
      <c r="D31" s="275"/>
      <c r="E31" s="275"/>
      <c r="F31" s="275"/>
      <c r="G31" s="275"/>
      <c r="H31" s="275"/>
      <c r="I31" s="275"/>
      <c r="J31" s="275"/>
      <c r="K31" s="275"/>
      <c r="L31" s="228"/>
    </row>
    <row r="32" spans="2:13">
      <c r="C32" s="274"/>
      <c r="D32" s="274"/>
      <c r="E32" s="274"/>
      <c r="F32" s="274"/>
      <c r="G32" s="274"/>
      <c r="H32" s="274"/>
      <c r="I32" s="274"/>
      <c r="J32" s="274"/>
      <c r="K32" s="274"/>
    </row>
    <row r="33" spans="3:11">
      <c r="C33" s="274"/>
      <c r="D33" s="342"/>
      <c r="E33" s="342"/>
      <c r="F33" s="342"/>
      <c r="G33" s="343"/>
      <c r="I33" s="274"/>
      <c r="J33" s="274"/>
      <c r="K33" s="274"/>
    </row>
    <row r="34" spans="3:11">
      <c r="J34" s="343"/>
      <c r="K34" s="274"/>
    </row>
    <row r="35" spans="3:11">
      <c r="D35" s="342"/>
      <c r="E35" s="342"/>
      <c r="F35" s="342"/>
      <c r="G35" s="342"/>
      <c r="H35" s="342"/>
      <c r="I35" s="343"/>
    </row>
    <row r="36" spans="3:11">
      <c r="D36" s="342"/>
      <c r="E36" s="342"/>
      <c r="F36" s="342"/>
      <c r="G36" s="342"/>
      <c r="H36" s="342"/>
      <c r="I36" s="342"/>
    </row>
    <row r="37" spans="3:11">
      <c r="D37" s="342"/>
      <c r="E37" s="342"/>
      <c r="F37" s="342"/>
      <c r="G37" s="342"/>
      <c r="H37" s="344"/>
    </row>
  </sheetData>
  <hyperlinks>
    <hyperlink ref="A1" location="Turinys!A1" display="↖ atgal į turinį" xr:uid="{E1B59144-0C2E-4580-BDE2-BD07925DF7F1}"/>
  </hyperlinks>
  <pageMargins left="0.75" right="0.75" top="1" bottom="1" header="0.5" footer="0.5"/>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4992-62C2-450F-B6B8-1E4B8E217B35}">
  <sheetPr codeName="Lapas9">
    <tabColor theme="7" tint="0.79998168889431442"/>
  </sheetPr>
  <dimension ref="A1:L29"/>
  <sheetViews>
    <sheetView showGridLines="0" showRowColHeaders="0" zoomScaleNormal="100" workbookViewId="0"/>
  </sheetViews>
  <sheetFormatPr defaultRowHeight="13.8"/>
  <cols>
    <col min="1" max="1" width="8.69921875" style="44"/>
    <col min="2" max="2" width="39.59765625" style="44" customWidth="1"/>
    <col min="3" max="3" width="11.19921875" style="44" bestFit="1" customWidth="1"/>
    <col min="4" max="6" width="12.5" style="44" customWidth="1"/>
    <col min="7" max="7" width="11.69921875" style="44" customWidth="1"/>
    <col min="8" max="11" width="7.69921875" style="44" customWidth="1"/>
    <col min="12" max="253" width="8.69921875" style="44"/>
    <col min="254" max="254" width="16.59765625" style="44" customWidth="1"/>
    <col min="255" max="509" width="8.69921875" style="44"/>
    <col min="510" max="510" width="16.59765625" style="44" customWidth="1"/>
    <col min="511" max="765" width="8.69921875" style="44"/>
    <col min="766" max="766" width="16.59765625" style="44" customWidth="1"/>
    <col min="767" max="1021" width="8.69921875" style="44"/>
    <col min="1022" max="1022" width="16.59765625" style="44" customWidth="1"/>
    <col min="1023" max="1277" width="8.69921875" style="44"/>
    <col min="1278" max="1278" width="16.59765625" style="44" customWidth="1"/>
    <col min="1279" max="1533" width="8.69921875" style="44"/>
    <col min="1534" max="1534" width="16.59765625" style="44" customWidth="1"/>
    <col min="1535" max="1789" width="8.69921875" style="44"/>
    <col min="1790" max="1790" width="16.59765625" style="44" customWidth="1"/>
    <col min="1791" max="2045" width="8.69921875" style="44"/>
    <col min="2046" max="2046" width="16.59765625" style="44" customWidth="1"/>
    <col min="2047" max="2301" width="8.69921875" style="44"/>
    <col min="2302" max="2302" width="16.59765625" style="44" customWidth="1"/>
    <col min="2303" max="2557" width="8.69921875" style="44"/>
    <col min="2558" max="2558" width="16.59765625" style="44" customWidth="1"/>
    <col min="2559" max="2813" width="8.69921875" style="44"/>
    <col min="2814" max="2814" width="16.59765625" style="44" customWidth="1"/>
    <col min="2815" max="3069" width="8.69921875" style="44"/>
    <col min="3070" max="3070" width="16.59765625" style="44" customWidth="1"/>
    <col min="3071" max="3325" width="8.69921875" style="44"/>
    <col min="3326" max="3326" width="16.59765625" style="44" customWidth="1"/>
    <col min="3327" max="3581" width="8.69921875" style="44"/>
    <col min="3582" max="3582" width="16.59765625" style="44" customWidth="1"/>
    <col min="3583" max="3837" width="8.69921875" style="44"/>
    <col min="3838" max="3838" width="16.59765625" style="44" customWidth="1"/>
    <col min="3839" max="4093" width="8.69921875" style="44"/>
    <col min="4094" max="4094" width="16.59765625" style="44" customWidth="1"/>
    <col min="4095" max="4349" width="8.69921875" style="44"/>
    <col min="4350" max="4350" width="16.59765625" style="44" customWidth="1"/>
    <col min="4351" max="4605" width="8.69921875" style="44"/>
    <col min="4606" max="4606" width="16.59765625" style="44" customWidth="1"/>
    <col min="4607" max="4861" width="8.69921875" style="44"/>
    <col min="4862" max="4862" width="16.59765625" style="44" customWidth="1"/>
    <col min="4863" max="5117" width="8.69921875" style="44"/>
    <col min="5118" max="5118" width="16.59765625" style="44" customWidth="1"/>
    <col min="5119" max="5373" width="8.69921875" style="44"/>
    <col min="5374" max="5374" width="16.59765625" style="44" customWidth="1"/>
    <col min="5375" max="5629" width="8.69921875" style="44"/>
    <col min="5630" max="5630" width="16.59765625" style="44" customWidth="1"/>
    <col min="5631" max="5885" width="8.69921875" style="44"/>
    <col min="5886" max="5886" width="16.59765625" style="44" customWidth="1"/>
    <col min="5887" max="6141" width="8.69921875" style="44"/>
    <col min="6142" max="6142" width="16.59765625" style="44" customWidth="1"/>
    <col min="6143" max="6397" width="8.69921875" style="44"/>
    <col min="6398" max="6398" width="16.59765625" style="44" customWidth="1"/>
    <col min="6399" max="6653" width="8.69921875" style="44"/>
    <col min="6654" max="6654" width="16.59765625" style="44" customWidth="1"/>
    <col min="6655" max="6909" width="8.69921875" style="44"/>
    <col min="6910" max="6910" width="16.59765625" style="44" customWidth="1"/>
    <col min="6911" max="7165" width="8.69921875" style="44"/>
    <col min="7166" max="7166" width="16.59765625" style="44" customWidth="1"/>
    <col min="7167" max="7421" width="8.69921875" style="44"/>
    <col min="7422" max="7422" width="16.59765625" style="44" customWidth="1"/>
    <col min="7423" max="7677" width="8.69921875" style="44"/>
    <col min="7678" max="7678" width="16.59765625" style="44" customWidth="1"/>
    <col min="7679" max="7933" width="8.69921875" style="44"/>
    <col min="7934" max="7934" width="16.59765625" style="44" customWidth="1"/>
    <col min="7935" max="8189" width="8.69921875" style="44"/>
    <col min="8190" max="8190" width="16.59765625" style="44" customWidth="1"/>
    <col min="8191" max="8445" width="8.69921875" style="44"/>
    <col min="8446" max="8446" width="16.59765625" style="44" customWidth="1"/>
    <col min="8447" max="8701" width="8.69921875" style="44"/>
    <col min="8702" max="8702" width="16.59765625" style="44" customWidth="1"/>
    <col min="8703" max="8957" width="8.69921875" style="44"/>
    <col min="8958" max="8958" width="16.59765625" style="44" customWidth="1"/>
    <col min="8959" max="9213" width="8.69921875" style="44"/>
    <col min="9214" max="9214" width="16.59765625" style="44" customWidth="1"/>
    <col min="9215" max="9469" width="8.69921875" style="44"/>
    <col min="9470" max="9470" width="16.59765625" style="44" customWidth="1"/>
    <col min="9471" max="9725" width="8.69921875" style="44"/>
    <col min="9726" max="9726" width="16.59765625" style="44" customWidth="1"/>
    <col min="9727" max="9981" width="8.69921875" style="44"/>
    <col min="9982" max="9982" width="16.59765625" style="44" customWidth="1"/>
    <col min="9983" max="10237" width="8.69921875" style="44"/>
    <col min="10238" max="10238" width="16.59765625" style="44" customWidth="1"/>
    <col min="10239" max="10493" width="8.69921875" style="44"/>
    <col min="10494" max="10494" width="16.59765625" style="44" customWidth="1"/>
    <col min="10495" max="10749" width="8.69921875" style="44"/>
    <col min="10750" max="10750" width="16.59765625" style="44" customWidth="1"/>
    <col min="10751" max="11005" width="8.69921875" style="44"/>
    <col min="11006" max="11006" width="16.59765625" style="44" customWidth="1"/>
    <col min="11007" max="11261" width="8.69921875" style="44"/>
    <col min="11262" max="11262" width="16.59765625" style="44" customWidth="1"/>
    <col min="11263" max="11517" width="8.69921875" style="44"/>
    <col min="11518" max="11518" width="16.59765625" style="44" customWidth="1"/>
    <col min="11519" max="11773" width="8.69921875" style="44"/>
    <col min="11774" max="11774" width="16.59765625" style="44" customWidth="1"/>
    <col min="11775" max="12029" width="8.69921875" style="44"/>
    <col min="12030" max="12030" width="16.59765625" style="44" customWidth="1"/>
    <col min="12031" max="12285" width="8.69921875" style="44"/>
    <col min="12286" max="12286" width="16.59765625" style="44" customWidth="1"/>
    <col min="12287" max="12541" width="8.69921875" style="44"/>
    <col min="12542" max="12542" width="16.59765625" style="44" customWidth="1"/>
    <col min="12543" max="12797" width="8.69921875" style="44"/>
    <col min="12798" max="12798" width="16.59765625" style="44" customWidth="1"/>
    <col min="12799" max="13053" width="8.69921875" style="44"/>
    <col min="13054" max="13054" width="16.59765625" style="44" customWidth="1"/>
    <col min="13055" max="13309" width="8.69921875" style="44"/>
    <col min="13310" max="13310" width="16.59765625" style="44" customWidth="1"/>
    <col min="13311" max="13565" width="8.69921875" style="44"/>
    <col min="13566" max="13566" width="16.59765625" style="44" customWidth="1"/>
    <col min="13567" max="13821" width="8.69921875" style="44"/>
    <col min="13822" max="13822" width="16.59765625" style="44" customWidth="1"/>
    <col min="13823" max="14077" width="8.69921875" style="44"/>
    <col min="14078" max="14078" width="16.59765625" style="44" customWidth="1"/>
    <col min="14079" max="14333" width="8.69921875" style="44"/>
    <col min="14334" max="14334" width="16.59765625" style="44" customWidth="1"/>
    <col min="14335" max="14589" width="8.69921875" style="44"/>
    <col min="14590" max="14590" width="16.59765625" style="44" customWidth="1"/>
    <col min="14591" max="14845" width="8.69921875" style="44"/>
    <col min="14846" max="14846" width="16.59765625" style="44" customWidth="1"/>
    <col min="14847" max="15101" width="8.69921875" style="44"/>
    <col min="15102" max="15102" width="16.59765625" style="44" customWidth="1"/>
    <col min="15103" max="15357" width="8.69921875" style="44"/>
    <col min="15358" max="15358" width="16.59765625" style="44" customWidth="1"/>
    <col min="15359" max="15613" width="8.69921875" style="44"/>
    <col min="15614" max="15614" width="16.59765625" style="44" customWidth="1"/>
    <col min="15615" max="15869" width="8.69921875" style="44"/>
    <col min="15870" max="15870" width="16.59765625" style="44" customWidth="1"/>
    <col min="15871" max="16125" width="8.69921875" style="44"/>
    <col min="16126" max="16126" width="16.59765625" style="44" customWidth="1"/>
    <col min="16127" max="16384" width="8.69921875" style="44"/>
  </cols>
  <sheetData>
    <row r="1" spans="1:12">
      <c r="A1" s="68" t="s">
        <v>0</v>
      </c>
      <c r="B1" s="26"/>
    </row>
    <row r="2" spans="1:12" ht="14.4" thickBot="1">
      <c r="A2" s="28"/>
      <c r="B2"/>
    </row>
    <row r="3" spans="1:12">
      <c r="A3"/>
      <c r="B3" s="485" t="s">
        <v>288</v>
      </c>
      <c r="C3" s="486"/>
      <c r="D3" s="486"/>
      <c r="E3" s="486"/>
      <c r="F3" s="486"/>
      <c r="G3" s="487"/>
      <c r="H3" s="51"/>
      <c r="I3" s="51"/>
      <c r="J3" s="484"/>
      <c r="K3" s="484"/>
    </row>
    <row r="4" spans="1:12">
      <c r="H4" s="50"/>
      <c r="I4" s="50"/>
      <c r="J4" s="50"/>
      <c r="K4" s="50"/>
      <c r="L4" s="45"/>
    </row>
    <row r="5" spans="1:12">
      <c r="B5" s="304" t="s">
        <v>70</v>
      </c>
      <c r="C5" s="305">
        <v>2022</v>
      </c>
      <c r="D5" s="305" t="s">
        <v>52</v>
      </c>
      <c r="E5" s="305" t="s">
        <v>53</v>
      </c>
      <c r="F5" s="305" t="s">
        <v>65</v>
      </c>
      <c r="G5" s="306" t="s">
        <v>122</v>
      </c>
      <c r="H5" s="47"/>
      <c r="I5" s="47"/>
      <c r="J5" s="47"/>
      <c r="K5" s="47"/>
    </row>
    <row r="6" spans="1:12" ht="25.2" customHeight="1">
      <c r="B6" s="488" t="s">
        <v>71</v>
      </c>
      <c r="C6" s="489"/>
      <c r="D6" s="489"/>
      <c r="E6" s="489"/>
      <c r="F6" s="489"/>
      <c r="G6" s="490"/>
      <c r="H6" s="47"/>
      <c r="I6" s="47"/>
      <c r="J6" s="47"/>
      <c r="K6" s="47"/>
    </row>
    <row r="7" spans="1:12" ht="27.6" customHeight="1">
      <c r="B7" s="307" t="s">
        <v>69</v>
      </c>
      <c r="C7" s="308">
        <v>1.9</v>
      </c>
      <c r="D7" s="309" t="s">
        <v>231</v>
      </c>
      <c r="E7" s="308" t="s">
        <v>232</v>
      </c>
      <c r="F7" s="308" t="s">
        <v>118</v>
      </c>
      <c r="G7" s="310" t="s">
        <v>118</v>
      </c>
      <c r="H7" s="47"/>
      <c r="I7" s="47"/>
      <c r="J7" s="47"/>
      <c r="K7" s="47"/>
    </row>
    <row r="8" spans="1:12" ht="15.6" customHeight="1">
      <c r="B8" s="410" t="s">
        <v>58</v>
      </c>
      <c r="C8" s="308">
        <v>0.5</v>
      </c>
      <c r="D8" s="309" t="s">
        <v>233</v>
      </c>
      <c r="E8" s="308" t="s">
        <v>119</v>
      </c>
      <c r="F8" s="308" t="s">
        <v>119</v>
      </c>
      <c r="G8" s="310" t="s">
        <v>119</v>
      </c>
      <c r="I8" s="47"/>
      <c r="J8" s="47"/>
      <c r="K8" s="47"/>
    </row>
    <row r="9" spans="1:12" ht="15.6" customHeight="1">
      <c r="B9" s="411" t="s">
        <v>88</v>
      </c>
      <c r="C9" s="312">
        <v>0.5</v>
      </c>
      <c r="D9" s="313" t="s">
        <v>225</v>
      </c>
      <c r="E9" s="313" t="s">
        <v>120</v>
      </c>
      <c r="F9" s="313" t="s">
        <v>120</v>
      </c>
      <c r="G9" s="314" t="s">
        <v>120</v>
      </c>
      <c r="H9" s="114"/>
      <c r="I9" s="47"/>
      <c r="J9" s="47"/>
      <c r="K9" s="47"/>
    </row>
    <row r="10" spans="1:12" ht="15.6" customHeight="1">
      <c r="B10" s="411" t="s">
        <v>60</v>
      </c>
      <c r="C10" s="312">
        <v>2.6</v>
      </c>
      <c r="D10" s="315" t="s">
        <v>234</v>
      </c>
      <c r="E10" s="313" t="s">
        <v>255</v>
      </c>
      <c r="F10" s="313" t="s">
        <v>121</v>
      </c>
      <c r="G10" s="314" t="s">
        <v>121</v>
      </c>
      <c r="H10" s="47"/>
      <c r="I10" s="47"/>
      <c r="J10" s="47"/>
      <c r="K10" s="47"/>
    </row>
    <row r="11" spans="1:12" ht="15.6" customHeight="1">
      <c r="B11" s="411" t="s">
        <v>61</v>
      </c>
      <c r="C11" s="312">
        <v>11.9</v>
      </c>
      <c r="D11" s="315" t="s">
        <v>235</v>
      </c>
      <c r="E11" s="313" t="s">
        <v>236</v>
      </c>
      <c r="F11" s="412" t="s">
        <v>226</v>
      </c>
      <c r="G11" s="314" t="s">
        <v>226</v>
      </c>
      <c r="H11" s="47"/>
      <c r="I11" s="47"/>
      <c r="J11" s="47"/>
      <c r="K11" s="47"/>
    </row>
    <row r="12" spans="1:12" ht="15.6" customHeight="1">
      <c r="B12" s="411" t="s">
        <v>66</v>
      </c>
      <c r="C12" s="312">
        <v>12.3</v>
      </c>
      <c r="D12" s="315" t="s">
        <v>237</v>
      </c>
      <c r="E12" s="313" t="s">
        <v>238</v>
      </c>
      <c r="F12" s="313" t="s">
        <v>239</v>
      </c>
      <c r="G12" s="314" t="s">
        <v>239</v>
      </c>
      <c r="H12" s="47"/>
      <c r="I12" s="47"/>
      <c r="J12" s="47"/>
      <c r="K12" s="47"/>
    </row>
    <row r="13" spans="1:12" ht="15.6" customHeight="1">
      <c r="B13" s="409" t="s">
        <v>57</v>
      </c>
      <c r="C13" s="308">
        <v>18.899999999999999</v>
      </c>
      <c r="D13" s="309" t="s">
        <v>240</v>
      </c>
      <c r="E13" s="308" t="s">
        <v>241</v>
      </c>
      <c r="F13" s="308" t="s">
        <v>242</v>
      </c>
      <c r="G13" s="310" t="s">
        <v>243</v>
      </c>
      <c r="H13" s="49"/>
      <c r="I13" s="49"/>
      <c r="J13" s="49"/>
      <c r="K13" s="49"/>
    </row>
    <row r="14" spans="1:12" ht="15.6" customHeight="1">
      <c r="B14" s="491" t="s">
        <v>72</v>
      </c>
      <c r="C14" s="492"/>
      <c r="D14" s="492"/>
      <c r="E14" s="492"/>
      <c r="F14" s="492"/>
      <c r="G14" s="493"/>
      <c r="H14" s="46"/>
      <c r="I14" s="46"/>
      <c r="J14" s="46"/>
      <c r="K14" s="46"/>
    </row>
    <row r="15" spans="1:12" ht="15.6" customHeight="1">
      <c r="B15" s="316" t="s">
        <v>67</v>
      </c>
      <c r="C15" s="317">
        <v>16.7</v>
      </c>
      <c r="D15" s="318" t="s">
        <v>244</v>
      </c>
      <c r="E15" s="317" t="s">
        <v>245</v>
      </c>
      <c r="F15" s="317" t="s">
        <v>246</v>
      </c>
      <c r="G15" s="319" t="s">
        <v>247</v>
      </c>
      <c r="H15" s="46"/>
      <c r="I15" s="46"/>
      <c r="J15" s="46"/>
      <c r="K15" s="46"/>
    </row>
    <row r="16" spans="1:12" ht="24" customHeight="1">
      <c r="B16" s="316" t="s">
        <v>62</v>
      </c>
      <c r="C16" s="317">
        <v>18.899999999999999</v>
      </c>
      <c r="D16" s="318" t="s">
        <v>248</v>
      </c>
      <c r="E16" s="317" t="s">
        <v>245</v>
      </c>
      <c r="F16" s="317" t="s">
        <v>246</v>
      </c>
      <c r="G16" s="319" t="s">
        <v>246</v>
      </c>
    </row>
    <row r="17" spans="2:11">
      <c r="B17" s="491" t="s">
        <v>68</v>
      </c>
      <c r="C17" s="492"/>
      <c r="D17" s="492"/>
      <c r="E17" s="492"/>
      <c r="F17" s="492"/>
      <c r="G17" s="493"/>
    </row>
    <row r="18" spans="2:11" ht="30.6" customHeight="1">
      <c r="B18" s="307" t="s">
        <v>59</v>
      </c>
      <c r="C18" s="308">
        <v>13.3</v>
      </c>
      <c r="D18" s="308" t="s">
        <v>249</v>
      </c>
      <c r="E18" s="308" t="s">
        <v>250</v>
      </c>
      <c r="F18" s="308" t="s">
        <v>123</v>
      </c>
      <c r="G18" s="310" t="s">
        <v>123</v>
      </c>
    </row>
    <row r="19" spans="2:11" ht="30.6" customHeight="1">
      <c r="B19" s="316" t="s">
        <v>63</v>
      </c>
      <c r="C19" s="317">
        <v>5.9</v>
      </c>
      <c r="D19" s="317" t="s">
        <v>251</v>
      </c>
      <c r="E19" s="317" t="s">
        <v>252</v>
      </c>
      <c r="F19" s="317" t="s">
        <v>227</v>
      </c>
      <c r="G19" s="319" t="s">
        <v>228</v>
      </c>
    </row>
    <row r="20" spans="2:11" ht="26.4">
      <c r="B20" s="320" t="s">
        <v>316</v>
      </c>
      <c r="C20" s="321">
        <v>3.8</v>
      </c>
      <c r="D20" s="322" t="s">
        <v>256</v>
      </c>
      <c r="E20" s="321" t="s">
        <v>253</v>
      </c>
      <c r="F20" s="322" t="s">
        <v>254</v>
      </c>
      <c r="G20" s="323" t="s">
        <v>229</v>
      </c>
    </row>
    <row r="21" spans="2:11" ht="18" customHeight="1">
      <c r="B21" s="475" t="s">
        <v>230</v>
      </c>
      <c r="C21" s="476"/>
      <c r="D21" s="476"/>
      <c r="E21" s="476"/>
      <c r="F21" s="476"/>
      <c r="G21" s="477"/>
    </row>
    <row r="22" spans="2:11">
      <c r="B22" s="478" t="s">
        <v>317</v>
      </c>
      <c r="C22" s="479"/>
      <c r="D22" s="479"/>
      <c r="E22" s="479"/>
      <c r="F22" s="479"/>
      <c r="G22" s="480"/>
    </row>
    <row r="23" spans="2:11" ht="14.4" thickBot="1">
      <c r="B23" s="481" t="s">
        <v>64</v>
      </c>
      <c r="C23" s="482"/>
      <c r="D23" s="482"/>
      <c r="E23" s="482"/>
      <c r="F23" s="482"/>
      <c r="G23" s="483"/>
    </row>
    <row r="26" spans="2:11">
      <c r="D26" s="46"/>
      <c r="E26" s="48"/>
      <c r="F26" s="48"/>
      <c r="G26" s="48"/>
      <c r="H26" s="48"/>
      <c r="I26" s="48"/>
      <c r="J26" s="48"/>
      <c r="K26" s="48"/>
    </row>
    <row r="29" spans="2:11">
      <c r="B29" s="46"/>
    </row>
  </sheetData>
  <mergeCells count="8">
    <mergeCell ref="B21:G21"/>
    <mergeCell ref="B22:G22"/>
    <mergeCell ref="B23:G23"/>
    <mergeCell ref="J3:K3"/>
    <mergeCell ref="B3:G3"/>
    <mergeCell ref="B6:G6"/>
    <mergeCell ref="B14:G14"/>
    <mergeCell ref="B17:G17"/>
  </mergeCells>
  <hyperlinks>
    <hyperlink ref="A1" location="Turinys!A1" display="↖ atgal į turinį" xr:uid="{F423728B-CE68-4276-B736-F647F027544B}"/>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F7E1-E87B-46FD-BCC4-8EFDDA342BD8}">
  <sheetPr codeName="Lapas19">
    <tabColor theme="7" tint="0.79998168889431442"/>
  </sheetPr>
  <dimension ref="A1:DB68"/>
  <sheetViews>
    <sheetView showGridLines="0" showRowColHeaders="0" zoomScaleNormal="100" workbookViewId="0"/>
  </sheetViews>
  <sheetFormatPr defaultColWidth="9.8984375" defaultRowHeight="13.8"/>
  <cols>
    <col min="1" max="1" width="8.69921875" style="8" customWidth="1"/>
    <col min="2" max="2" width="39.09765625" style="8" customWidth="1"/>
    <col min="3" max="26" width="3" style="8" hidden="1" customWidth="1"/>
    <col min="27" max="60" width="3" style="8" customWidth="1"/>
    <col min="61" max="68" width="3.19921875" style="8" customWidth="1"/>
    <col min="69" max="16384" width="9.8984375" style="8"/>
  </cols>
  <sheetData>
    <row r="1" spans="1:106">
      <c r="A1" s="68" t="s">
        <v>0</v>
      </c>
      <c r="B1" s="26"/>
      <c r="D1" s="24"/>
    </row>
    <row r="2" spans="1:106" ht="14.4" thickBot="1">
      <c r="A2" s="37"/>
      <c r="B2" s="9" t="s">
        <v>18</v>
      </c>
      <c r="C2" s="10">
        <v>1</v>
      </c>
      <c r="D2" s="11"/>
      <c r="E2" s="12"/>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106" ht="14.4" customHeight="1">
      <c r="B3" s="494" t="s">
        <v>110</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495"/>
      <c r="AY3" s="495"/>
      <c r="AZ3" s="495"/>
      <c r="BA3" s="495"/>
      <c r="BB3" s="495"/>
      <c r="BC3" s="495"/>
      <c r="BD3" s="495"/>
      <c r="BE3" s="69"/>
      <c r="BF3" s="69"/>
      <c r="BG3" s="69"/>
      <c r="BH3" s="69"/>
      <c r="BI3" s="69"/>
      <c r="BJ3" s="69"/>
      <c r="BK3" s="69"/>
      <c r="BL3" s="69"/>
      <c r="BM3" s="69"/>
      <c r="BN3" s="69"/>
      <c r="BO3" s="69"/>
      <c r="BP3" s="69"/>
    </row>
    <row r="4" spans="1:106" ht="14.4" customHeight="1" thickBot="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row>
    <row r="5" spans="1:106" ht="14.4" customHeight="1">
      <c r="B5" s="147" t="s">
        <v>19</v>
      </c>
      <c r="C5" s="496">
        <v>2007</v>
      </c>
      <c r="D5" s="496"/>
      <c r="E5" s="496"/>
      <c r="F5" s="496"/>
      <c r="G5" s="496">
        <v>2008</v>
      </c>
      <c r="H5" s="496"/>
      <c r="I5" s="496"/>
      <c r="J5" s="496"/>
      <c r="K5" s="496">
        <v>2009</v>
      </c>
      <c r="L5" s="496"/>
      <c r="M5" s="496"/>
      <c r="N5" s="496"/>
      <c r="O5" s="496">
        <v>2010</v>
      </c>
      <c r="P5" s="496"/>
      <c r="Q5" s="496"/>
      <c r="R5" s="496"/>
      <c r="S5" s="496">
        <v>2011</v>
      </c>
      <c r="T5" s="496"/>
      <c r="U5" s="496"/>
      <c r="V5" s="496"/>
      <c r="W5" s="496">
        <v>2012</v>
      </c>
      <c r="X5" s="496"/>
      <c r="Y5" s="496"/>
      <c r="Z5" s="496"/>
      <c r="AA5" s="496">
        <v>2013</v>
      </c>
      <c r="AB5" s="496"/>
      <c r="AC5" s="496"/>
      <c r="AD5" s="496"/>
      <c r="AE5" s="496">
        <v>2014</v>
      </c>
      <c r="AF5" s="496"/>
      <c r="AG5" s="496"/>
      <c r="AH5" s="496"/>
      <c r="AI5" s="496">
        <v>2015</v>
      </c>
      <c r="AJ5" s="496"/>
      <c r="AK5" s="496"/>
      <c r="AL5" s="496"/>
      <c r="AM5" s="496">
        <v>2016</v>
      </c>
      <c r="AN5" s="496"/>
      <c r="AO5" s="496"/>
      <c r="AP5" s="496"/>
      <c r="AQ5" s="496">
        <v>2017</v>
      </c>
      <c r="AR5" s="496"/>
      <c r="AS5" s="496"/>
      <c r="AT5" s="496"/>
      <c r="AU5" s="496">
        <v>2018</v>
      </c>
      <c r="AV5" s="496"/>
      <c r="AW5" s="496"/>
      <c r="AX5" s="496"/>
      <c r="AY5" s="496">
        <v>2019</v>
      </c>
      <c r="AZ5" s="496"/>
      <c r="BA5" s="496"/>
      <c r="BB5" s="496"/>
      <c r="BC5" s="496">
        <v>2020</v>
      </c>
      <c r="BD5" s="496"/>
      <c r="BE5" s="496"/>
      <c r="BF5" s="496"/>
      <c r="BG5" s="496">
        <v>2021</v>
      </c>
      <c r="BH5" s="496"/>
      <c r="BI5" s="496"/>
      <c r="BJ5" s="496"/>
      <c r="BK5" s="497">
        <v>2022</v>
      </c>
      <c r="BL5" s="497"/>
      <c r="BM5" s="497"/>
      <c r="BN5" s="497"/>
      <c r="BO5" s="506">
        <v>2023</v>
      </c>
      <c r="BP5" s="507"/>
    </row>
    <row r="6" spans="1:106" ht="14.4" thickBot="1">
      <c r="B6" s="148" t="s">
        <v>13</v>
      </c>
      <c r="C6" s="149" t="s">
        <v>14</v>
      </c>
      <c r="D6" s="149" t="s">
        <v>15</v>
      </c>
      <c r="E6" s="149" t="s">
        <v>16</v>
      </c>
      <c r="F6" s="149" t="s">
        <v>17</v>
      </c>
      <c r="G6" s="149" t="s">
        <v>14</v>
      </c>
      <c r="H6" s="149" t="s">
        <v>15</v>
      </c>
      <c r="I6" s="149" t="s">
        <v>16</v>
      </c>
      <c r="J6" s="149" t="s">
        <v>17</v>
      </c>
      <c r="K6" s="149" t="s">
        <v>14</v>
      </c>
      <c r="L6" s="149" t="s">
        <v>15</v>
      </c>
      <c r="M6" s="149" t="s">
        <v>16</v>
      </c>
      <c r="N6" s="149" t="s">
        <v>17</v>
      </c>
      <c r="O6" s="149" t="s">
        <v>14</v>
      </c>
      <c r="P6" s="149" t="s">
        <v>15</v>
      </c>
      <c r="Q6" s="149" t="s">
        <v>16</v>
      </c>
      <c r="R6" s="149" t="s">
        <v>17</v>
      </c>
      <c r="S6" s="149" t="s">
        <v>14</v>
      </c>
      <c r="T6" s="149" t="s">
        <v>15</v>
      </c>
      <c r="U6" s="149" t="s">
        <v>16</v>
      </c>
      <c r="V6" s="149" t="s">
        <v>17</v>
      </c>
      <c r="W6" s="149" t="s">
        <v>14</v>
      </c>
      <c r="X6" s="149" t="s">
        <v>15</v>
      </c>
      <c r="Y6" s="149" t="s">
        <v>16</v>
      </c>
      <c r="Z6" s="149" t="s">
        <v>17</v>
      </c>
      <c r="AA6" s="149" t="s">
        <v>14</v>
      </c>
      <c r="AB6" s="149" t="s">
        <v>15</v>
      </c>
      <c r="AC6" s="149" t="s">
        <v>16</v>
      </c>
      <c r="AD6" s="149" t="s">
        <v>17</v>
      </c>
      <c r="AE6" s="149" t="s">
        <v>14</v>
      </c>
      <c r="AF6" s="149" t="s">
        <v>15</v>
      </c>
      <c r="AG6" s="149" t="s">
        <v>16</v>
      </c>
      <c r="AH6" s="149" t="s">
        <v>17</v>
      </c>
      <c r="AI6" s="149" t="s">
        <v>14</v>
      </c>
      <c r="AJ6" s="149" t="s">
        <v>15</v>
      </c>
      <c r="AK6" s="149" t="s">
        <v>16</v>
      </c>
      <c r="AL6" s="149" t="s">
        <v>17</v>
      </c>
      <c r="AM6" s="149" t="s">
        <v>14</v>
      </c>
      <c r="AN6" s="149" t="s">
        <v>15</v>
      </c>
      <c r="AO6" s="149" t="s">
        <v>16</v>
      </c>
      <c r="AP6" s="149" t="s">
        <v>17</v>
      </c>
      <c r="AQ6" s="149" t="s">
        <v>14</v>
      </c>
      <c r="AR6" s="149" t="s">
        <v>15</v>
      </c>
      <c r="AS6" s="149" t="s">
        <v>16</v>
      </c>
      <c r="AT6" s="149" t="s">
        <v>17</v>
      </c>
      <c r="AU6" s="149" t="s">
        <v>14</v>
      </c>
      <c r="AV6" s="149" t="s">
        <v>15</v>
      </c>
      <c r="AW6" s="149" t="s">
        <v>16</v>
      </c>
      <c r="AX6" s="149" t="s">
        <v>17</v>
      </c>
      <c r="AY6" s="149" t="s">
        <v>14</v>
      </c>
      <c r="AZ6" s="149" t="s">
        <v>15</v>
      </c>
      <c r="BA6" s="149" t="s">
        <v>16</v>
      </c>
      <c r="BB6" s="149" t="s">
        <v>17</v>
      </c>
      <c r="BC6" s="149" t="s">
        <v>14</v>
      </c>
      <c r="BD6" s="149" t="s">
        <v>15</v>
      </c>
      <c r="BE6" s="149" t="s">
        <v>16</v>
      </c>
      <c r="BF6" s="149" t="s">
        <v>17</v>
      </c>
      <c r="BG6" s="149" t="s">
        <v>14</v>
      </c>
      <c r="BH6" s="149" t="s">
        <v>15</v>
      </c>
      <c r="BI6" s="149" t="s">
        <v>16</v>
      </c>
      <c r="BJ6" s="149" t="s">
        <v>17</v>
      </c>
      <c r="BK6" s="149" t="s">
        <v>14</v>
      </c>
      <c r="BL6" s="149" t="s">
        <v>15</v>
      </c>
      <c r="BM6" s="149" t="s">
        <v>16</v>
      </c>
      <c r="BN6" s="149" t="s">
        <v>17</v>
      </c>
      <c r="BO6" s="253" t="s">
        <v>14</v>
      </c>
      <c r="BP6" s="173" t="s">
        <v>207</v>
      </c>
    </row>
    <row r="7" spans="1:106" ht="14.4" thickBot="1">
      <c r="B7" s="150" t="s">
        <v>20</v>
      </c>
      <c r="C7" s="151"/>
      <c r="D7" s="151"/>
      <c r="E7" s="151"/>
      <c r="F7" s="151"/>
      <c r="G7" s="151"/>
      <c r="H7" s="151"/>
      <c r="I7" s="151"/>
      <c r="J7" s="151"/>
      <c r="K7" s="151"/>
      <c r="L7" s="151"/>
      <c r="M7" s="151"/>
      <c r="N7" s="151"/>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72"/>
    </row>
    <row r="8" spans="1:106">
      <c r="B8" s="153" t="s">
        <v>21</v>
      </c>
      <c r="C8" s="38">
        <v>0.19408784740566518</v>
      </c>
      <c r="D8" s="38">
        <v>0.2907425008173678</v>
      </c>
      <c r="E8" s="38">
        <v>0.60516337040118195</v>
      </c>
      <c r="F8" s="38">
        <v>1.0309265731673616</v>
      </c>
      <c r="G8" s="38">
        <v>1.956659517789894</v>
      </c>
      <c r="H8" s="38">
        <v>2.6237432908715612</v>
      </c>
      <c r="I8" s="38">
        <v>2.5395590807697994</v>
      </c>
      <c r="J8" s="38">
        <v>2.2641709587079699</v>
      </c>
      <c r="K8" s="38">
        <v>2.2928278253431063</v>
      </c>
      <c r="L8" s="38">
        <v>0.61790608730601138</v>
      </c>
      <c r="M8" s="38">
        <v>-0.1706508411861524</v>
      </c>
      <c r="N8" s="38">
        <v>-0.93069738509832223</v>
      </c>
      <c r="O8" s="204">
        <v>-1.7583851290711745</v>
      </c>
      <c r="P8" s="204">
        <v>-1.6002448059586643</v>
      </c>
      <c r="Q8" s="204">
        <v>-1.5696943839124402</v>
      </c>
      <c r="R8" s="204">
        <v>-1.488702479136309</v>
      </c>
      <c r="S8" s="204">
        <v>-1.2482146238506227</v>
      </c>
      <c r="T8" s="204">
        <v>-0.72079532637240806</v>
      </c>
      <c r="U8" s="204">
        <v>-0.63963791870368236</v>
      </c>
      <c r="V8" s="204">
        <v>-0.59434583555033571</v>
      </c>
      <c r="W8" s="204">
        <v>-0.40847230161394105</v>
      </c>
      <c r="X8" s="204">
        <v>-0.34669841375591937</v>
      </c>
      <c r="Y8" s="204">
        <v>-0.18402176437917439</v>
      </c>
      <c r="Z8" s="204">
        <v>-5.1406501939937031E-2</v>
      </c>
      <c r="AA8" s="204">
        <v>-0.28787482397911879</v>
      </c>
      <c r="AB8" s="204">
        <v>-0.36750277332217529</v>
      </c>
      <c r="AC8" s="204">
        <v>-0.53526798697625588</v>
      </c>
      <c r="AD8" s="204">
        <v>-0.6277803632938439</v>
      </c>
      <c r="AE8" s="204">
        <v>-0.69025782380300149</v>
      </c>
      <c r="AF8" s="204">
        <v>-0.76199004712632534</v>
      </c>
      <c r="AG8" s="204">
        <v>-0.67560604236851352</v>
      </c>
      <c r="AH8" s="204">
        <v>-0.58243834398986771</v>
      </c>
      <c r="AI8" s="204">
        <v>-0.45745951645675387</v>
      </c>
      <c r="AJ8" s="204">
        <v>-0.34791919275324434</v>
      </c>
      <c r="AK8" s="204">
        <v>-0.30318032146278262</v>
      </c>
      <c r="AL8" s="204">
        <v>-0.13588311929005092</v>
      </c>
      <c r="AM8" s="204">
        <v>-0.15464825726565051</v>
      </c>
      <c r="AN8" s="204">
        <v>-0.27219085826279538</v>
      </c>
      <c r="AO8" s="204">
        <v>-0.48430429523471769</v>
      </c>
      <c r="AP8" s="204">
        <v>-0.51830902604859841</v>
      </c>
      <c r="AQ8" s="204">
        <v>-0.38509478845855077</v>
      </c>
      <c r="AR8" s="204">
        <v>-5.2134548674181144E-2</v>
      </c>
      <c r="AS8" s="204">
        <v>0.18250976336251154</v>
      </c>
      <c r="AT8" s="204">
        <v>-4.7703756406870274E-2</v>
      </c>
      <c r="AU8" s="204">
        <v>-0.18870927930780343</v>
      </c>
      <c r="AV8" s="204">
        <v>-0.28774658807960057</v>
      </c>
      <c r="AW8" s="204">
        <v>-0.42323729416155137</v>
      </c>
      <c r="AX8" s="204">
        <v>-0.34284494048197262</v>
      </c>
      <c r="AY8" s="204">
        <v>-0.25002210400878799</v>
      </c>
      <c r="AZ8" s="204">
        <v>-0.25856094331473639</v>
      </c>
      <c r="BA8" s="204">
        <v>-0.15174873596524113</v>
      </c>
      <c r="BB8" s="204">
        <v>-4.0208806185159512E-2</v>
      </c>
      <c r="BC8" s="204">
        <v>1.5347045672984035E-2</v>
      </c>
      <c r="BD8" s="204">
        <v>-6.9226606189488532E-2</v>
      </c>
      <c r="BE8" s="204">
        <v>3.8227799343213818E-2</v>
      </c>
      <c r="BF8" s="204">
        <v>-0.3275751010903275</v>
      </c>
      <c r="BG8" s="204">
        <v>-0.34344390318457824</v>
      </c>
      <c r="BH8" s="52">
        <v>-4.5135158963031122E-2</v>
      </c>
      <c r="BI8" s="204">
        <v>0.1504336754952621</v>
      </c>
      <c r="BJ8" s="204">
        <v>0.90704887585014149</v>
      </c>
      <c r="BK8" s="204">
        <v>1.6599903797948579</v>
      </c>
      <c r="BL8" s="204">
        <v>2.1500699089479576</v>
      </c>
      <c r="BM8" s="204">
        <v>2.5950467779411608</v>
      </c>
      <c r="BN8" s="204">
        <v>3.0027016830005935</v>
      </c>
      <c r="BO8" s="204">
        <v>2.8837948635234794</v>
      </c>
      <c r="BP8" s="205">
        <v>2.6279267305107852</v>
      </c>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row>
    <row r="9" spans="1:106">
      <c r="B9" s="154" t="s">
        <v>22</v>
      </c>
      <c r="C9" s="38">
        <v>0.45581605805627534</v>
      </c>
      <c r="D9" s="38">
        <v>0.66508325511464972</v>
      </c>
      <c r="E9" s="38">
        <v>0.95619209225792734</v>
      </c>
      <c r="F9" s="38">
        <v>1.6232641526064195</v>
      </c>
      <c r="G9" s="38">
        <v>2.5226553798425599</v>
      </c>
      <c r="H9" s="38">
        <v>2.9497780156783082</v>
      </c>
      <c r="I9" s="38">
        <v>2.8572718958165262</v>
      </c>
      <c r="J9" s="38">
        <v>1.8727019343915439</v>
      </c>
      <c r="K9" s="38">
        <v>1.616227041412748</v>
      </c>
      <c r="L9" s="38">
        <v>0.54576437462848792</v>
      </c>
      <c r="M9" s="38">
        <v>-0.23777755548112436</v>
      </c>
      <c r="N9" s="38">
        <v>-0.46560667627251007</v>
      </c>
      <c r="O9" s="52">
        <v>-0.68581822097506617</v>
      </c>
      <c r="P9" s="52">
        <v>-0.46325786418735082</v>
      </c>
      <c r="Q9" s="52">
        <v>-0.20076281674648225</v>
      </c>
      <c r="R9" s="52">
        <v>2.5836158614541277E-2</v>
      </c>
      <c r="S9" s="52">
        <v>2.0229380717914108E-2</v>
      </c>
      <c r="T9" s="52">
        <v>0.29781763927944138</v>
      </c>
      <c r="U9" s="52">
        <v>0.22502222085188189</v>
      </c>
      <c r="V9" s="52">
        <v>9.08124760609096E-2</v>
      </c>
      <c r="W9" s="52">
        <v>-2.8908216276542362E-2</v>
      </c>
      <c r="X9" s="52">
        <v>-0.2253285345196995</v>
      </c>
      <c r="Y9" s="52">
        <v>-0.13214326222791398</v>
      </c>
      <c r="Z9" s="52">
        <v>-0.19546762829076381</v>
      </c>
      <c r="AA9" s="52">
        <v>-0.33145761194615997</v>
      </c>
      <c r="AB9" s="52">
        <v>-0.51182047078810089</v>
      </c>
      <c r="AC9" s="52">
        <v>-0.68827537906043268</v>
      </c>
      <c r="AD9" s="52">
        <v>-0.66286683879478214</v>
      </c>
      <c r="AE9" s="52">
        <v>-0.69943147542916617</v>
      </c>
      <c r="AF9" s="52">
        <v>-0.70606910744873097</v>
      </c>
      <c r="AG9" s="52">
        <v>-0.74824620707149847</v>
      </c>
      <c r="AH9" s="52">
        <v>-0.79720066654373178</v>
      </c>
      <c r="AI9" s="52">
        <v>-1.1635051960818452</v>
      </c>
      <c r="AJ9" s="52">
        <v>-0.94759248517883354</v>
      </c>
      <c r="AK9" s="52">
        <v>-1.0360256993139554</v>
      </c>
      <c r="AL9" s="52">
        <v>-0.98648073042938433</v>
      </c>
      <c r="AM9" s="52">
        <v>-0.75883612332376171</v>
      </c>
      <c r="AN9" s="52">
        <v>-0.78530221829801372</v>
      </c>
      <c r="AO9" s="52">
        <v>-0.78547906579499871</v>
      </c>
      <c r="AP9" s="52">
        <v>-0.58126292166934468</v>
      </c>
      <c r="AQ9" s="52">
        <v>-0.22992635357652361</v>
      </c>
      <c r="AR9" s="52">
        <v>-0.23788223027977803</v>
      </c>
      <c r="AS9" s="52">
        <v>-8.6333937588857892E-2</v>
      </c>
      <c r="AT9" s="52">
        <v>-8.5645406137869681E-2</v>
      </c>
      <c r="AU9" s="52">
        <v>-0.27901091110326465</v>
      </c>
      <c r="AV9" s="52">
        <v>-0.37928886726685113</v>
      </c>
      <c r="AW9" s="52">
        <v>-0.42395313680697355</v>
      </c>
      <c r="AX9" s="52">
        <v>-0.4282226273725111</v>
      </c>
      <c r="AY9" s="52">
        <v>-0.50566276774526897</v>
      </c>
      <c r="AZ9" s="52">
        <v>-0.39836163651061318</v>
      </c>
      <c r="BA9" s="52">
        <v>-0.45836090065193852</v>
      </c>
      <c r="BB9" s="52">
        <v>-0.5508103625534283</v>
      </c>
      <c r="BC9" s="52">
        <v>-0.45944943023042611</v>
      </c>
      <c r="BD9" s="52">
        <v>-0.86064774393260279</v>
      </c>
      <c r="BE9" s="52">
        <v>-0.77646679155508957</v>
      </c>
      <c r="BF9" s="52">
        <v>-0.85788236008575158</v>
      </c>
      <c r="BG9" s="52">
        <v>-0.75873535042613238</v>
      </c>
      <c r="BH9" s="52">
        <v>-0.17038665642934592</v>
      </c>
      <c r="BI9" s="52">
        <v>0.2632321679460472</v>
      </c>
      <c r="BJ9" s="52">
        <v>1.022983106309922</v>
      </c>
      <c r="BK9" s="52">
        <v>1.9196374790140811</v>
      </c>
      <c r="BL9" s="52">
        <v>2.8310083342331658</v>
      </c>
      <c r="BM9" s="52">
        <v>3.4475082149024221</v>
      </c>
      <c r="BN9" s="52">
        <v>3.2799570950655017</v>
      </c>
      <c r="BO9" s="52">
        <v>2.4149053868504047</v>
      </c>
      <c r="BP9" s="131">
        <v>1.3383993286892224</v>
      </c>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row>
    <row r="10" spans="1:106">
      <c r="B10" s="154" t="s">
        <v>23</v>
      </c>
      <c r="C10" s="38">
        <v>0.53940270167558568</v>
      </c>
      <c r="D10" s="38">
        <v>0.62620889728546592</v>
      </c>
      <c r="E10" s="38">
        <v>0.96815026186101338</v>
      </c>
      <c r="F10" s="38">
        <v>1.4173401202117883</v>
      </c>
      <c r="G10" s="38">
        <v>2.2377539835958515</v>
      </c>
      <c r="H10" s="38">
        <v>2.8098370497654819</v>
      </c>
      <c r="I10" s="38">
        <v>2.6907280439773005</v>
      </c>
      <c r="J10" s="38">
        <v>2.5271754787445655</v>
      </c>
      <c r="K10" s="38">
        <v>2.0647244996117569</v>
      </c>
      <c r="L10" s="38">
        <v>0.87917352262398474</v>
      </c>
      <c r="M10" s="38">
        <v>0.14394891787370673</v>
      </c>
      <c r="N10" s="38">
        <v>-0.71839647853573352</v>
      </c>
      <c r="O10" s="52">
        <v>-1.6285655888607087</v>
      </c>
      <c r="P10" s="52">
        <v>-1.6631062214318264</v>
      </c>
      <c r="Q10" s="52">
        <v>-1.6108710672287618</v>
      </c>
      <c r="R10" s="52">
        <v>-1.4697955772322917</v>
      </c>
      <c r="S10" s="52">
        <v>-1.1756856655671506</v>
      </c>
      <c r="T10" s="52">
        <v>-0.91855942667171542</v>
      </c>
      <c r="U10" s="52">
        <v>-0.7391058624332949</v>
      </c>
      <c r="V10" s="52">
        <v>-0.67300900043688128</v>
      </c>
      <c r="W10" s="52">
        <v>-0.53252343517420164</v>
      </c>
      <c r="X10" s="52">
        <v>-0.42170195966503371</v>
      </c>
      <c r="Y10" s="52">
        <v>-0.45363171858437201</v>
      </c>
      <c r="Z10" s="52">
        <v>-0.39451582556350567</v>
      </c>
      <c r="AA10" s="52">
        <v>-0.64723275530308799</v>
      </c>
      <c r="AB10" s="52">
        <v>-0.67157160215985945</v>
      </c>
      <c r="AC10" s="52">
        <v>-0.74714107410787933</v>
      </c>
      <c r="AD10" s="52">
        <v>-0.90477637755297502</v>
      </c>
      <c r="AE10" s="52">
        <v>-0.94026998179764532</v>
      </c>
      <c r="AF10" s="52">
        <v>-0.99201016374979323</v>
      </c>
      <c r="AG10" s="52">
        <v>-0.72352708491489681</v>
      </c>
      <c r="AH10" s="52">
        <v>-0.57654861239946731</v>
      </c>
      <c r="AI10" s="52">
        <v>-0.39176602541143285</v>
      </c>
      <c r="AJ10" s="52">
        <v>-0.35375181901630792</v>
      </c>
      <c r="AK10" s="52">
        <v>-0.37116317982066577</v>
      </c>
      <c r="AL10" s="52">
        <v>-0.30165482460376392</v>
      </c>
      <c r="AM10" s="52">
        <v>-0.27177767149769783</v>
      </c>
      <c r="AN10" s="52">
        <v>-0.38540564570958585</v>
      </c>
      <c r="AO10" s="52">
        <v>-0.45591828511103361</v>
      </c>
      <c r="AP10" s="52">
        <v>-0.5155308526150153</v>
      </c>
      <c r="AQ10" s="52">
        <v>-0.35345900207216058</v>
      </c>
      <c r="AR10" s="52">
        <v>0.14484041572426556</v>
      </c>
      <c r="AS10" s="52">
        <v>0.45345826646346532</v>
      </c>
      <c r="AT10" s="52">
        <v>0.11421631168262243</v>
      </c>
      <c r="AU10" s="52">
        <v>-2.0794265576219342E-2</v>
      </c>
      <c r="AV10" s="52">
        <v>-0.14399124455950493</v>
      </c>
      <c r="AW10" s="52">
        <v>-0.31136281787682263</v>
      </c>
      <c r="AX10" s="52">
        <v>-0.13351080698622891</v>
      </c>
      <c r="AY10" s="52">
        <v>-5.9380797302932005E-2</v>
      </c>
      <c r="AZ10" s="52">
        <v>-5.5966201744677438E-2</v>
      </c>
      <c r="BA10" s="52">
        <v>-3.3874697415787157E-2</v>
      </c>
      <c r="BB10" s="52">
        <v>4.3019578355628044E-2</v>
      </c>
      <c r="BC10" s="52">
        <v>9.3879705363187349E-2</v>
      </c>
      <c r="BD10" s="52">
        <v>-3.6265634594653623E-2</v>
      </c>
      <c r="BE10" s="52">
        <v>-0.20106972597572531</v>
      </c>
      <c r="BF10" s="52">
        <v>-0.41495118175397433</v>
      </c>
      <c r="BG10" s="52">
        <v>-0.39651201710959688</v>
      </c>
      <c r="BH10" s="52">
        <v>-0.46295421796410402</v>
      </c>
      <c r="BI10" s="52">
        <v>-0.19178627137479565</v>
      </c>
      <c r="BJ10" s="52">
        <v>0.56452656794455192</v>
      </c>
      <c r="BK10" s="52">
        <v>1.2582146411404858</v>
      </c>
      <c r="BL10" s="52">
        <v>1.850249416323928</v>
      </c>
      <c r="BM10" s="52">
        <v>2.1350271729378729</v>
      </c>
      <c r="BN10" s="52">
        <v>2.4461615365052554</v>
      </c>
      <c r="BO10" s="52">
        <v>2.0252184383053429</v>
      </c>
      <c r="BP10" s="131">
        <v>1.9494234941443389</v>
      </c>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row>
    <row r="11" spans="1:106" ht="14.4" thickBot="1">
      <c r="B11" s="155" t="s">
        <v>24</v>
      </c>
      <c r="C11" s="38">
        <v>2.0120489270581503</v>
      </c>
      <c r="D11" s="38">
        <v>1.9033285118786496</v>
      </c>
      <c r="E11" s="38">
        <v>1.5795959966325548</v>
      </c>
      <c r="F11" s="38">
        <v>1.6663020885894624</v>
      </c>
      <c r="G11" s="38">
        <v>2.4239851593549067</v>
      </c>
      <c r="H11" s="38">
        <v>2.2331561007598486</v>
      </c>
      <c r="I11" s="38">
        <v>1.7322757924102563</v>
      </c>
      <c r="J11" s="38">
        <v>0.87687795742923558</v>
      </c>
      <c r="K11" s="38">
        <v>-0.71371248054226932</v>
      </c>
      <c r="L11" s="38">
        <v>-1.4045558016231412</v>
      </c>
      <c r="M11" s="38">
        <v>-2.0925879830902865</v>
      </c>
      <c r="N11" s="38">
        <v>-2.2360844665805835</v>
      </c>
      <c r="O11" s="52">
        <v>-2.1869292271479628</v>
      </c>
      <c r="P11" s="52">
        <v>-1.8911989202583503</v>
      </c>
      <c r="Q11" s="52">
        <v>-1.5161495761065915</v>
      </c>
      <c r="R11" s="52">
        <v>-1.0798960032791582</v>
      </c>
      <c r="S11" s="52">
        <v>-0.80908702121396547</v>
      </c>
      <c r="T11" s="52">
        <v>-0.73109199007298209</v>
      </c>
      <c r="U11" s="52">
        <v>-0.86005886507197615</v>
      </c>
      <c r="V11" s="52">
        <v>-0.73058160519639748</v>
      </c>
      <c r="W11" s="52">
        <v>-0.63102278366231368</v>
      </c>
      <c r="X11" s="52">
        <v>-0.78113733062873891</v>
      </c>
      <c r="Y11" s="52">
        <v>-0.71761810634354473</v>
      </c>
      <c r="Z11" s="52">
        <v>-0.71636889018759164</v>
      </c>
      <c r="AA11" s="52">
        <v>-0.46234902984915716</v>
      </c>
      <c r="AB11" s="52">
        <v>-0.43635847488210583</v>
      </c>
      <c r="AC11" s="52">
        <v>-0.20520316750112025</v>
      </c>
      <c r="AD11" s="52">
        <v>-0.40098508509103276</v>
      </c>
      <c r="AE11" s="52">
        <v>-0.56992198313635167</v>
      </c>
      <c r="AF11" s="52">
        <v>-0.44380757318314784</v>
      </c>
      <c r="AG11" s="52">
        <v>-0.47678115576761237</v>
      </c>
      <c r="AH11" s="52">
        <v>-0.31892706681680771</v>
      </c>
      <c r="AI11" s="52">
        <v>-0.47744677740353436</v>
      </c>
      <c r="AJ11" s="52">
        <v>-0.43432667832616101</v>
      </c>
      <c r="AK11" s="52">
        <v>-0.30461651717822918</v>
      </c>
      <c r="AL11" s="52">
        <v>-0.24235921769545299</v>
      </c>
      <c r="AM11" s="52">
        <v>-0.10186940648002442</v>
      </c>
      <c r="AN11" s="52">
        <v>8.0355332810596411E-2</v>
      </c>
      <c r="AO11" s="52">
        <v>4.984021527199297E-2</v>
      </c>
      <c r="AP11" s="52">
        <v>0.16613766146090081</v>
      </c>
      <c r="AQ11" s="52">
        <v>0.25428748605587009</v>
      </c>
      <c r="AR11" s="52">
        <v>0.15838786830443621</v>
      </c>
      <c r="AS11" s="52">
        <v>-4.8747651699213183E-2</v>
      </c>
      <c r="AT11" s="52">
        <v>-6.4529106421255715E-3</v>
      </c>
      <c r="AU11" s="52">
        <v>0.28175014874974241</v>
      </c>
      <c r="AV11" s="52">
        <v>0.42927910228932137</v>
      </c>
      <c r="AW11" s="52">
        <v>0.35360385838808145</v>
      </c>
      <c r="AX11" s="52">
        <v>0.3070948580817644</v>
      </c>
      <c r="AY11" s="52">
        <v>0.27239151152139685</v>
      </c>
      <c r="AZ11" s="52">
        <v>4.8734708199903581E-2</v>
      </c>
      <c r="BA11" s="52">
        <v>0.24519516418381929</v>
      </c>
      <c r="BB11" s="52">
        <v>0.15422496795556787</v>
      </c>
      <c r="BC11" s="52">
        <v>0.26371769657281979</v>
      </c>
      <c r="BD11" s="52">
        <v>0.13495772594845937</v>
      </c>
      <c r="BE11" s="52">
        <v>0.41755663792580028</v>
      </c>
      <c r="BF11" s="52">
        <v>0.67926641381262953</v>
      </c>
      <c r="BG11" s="52">
        <v>0.33858291783603078</v>
      </c>
      <c r="BH11" s="52">
        <v>0.65225805299774453</v>
      </c>
      <c r="BI11" s="52">
        <v>0.33464144912215221</v>
      </c>
      <c r="BJ11" s="52">
        <v>0.38262922396907817</v>
      </c>
      <c r="BK11" s="52">
        <v>0.94673059239796076</v>
      </c>
      <c r="BL11" s="52">
        <v>0.89723176581493569</v>
      </c>
      <c r="BM11" s="52">
        <v>0.73557655916933251</v>
      </c>
      <c r="BN11" s="52">
        <v>0.8223738105682814</v>
      </c>
      <c r="BO11" s="52">
        <v>0.84231293276510444</v>
      </c>
      <c r="BP11" s="131">
        <v>0.49677858358474253</v>
      </c>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row>
    <row r="12" spans="1:106" ht="14.4" thickBot="1">
      <c r="B12" s="156" t="s">
        <v>25</v>
      </c>
      <c r="C12" s="112"/>
      <c r="D12" s="112"/>
      <c r="E12" s="112"/>
      <c r="F12" s="112"/>
      <c r="G12" s="112"/>
      <c r="H12" s="112"/>
      <c r="I12" s="112"/>
      <c r="J12" s="112"/>
      <c r="K12" s="112"/>
      <c r="L12" s="112"/>
      <c r="M12" s="112"/>
      <c r="N12" s="11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3"/>
    </row>
    <row r="13" spans="1:106">
      <c r="B13" s="157" t="s">
        <v>26</v>
      </c>
      <c r="C13" s="38">
        <v>1.1756201322079667</v>
      </c>
      <c r="D13" s="38">
        <v>1.4231191074096439</v>
      </c>
      <c r="E13" s="38">
        <v>1.497368799970147</v>
      </c>
      <c r="F13" s="38">
        <v>1.4726189024499794</v>
      </c>
      <c r="G13" s="38">
        <v>1.2251199272483022</v>
      </c>
      <c r="H13" s="38">
        <v>1.3241195173289733</v>
      </c>
      <c r="I13" s="38">
        <v>0.97762095204662491</v>
      </c>
      <c r="J13" s="38">
        <v>0.50737289916343808</v>
      </c>
      <c r="K13" s="38">
        <v>-0.58162259172394193</v>
      </c>
      <c r="L13" s="38">
        <v>-1.0023708495667931</v>
      </c>
      <c r="M13" s="38">
        <v>-1.0023708495667931</v>
      </c>
      <c r="N13" s="38">
        <v>-1.4478690049298122</v>
      </c>
      <c r="O13" s="52">
        <v>-2.2474102565997613</v>
      </c>
      <c r="P13" s="52">
        <v>-2.2474102565997613</v>
      </c>
      <c r="Q13" s="52">
        <v>-2.0958994527840464</v>
      </c>
      <c r="R13" s="52">
        <v>-1.9696404496042845</v>
      </c>
      <c r="S13" s="52">
        <v>-1.9696404496042845</v>
      </c>
      <c r="T13" s="52">
        <v>-1.5908634400649992</v>
      </c>
      <c r="U13" s="52">
        <v>-1.4141008356133324</v>
      </c>
      <c r="V13" s="52">
        <v>-1.1363310286178563</v>
      </c>
      <c r="W13" s="52">
        <v>-1.3130936330695233</v>
      </c>
      <c r="X13" s="52">
        <v>-1.0100720254380944</v>
      </c>
      <c r="Y13" s="52">
        <v>-0.80805762035047557</v>
      </c>
      <c r="Z13" s="52">
        <v>-0.95956842416618982</v>
      </c>
      <c r="AA13" s="52">
        <v>-0.94566166861270284</v>
      </c>
      <c r="AB13" s="52">
        <v>-0.58925831603469614</v>
      </c>
      <c r="AC13" s="52">
        <v>-0.38559925741869217</v>
      </c>
      <c r="AD13" s="52">
        <v>-0.51288616905369455</v>
      </c>
      <c r="AE13" s="52">
        <v>-0.76745999232369932</v>
      </c>
      <c r="AF13" s="52">
        <v>-0.46197140439969375</v>
      </c>
      <c r="AG13" s="52">
        <v>7.2633624467316082E-2</v>
      </c>
      <c r="AH13" s="52">
        <v>-0.15648281647568782</v>
      </c>
      <c r="AI13" s="52">
        <v>-0.13102543414868742</v>
      </c>
      <c r="AJ13" s="52">
        <v>-3.7385225136850634E-3</v>
      </c>
      <c r="AK13" s="52">
        <v>0.27629268308332006</v>
      </c>
      <c r="AL13" s="52">
        <v>0.1490057714483177</v>
      </c>
      <c r="AM13" s="52">
        <v>0.27629268308332006</v>
      </c>
      <c r="AN13" s="52">
        <v>0.35266483006432164</v>
      </c>
      <c r="AO13" s="52">
        <v>0.47995174169932381</v>
      </c>
      <c r="AP13" s="52">
        <v>0.45449435937232341</v>
      </c>
      <c r="AQ13" s="52">
        <v>0.3272074477373208</v>
      </c>
      <c r="AR13" s="52">
        <v>0.60723865333432614</v>
      </c>
      <c r="AS13" s="52">
        <v>0.70906818264232818</v>
      </c>
      <c r="AT13" s="52">
        <v>0.6836108003153275</v>
      </c>
      <c r="AU13" s="52">
        <v>0.55632388868032523</v>
      </c>
      <c r="AV13" s="52">
        <v>0.88726985893133148</v>
      </c>
      <c r="AW13" s="52">
        <v>0.96364200591233284</v>
      </c>
      <c r="AX13" s="52">
        <v>0.88726985893133148</v>
      </c>
      <c r="AY13" s="52">
        <v>0.73452556496932853</v>
      </c>
      <c r="AZ13" s="52">
        <v>0.83635509427733057</v>
      </c>
      <c r="BA13" s="52">
        <v>0.83635509427733057</v>
      </c>
      <c r="BB13" s="52">
        <v>0.75998294729632909</v>
      </c>
      <c r="BC13" s="52">
        <v>0.55632388868032523</v>
      </c>
      <c r="BD13" s="52">
        <v>0.17446315377531807</v>
      </c>
      <c r="BE13" s="52">
        <v>-3.7385225136850634E-3</v>
      </c>
      <c r="BF13" s="52">
        <v>4.7176242140315704E-2</v>
      </c>
      <c r="BG13" s="52">
        <v>0.47995174169932381</v>
      </c>
      <c r="BH13" s="52">
        <v>0.47995174169932381</v>
      </c>
      <c r="BI13" s="52">
        <v>0.65815341798832716</v>
      </c>
      <c r="BJ13" s="52">
        <v>0.60723865333432614</v>
      </c>
      <c r="BK13" s="52">
        <v>0.75998294729632909</v>
      </c>
      <c r="BL13" s="52">
        <v>1.0654715352203346</v>
      </c>
      <c r="BM13" s="52">
        <v>0.91272724125833193</v>
      </c>
      <c r="BN13" s="52">
        <v>0.73452556496932853</v>
      </c>
      <c r="BO13" s="52">
        <v>0.40357959471832244</v>
      </c>
      <c r="BP13" s="131">
        <v>0.57394993364058744</v>
      </c>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row>
    <row r="14" spans="1:106">
      <c r="B14" s="154" t="s">
        <v>27</v>
      </c>
      <c r="C14" s="38">
        <v>0.96551994649352757</v>
      </c>
      <c r="D14" s="38">
        <v>1.1036782283108579</v>
      </c>
      <c r="E14" s="38">
        <v>1.1957837495224115</v>
      </c>
      <c r="F14" s="38">
        <v>1.1957837495224115</v>
      </c>
      <c r="G14" s="38">
        <v>1.2418365101281881</v>
      </c>
      <c r="H14" s="38">
        <v>1.3799947919455184</v>
      </c>
      <c r="I14" s="38">
        <v>1.1497309889166345</v>
      </c>
      <c r="J14" s="38">
        <v>0.87341442528197388</v>
      </c>
      <c r="K14" s="38">
        <v>0.59709786164731304</v>
      </c>
      <c r="L14" s="38">
        <v>0.41288681922420595</v>
      </c>
      <c r="M14" s="38">
        <v>0.22867577680109882</v>
      </c>
      <c r="N14" s="38">
        <v>-0.27790458986244615</v>
      </c>
      <c r="O14" s="52">
        <v>-1.2186633247299068</v>
      </c>
      <c r="P14" s="52">
        <v>-1.8386335290627009</v>
      </c>
      <c r="Q14" s="52">
        <v>-1.8386335290627009</v>
      </c>
      <c r="R14" s="52">
        <v>-2.3155336862417735</v>
      </c>
      <c r="S14" s="52">
        <v>-2.4586037333954955</v>
      </c>
      <c r="T14" s="52">
        <v>-2.0770836076522374</v>
      </c>
      <c r="U14" s="52">
        <v>-2.0770836076522374</v>
      </c>
      <c r="V14" s="52">
        <v>-1.6955634819089793</v>
      </c>
      <c r="W14" s="52">
        <v>-1.7432534976268863</v>
      </c>
      <c r="X14" s="52">
        <v>-1.3617333718836284</v>
      </c>
      <c r="Y14" s="52">
        <v>-1.3140433561657214</v>
      </c>
      <c r="Z14" s="52">
        <v>-1.1232832932940922</v>
      </c>
      <c r="AA14" s="52">
        <v>-1.0877998831323807</v>
      </c>
      <c r="AB14" s="52">
        <v>-0.60748276422408309</v>
      </c>
      <c r="AC14" s="52">
        <v>-0.46338762855159343</v>
      </c>
      <c r="AD14" s="52">
        <v>-0.51141934044242343</v>
      </c>
      <c r="AE14" s="52">
        <v>-0.75157789989657231</v>
      </c>
      <c r="AF14" s="52">
        <v>-0.65551447611491265</v>
      </c>
      <c r="AG14" s="52">
        <v>-0.31929249287910422</v>
      </c>
      <c r="AH14" s="52">
        <v>-0.51141934044242343</v>
      </c>
      <c r="AI14" s="52">
        <v>-0.27126078098827466</v>
      </c>
      <c r="AJ14" s="52">
        <v>-0.31929249287910422</v>
      </c>
      <c r="AK14" s="52">
        <v>-3.1102221534125826E-2</v>
      </c>
      <c r="AL14" s="52">
        <v>6.4961202247533781E-2</v>
      </c>
      <c r="AM14" s="52">
        <v>0.1610246260291934</v>
      </c>
      <c r="AN14" s="52">
        <v>0.25708804981085281</v>
      </c>
      <c r="AO14" s="52">
        <v>0.4011831854833422</v>
      </c>
      <c r="AP14" s="52">
        <v>0.4011831854833422</v>
      </c>
      <c r="AQ14" s="52">
        <v>0.35315147359251242</v>
      </c>
      <c r="AR14" s="52">
        <v>0.49724660926500164</v>
      </c>
      <c r="AS14" s="52">
        <v>0.54527832115583141</v>
      </c>
      <c r="AT14" s="52">
        <v>0.49724660926500164</v>
      </c>
      <c r="AU14" s="52">
        <v>0.54527832115583141</v>
      </c>
      <c r="AV14" s="52">
        <v>0.78543688060998029</v>
      </c>
      <c r="AW14" s="52">
        <v>0.92953201628246951</v>
      </c>
      <c r="AX14" s="52">
        <v>0.92953201628246951</v>
      </c>
      <c r="AY14" s="52">
        <v>0.88150030439163973</v>
      </c>
      <c r="AZ14" s="52">
        <v>0.88150030439163973</v>
      </c>
      <c r="BA14" s="52">
        <v>0.83346859250081007</v>
      </c>
      <c r="BB14" s="52">
        <v>0.73740516871915041</v>
      </c>
      <c r="BC14" s="52">
        <v>0.59331003304666119</v>
      </c>
      <c r="BD14" s="52">
        <v>0.64134174493749108</v>
      </c>
      <c r="BE14" s="52">
        <v>0.49724660926500164</v>
      </c>
      <c r="BF14" s="52">
        <v>0.54527832115583141</v>
      </c>
      <c r="BG14" s="52">
        <v>0.49724660926500164</v>
      </c>
      <c r="BH14" s="52">
        <v>0.44921489737417181</v>
      </c>
      <c r="BI14" s="52">
        <v>0.59331003304666119</v>
      </c>
      <c r="BJ14" s="52">
        <v>0.30511976170168259</v>
      </c>
      <c r="BK14" s="52">
        <v>0.49724660926500164</v>
      </c>
      <c r="BL14" s="52">
        <v>0.73740516871915041</v>
      </c>
      <c r="BM14" s="52">
        <v>0.68937345682832063</v>
      </c>
      <c r="BN14" s="52">
        <v>0.59331003304666119</v>
      </c>
      <c r="BO14" s="52">
        <v>0.30511976170168259</v>
      </c>
      <c r="BP14" s="131">
        <v>0.58069304299328295</v>
      </c>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row>
    <row r="15" spans="1:106">
      <c r="B15" s="154" t="s">
        <v>28</v>
      </c>
      <c r="C15" s="38">
        <v>1.0357709038915512</v>
      </c>
      <c r="D15" s="38">
        <v>1.4816379101761175</v>
      </c>
      <c r="E15" s="38">
        <v>1.2587044070338342</v>
      </c>
      <c r="F15" s="38">
        <v>1.3408378029283596</v>
      </c>
      <c r="G15" s="38">
        <v>1.0944376152447834</v>
      </c>
      <c r="H15" s="38">
        <v>0.97710419253831871</v>
      </c>
      <c r="I15" s="38">
        <v>0.53123718625375227</v>
      </c>
      <c r="J15" s="38">
        <v>0.24963697175823688</v>
      </c>
      <c r="K15" s="38">
        <v>-0.7242304367054212</v>
      </c>
      <c r="L15" s="38">
        <v>-1.2991642079670986</v>
      </c>
      <c r="M15" s="38">
        <v>-1.5807644224626141</v>
      </c>
      <c r="N15" s="38">
        <v>-1.1935641275312805</v>
      </c>
      <c r="O15" s="52">
        <v>-2.1446404836358797</v>
      </c>
      <c r="P15" s="52">
        <v>-2.2529743652460161</v>
      </c>
      <c r="Q15" s="52">
        <v>-2.0603807979391067</v>
      </c>
      <c r="R15" s="52">
        <v>-1.7835275449354253</v>
      </c>
      <c r="S15" s="52">
        <v>-1.8316759367621522</v>
      </c>
      <c r="T15" s="52">
        <v>-1.8196388388054703</v>
      </c>
      <c r="U15" s="52">
        <v>-1.5668597817151524</v>
      </c>
      <c r="V15" s="52">
        <v>-1.4585259001050161</v>
      </c>
      <c r="W15" s="52">
        <v>-1.2057468430146976</v>
      </c>
      <c r="X15" s="52">
        <v>-0.78444841453083392</v>
      </c>
      <c r="Y15" s="52">
        <v>-1.049264569577834</v>
      </c>
      <c r="Z15" s="52">
        <v>-0.82055970840087944</v>
      </c>
      <c r="AA15" s="52">
        <v>-0.48995185052986479</v>
      </c>
      <c r="AB15" s="52">
        <v>-0.28357111169459759</v>
      </c>
      <c r="AC15" s="52">
        <v>-0.53851202437345735</v>
      </c>
      <c r="AD15" s="52">
        <v>-0.24715098131190325</v>
      </c>
      <c r="AE15" s="52">
        <v>-0.30785119861639365</v>
      </c>
      <c r="AF15" s="52">
        <v>-0.3199912420772919</v>
      </c>
      <c r="AG15" s="52">
        <v>0.27487088750671412</v>
      </c>
      <c r="AH15" s="52">
        <v>4.4210061749650399E-2</v>
      </c>
      <c r="AI15" s="52">
        <v>-0.15003063362471855</v>
      </c>
      <c r="AJ15" s="52">
        <v>0.23845075712401978</v>
      </c>
      <c r="AK15" s="52">
        <v>0.40841136557659269</v>
      </c>
      <c r="AL15" s="52">
        <v>0.65121223479455426</v>
      </c>
      <c r="AM15" s="52">
        <v>0.50553171326377733</v>
      </c>
      <c r="AN15" s="52">
        <v>0.35985119173300056</v>
      </c>
      <c r="AO15" s="52">
        <v>0.67549232171635043</v>
      </c>
      <c r="AP15" s="52">
        <v>0.49339166980287935</v>
      </c>
      <c r="AQ15" s="52">
        <v>0.46911158288108307</v>
      </c>
      <c r="AR15" s="52">
        <v>0.67549232171635043</v>
      </c>
      <c r="AS15" s="52">
        <v>0.80903279978622933</v>
      </c>
      <c r="AT15" s="52">
        <v>0.67549232171635043</v>
      </c>
      <c r="AU15" s="52">
        <v>0.57837197402916574</v>
      </c>
      <c r="AV15" s="52">
        <v>0.94257327785610812</v>
      </c>
      <c r="AW15" s="52">
        <v>1.1853741470740695</v>
      </c>
      <c r="AX15" s="52">
        <v>0.91829319093431205</v>
      </c>
      <c r="AY15" s="52">
        <v>0.74833258248173895</v>
      </c>
      <c r="AZ15" s="52">
        <v>1.0275535820823947</v>
      </c>
      <c r="BA15" s="52">
        <v>0.99113345169970046</v>
      </c>
      <c r="BB15" s="52">
        <v>0.52981180018557339</v>
      </c>
      <c r="BC15" s="52">
        <v>0.444831495959287</v>
      </c>
      <c r="BD15" s="52">
        <v>-0.29571115515549584</v>
      </c>
      <c r="BE15" s="52">
        <v>-0.53851202437345735</v>
      </c>
      <c r="BF15" s="52">
        <v>-6.5050329398432111E-2</v>
      </c>
      <c r="BG15" s="52">
        <v>0.74833258248173895</v>
      </c>
      <c r="BH15" s="52">
        <v>-8.9330416320228173E-2</v>
      </c>
      <c r="BI15" s="52">
        <v>0.50553171326377733</v>
      </c>
      <c r="BJ15" s="52">
        <v>0.90615314747341402</v>
      </c>
      <c r="BK15" s="52">
        <v>0.72405249555994278</v>
      </c>
      <c r="BL15" s="52">
        <v>0.85759297362982168</v>
      </c>
      <c r="BM15" s="52">
        <v>0.99113345169970046</v>
      </c>
      <c r="BN15" s="52">
        <v>0.76047262594263698</v>
      </c>
      <c r="BO15" s="52">
        <v>0.31129101788940799</v>
      </c>
      <c r="BP15" s="131">
        <v>0.52555815532414429</v>
      </c>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row>
    <row r="16" spans="1:106">
      <c r="B16" s="158" t="s">
        <v>29</v>
      </c>
      <c r="C16" s="38">
        <v>-0.14136117977928037</v>
      </c>
      <c r="D16" s="38">
        <v>0.20410013035547928</v>
      </c>
      <c r="E16" s="38">
        <v>0.38834616242735043</v>
      </c>
      <c r="F16" s="38">
        <v>-7.226891775232909E-2</v>
      </c>
      <c r="G16" s="38">
        <v>-0.21045344180623166</v>
      </c>
      <c r="H16" s="38">
        <v>1.9854098283608117E-2</v>
      </c>
      <c r="I16" s="38">
        <v>0.11197711431954206</v>
      </c>
      <c r="J16" s="38">
        <v>-0.21045344180623166</v>
      </c>
      <c r="K16" s="38">
        <v>-1.0395605861296568</v>
      </c>
      <c r="L16" s="38">
        <v>-1.1777451101835592</v>
      </c>
      <c r="M16" s="38">
        <v>-1.108652848156608</v>
      </c>
      <c r="N16" s="38">
        <v>-1.5692679283362876</v>
      </c>
      <c r="O16" s="52">
        <v>-2.1919371300073189</v>
      </c>
      <c r="P16" s="52">
        <v>-2.1042596448070263</v>
      </c>
      <c r="Q16" s="52">
        <v>-1.7316303327057831</v>
      </c>
      <c r="R16" s="52">
        <v>-1.5781947336052702</v>
      </c>
      <c r="S16" s="52">
        <v>-1.665872218805561</v>
      </c>
      <c r="T16" s="52">
        <v>-1.3370816493044633</v>
      </c>
      <c r="U16" s="52">
        <v>-1.2055654215040252</v>
      </c>
      <c r="V16" s="52">
        <v>-1.1398073076038064</v>
      </c>
      <c r="W16" s="52">
        <v>-1.2713235354042443</v>
      </c>
      <c r="X16" s="52">
        <v>-0.96445233720322154</v>
      </c>
      <c r="Y16" s="52">
        <v>-0.74525862420248967</v>
      </c>
      <c r="Z16" s="52">
        <v>-0.96445233720322154</v>
      </c>
      <c r="AA16" s="52">
        <v>-1.0014845320192474</v>
      </c>
      <c r="AB16" s="52">
        <v>-0.69397166553956513</v>
      </c>
      <c r="AC16" s="52">
        <v>-0.54021523229972712</v>
      </c>
      <c r="AD16" s="52">
        <v>-0.58414564179682194</v>
      </c>
      <c r="AE16" s="52">
        <v>-0.60611084654537239</v>
      </c>
      <c r="AF16" s="52">
        <v>-0.386458799059886</v>
      </c>
      <c r="AG16" s="52">
        <v>7.4810500659637402E-2</v>
      </c>
      <c r="AH16" s="52">
        <v>-0.16680675157439956</v>
      </c>
      <c r="AI16" s="52">
        <v>-0.18877195632294697</v>
      </c>
      <c r="AJ16" s="52">
        <v>3.0880091162539487E-2</v>
      </c>
      <c r="AK16" s="52">
        <v>0.206601729150928</v>
      </c>
      <c r="AL16" s="52">
        <v>0.206601729150928</v>
      </c>
      <c r="AM16" s="52">
        <v>0.25053213864802593</v>
      </c>
      <c r="AN16" s="52">
        <v>0.51411459563061024</v>
      </c>
      <c r="AO16" s="52">
        <v>0.58001020987625562</v>
      </c>
      <c r="AP16" s="52">
        <v>0.51411459563061024</v>
      </c>
      <c r="AQ16" s="52">
        <v>0.36035816239076918</v>
      </c>
      <c r="AR16" s="52">
        <v>0.71180143836754617</v>
      </c>
      <c r="AS16" s="52">
        <v>0.71180143836754617</v>
      </c>
      <c r="AT16" s="52">
        <v>0.77769705261319155</v>
      </c>
      <c r="AU16" s="52">
        <v>0.66787102887044825</v>
      </c>
      <c r="AV16" s="52">
        <v>0.99734910009867794</v>
      </c>
      <c r="AW16" s="52">
        <v>1.3707575808240056</v>
      </c>
      <c r="AX16" s="52">
        <v>1.1511055333385192</v>
      </c>
      <c r="AY16" s="52">
        <v>1.0852099190928739</v>
      </c>
      <c r="AZ16" s="52">
        <v>1.1730707380870695</v>
      </c>
      <c r="BA16" s="52">
        <v>1.1071751238414211</v>
      </c>
      <c r="BB16" s="52">
        <v>1.1730707380870695</v>
      </c>
      <c r="BC16" s="52">
        <v>1.1511055333385192</v>
      </c>
      <c r="BD16" s="52">
        <v>0.73376664311609674</v>
      </c>
      <c r="BE16" s="52">
        <v>0.5360798003791577</v>
      </c>
      <c r="BF16" s="52">
        <v>0.73376664311609674</v>
      </c>
      <c r="BG16" s="52">
        <v>0.77769705261319155</v>
      </c>
      <c r="BH16" s="52">
        <v>0.90948828110448521</v>
      </c>
      <c r="BI16" s="52">
        <v>1.1291403285899717</v>
      </c>
      <c r="BJ16" s="52">
        <v>1.0852099190928739</v>
      </c>
      <c r="BK16" s="52">
        <v>1.0193143048472284</v>
      </c>
      <c r="BL16" s="52">
        <v>1.4805836045667489</v>
      </c>
      <c r="BM16" s="52">
        <v>1.6123748330580425</v>
      </c>
      <c r="BN16" s="52">
        <v>1.1291403285899717</v>
      </c>
      <c r="BO16" s="52">
        <v>0.84359266685883993</v>
      </c>
      <c r="BP16" s="131">
        <v>1.0020271249862356</v>
      </c>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row>
    <row r="17" spans="2:104">
      <c r="B17" s="154" t="s">
        <v>30</v>
      </c>
      <c r="C17" s="38">
        <v>0.31038252304260006</v>
      </c>
      <c r="D17" s="38">
        <v>0.67324854102297182</v>
      </c>
      <c r="E17" s="38">
        <v>0.97563688933994885</v>
      </c>
      <c r="F17" s="38">
        <v>0.59261164813844636</v>
      </c>
      <c r="G17" s="38">
        <v>0.4313378623693897</v>
      </c>
      <c r="H17" s="38">
        <v>0.6329300945807077</v>
      </c>
      <c r="I17" s="38">
        <v>0.511974755253918</v>
      </c>
      <c r="J17" s="38">
        <v>0.1289495140524127</v>
      </c>
      <c r="K17" s="38">
        <v>-1.0402854327732312</v>
      </c>
      <c r="L17" s="38">
        <v>-1.201559218542285</v>
      </c>
      <c r="M17" s="38">
        <v>-1.2821961114268132</v>
      </c>
      <c r="N17" s="38">
        <v>-1.8668135848396339</v>
      </c>
      <c r="O17" s="52">
        <v>-2.6376581635817118</v>
      </c>
      <c r="P17" s="52">
        <v>-2.3766109454713171</v>
      </c>
      <c r="Q17" s="52">
        <v>-1.87459706448979</v>
      </c>
      <c r="R17" s="52">
        <v>-1.5733887359008738</v>
      </c>
      <c r="S17" s="52">
        <v>-1.7741942882934847</v>
      </c>
      <c r="T17" s="52">
        <v>-1.4328248492260458</v>
      </c>
      <c r="U17" s="52">
        <v>-1.2320192968334351</v>
      </c>
      <c r="V17" s="52">
        <v>-1.0512942996800871</v>
      </c>
      <c r="W17" s="52">
        <v>-1.392663738747526</v>
      </c>
      <c r="X17" s="52">
        <v>-1.0312137444408243</v>
      </c>
      <c r="Y17" s="52">
        <v>-0.70992486061264815</v>
      </c>
      <c r="Z17" s="52">
        <v>-0.79024708156969359</v>
      </c>
      <c r="AA17" s="52">
        <v>-0.9660223552838374</v>
      </c>
      <c r="AB17" s="52">
        <v>-0.66432407491773482</v>
      </c>
      <c r="AC17" s="52">
        <v>-0.32239935716948459</v>
      </c>
      <c r="AD17" s="52">
        <v>-0.36262579455163219</v>
      </c>
      <c r="AE17" s="52">
        <v>-0.50341832538914733</v>
      </c>
      <c r="AF17" s="52">
        <v>-0.38273901324270454</v>
      </c>
      <c r="AG17" s="52">
        <v>0.18043111010735313</v>
      </c>
      <c r="AH17" s="52">
        <v>-6.0927514185529538E-2</v>
      </c>
      <c r="AI17" s="52">
        <v>-8.1040732876601906E-2</v>
      </c>
      <c r="AJ17" s="52">
        <v>-2.070107680338195E-2</v>
      </c>
      <c r="AK17" s="52">
        <v>0.24077076618057308</v>
      </c>
      <c r="AL17" s="52">
        <v>0.24077076618057308</v>
      </c>
      <c r="AM17" s="52">
        <v>0.16031789141628078</v>
      </c>
      <c r="AN17" s="52">
        <v>0.48212939047345577</v>
      </c>
      <c r="AO17" s="52">
        <v>0.60280870261989572</v>
      </c>
      <c r="AP17" s="52">
        <v>0.42178973440023582</v>
      </c>
      <c r="AQ17" s="52">
        <v>0.20054432879842549</v>
      </c>
      <c r="AR17" s="52">
        <v>0.46201617178238341</v>
      </c>
      <c r="AS17" s="52">
        <v>0.60280870261989572</v>
      </c>
      <c r="AT17" s="52">
        <v>0.6631483586931185</v>
      </c>
      <c r="AU17" s="52">
        <v>0.54246904654667571</v>
      </c>
      <c r="AV17" s="52">
        <v>1.1056391698967334</v>
      </c>
      <c r="AW17" s="52">
        <v>1.2866581381163962</v>
      </c>
      <c r="AX17" s="52">
        <v>1.0251862951324411</v>
      </c>
      <c r="AY17" s="52">
        <v>0.94473342036814589</v>
      </c>
      <c r="AZ17" s="52">
        <v>1.1257523885878087</v>
      </c>
      <c r="BA17" s="52">
        <v>0.9045069829859983</v>
      </c>
      <c r="BB17" s="52">
        <v>0.92462020167707348</v>
      </c>
      <c r="BC17" s="52">
        <v>1.085525951205661</v>
      </c>
      <c r="BD17" s="52">
        <v>0.6430351400020432</v>
      </c>
      <c r="BE17" s="52">
        <v>0.40167651570916058</v>
      </c>
      <c r="BF17" s="52">
        <v>0.62292192131097091</v>
      </c>
      <c r="BG17" s="52">
        <v>0.86428054560385359</v>
      </c>
      <c r="BH17" s="52">
        <v>0.7838276708395584</v>
      </c>
      <c r="BI17" s="52">
        <v>0.92462020167707348</v>
      </c>
      <c r="BJ17" s="52">
        <v>0.7838276708395584</v>
      </c>
      <c r="BK17" s="52">
        <v>0.9045069829859983</v>
      </c>
      <c r="BL17" s="52">
        <v>1.1458656072788809</v>
      </c>
      <c r="BM17" s="52">
        <v>1.3067713568074684</v>
      </c>
      <c r="BN17" s="52">
        <v>0.9045069829859983</v>
      </c>
      <c r="BO17" s="52">
        <v>0.7436012334574108</v>
      </c>
      <c r="BP17" s="131">
        <v>0.88296596232475655</v>
      </c>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row>
    <row r="18" spans="2:104">
      <c r="B18" s="154" t="s">
        <v>31</v>
      </c>
      <c r="C18" s="38">
        <v>-0.62324025882513545</v>
      </c>
      <c r="D18" s="38">
        <v>-0.35384507919747099</v>
      </c>
      <c r="E18" s="38">
        <v>-0.30486413744698559</v>
      </c>
      <c r="F18" s="38">
        <v>-0.81916402582707359</v>
      </c>
      <c r="G18" s="38">
        <v>-0.91712590932804439</v>
      </c>
      <c r="H18" s="38">
        <v>-0.64773072970037993</v>
      </c>
      <c r="I18" s="38">
        <v>-0.32935460832222657</v>
      </c>
      <c r="J18" s="38">
        <v>-0.59874978794989453</v>
      </c>
      <c r="K18" s="38">
        <v>-0.96610685107852989</v>
      </c>
      <c r="L18" s="38">
        <v>-1.0395782637042561</v>
      </c>
      <c r="M18" s="38">
        <v>-0.81916402582707359</v>
      </c>
      <c r="N18" s="38">
        <v>-1.1130496763299826</v>
      </c>
      <c r="O18" s="52">
        <v>-1.5961664168715219</v>
      </c>
      <c r="P18" s="52">
        <v>-1.7083294623814123</v>
      </c>
      <c r="Q18" s="52">
        <v>-1.4840033713616316</v>
      </c>
      <c r="R18" s="52">
        <v>-1.4840033713616316</v>
      </c>
      <c r="S18" s="52">
        <v>-1.4615707622596548</v>
      </c>
      <c r="T18" s="52">
        <v>-1.1475142348319607</v>
      </c>
      <c r="U18" s="52">
        <v>-1.1026490166280072</v>
      </c>
      <c r="V18" s="52">
        <v>-1.1699468439339407</v>
      </c>
      <c r="W18" s="52">
        <v>-1.0802164075260272</v>
      </c>
      <c r="X18" s="52">
        <v>-0.81102509830228975</v>
      </c>
      <c r="Y18" s="52">
        <v>-0.74372727099635616</v>
      </c>
      <c r="Z18" s="52">
        <v>-1.0802164075260272</v>
      </c>
      <c r="AA18" s="52">
        <v>-0.9608565623826556</v>
      </c>
      <c r="AB18" s="52">
        <v>-0.66824900886191507</v>
      </c>
      <c r="AC18" s="52">
        <v>-0.73577382890516241</v>
      </c>
      <c r="AD18" s="52">
        <v>-0.78079037560066167</v>
      </c>
      <c r="AE18" s="52">
        <v>-0.64574073551416389</v>
      </c>
      <c r="AF18" s="52">
        <v>-0.35313318199342336</v>
      </c>
      <c r="AG18" s="52">
        <v>-3.8017355124931644E-2</v>
      </c>
      <c r="AH18" s="52">
        <v>-0.26310008860242484</v>
      </c>
      <c r="AI18" s="52">
        <v>-0.26310008860242484</v>
      </c>
      <c r="AJ18" s="52">
        <v>7.4524011613814944E-2</v>
      </c>
      <c r="AK18" s="52">
        <v>0.1645571050048103</v>
      </c>
      <c r="AL18" s="52">
        <v>0.1645571050048103</v>
      </c>
      <c r="AM18" s="52">
        <v>0.32211501843905616</v>
      </c>
      <c r="AN18" s="52">
        <v>0.50218120522105003</v>
      </c>
      <c r="AO18" s="52">
        <v>0.5471977519165494</v>
      </c>
      <c r="AP18" s="52">
        <v>0.59221429861204866</v>
      </c>
      <c r="AQ18" s="52">
        <v>0.52468947856880133</v>
      </c>
      <c r="AR18" s="52">
        <v>0.95234667217603641</v>
      </c>
      <c r="AS18" s="52">
        <v>0.77228048539404259</v>
      </c>
      <c r="AT18" s="52">
        <v>0.83980530543728982</v>
      </c>
      <c r="AU18" s="52">
        <v>0.74977221204629452</v>
      </c>
      <c r="AV18" s="52">
        <v>0.83980530543728982</v>
      </c>
      <c r="AW18" s="52">
        <v>1.4025121391310229</v>
      </c>
      <c r="AX18" s="52">
        <v>1.1999376790012808</v>
      </c>
      <c r="AY18" s="52">
        <v>1.1324128589580305</v>
      </c>
      <c r="AZ18" s="52">
        <v>1.1549211323057815</v>
      </c>
      <c r="BA18" s="52">
        <v>1.222445952349029</v>
      </c>
      <c r="BB18" s="52">
        <v>1.3349873190877755</v>
      </c>
      <c r="BC18" s="52">
        <v>1.1324128589580305</v>
      </c>
      <c r="BD18" s="52">
        <v>0.74977221204629452</v>
      </c>
      <c r="BE18" s="52">
        <v>0.63723084530754792</v>
      </c>
      <c r="BF18" s="52">
        <v>0.81729703208954185</v>
      </c>
      <c r="BG18" s="52">
        <v>0.61472257195979663</v>
      </c>
      <c r="BH18" s="52">
        <v>0.95234667217603641</v>
      </c>
      <c r="BI18" s="52">
        <v>1.2899707723922762</v>
      </c>
      <c r="BJ18" s="52">
        <v>1.3574955924355236</v>
      </c>
      <c r="BK18" s="52">
        <v>1.064888038914783</v>
      </c>
      <c r="BL18" s="52">
        <v>1.7176279659995146</v>
      </c>
      <c r="BM18" s="52">
        <v>1.8076610593905098</v>
      </c>
      <c r="BN18" s="52">
        <v>1.2674624990445282</v>
      </c>
      <c r="BO18" s="52">
        <v>0.88482185213278908</v>
      </c>
      <c r="BP18" s="131">
        <v>1.0531068622119923</v>
      </c>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row>
    <row r="19" spans="2:104" ht="15" customHeight="1">
      <c r="B19" s="158" t="s">
        <v>32</v>
      </c>
      <c r="C19" s="38">
        <v>1.536307653671015</v>
      </c>
      <c r="D19" s="38">
        <v>1.5117879152617264</v>
      </c>
      <c r="E19" s="38">
        <v>2.2650533854847419</v>
      </c>
      <c r="F19" s="38">
        <v>2.1483457994197512</v>
      </c>
      <c r="G19" s="38">
        <v>1.7649462533836022</v>
      </c>
      <c r="H19" s="38">
        <v>1.3235909620164072</v>
      </c>
      <c r="I19" s="38">
        <v>1.7627171862554851</v>
      </c>
      <c r="J19" s="38">
        <v>-0.33897467739782444</v>
      </c>
      <c r="K19" s="38">
        <v>-1.1987577125287239</v>
      </c>
      <c r="L19" s="38">
        <v>-1.4398154005265351</v>
      </c>
      <c r="M19" s="38">
        <v>-1.4888548773451125</v>
      </c>
      <c r="N19" s="38">
        <v>-1.7316639752293015</v>
      </c>
      <c r="O19" s="52">
        <v>-1.4698160900429493</v>
      </c>
      <c r="P19" s="52">
        <v>-1.4878522339930738</v>
      </c>
      <c r="Q19" s="52">
        <v>-1.1649756898367458</v>
      </c>
      <c r="R19" s="52">
        <v>-1.4779471385450547</v>
      </c>
      <c r="S19" s="52">
        <v>-0.89206813465699242</v>
      </c>
      <c r="T19" s="52">
        <v>-0.97663103907888782</v>
      </c>
      <c r="U19" s="52">
        <v>-0.55692109912476007</v>
      </c>
      <c r="V19" s="52">
        <v>-1.3290750323337808</v>
      </c>
      <c r="W19" s="52">
        <v>-0.93701065728681099</v>
      </c>
      <c r="X19" s="52">
        <v>-1.0635593394286684</v>
      </c>
      <c r="Y19" s="52">
        <v>-0.23404455496843207</v>
      </c>
      <c r="Z19" s="52">
        <v>-1.1153023753511568</v>
      </c>
      <c r="AA19" s="52">
        <v>-1.0945865989330028</v>
      </c>
      <c r="AB19" s="52">
        <v>-1.0848326218256785</v>
      </c>
      <c r="AC19" s="52">
        <v>-0.22691938162475031</v>
      </c>
      <c r="AD19" s="52">
        <v>-0.87432141440491784</v>
      </c>
      <c r="AE19" s="52">
        <v>-0.58111977419370642</v>
      </c>
      <c r="AF19" s="52">
        <v>-0.69991448045604432</v>
      </c>
      <c r="AG19" s="52">
        <v>-0.67807721827546752</v>
      </c>
      <c r="AH19" s="52">
        <v>-0.79628959754632334</v>
      </c>
      <c r="AI19" s="52">
        <v>-0.47426277125675048</v>
      </c>
      <c r="AJ19" s="52">
        <v>-0.42141659677975457</v>
      </c>
      <c r="AK19" s="52">
        <v>-0.31004655965881278</v>
      </c>
      <c r="AL19" s="52">
        <v>-0.62581337078995358</v>
      </c>
      <c r="AM19" s="52">
        <v>-4.4704708786077393E-3</v>
      </c>
      <c r="AN19" s="52">
        <v>6.3661787124791952E-2</v>
      </c>
      <c r="AO19" s="52">
        <v>8.1568342112864942E-2</v>
      </c>
      <c r="AP19" s="52">
        <v>-0.20959515362815936</v>
      </c>
      <c r="AQ19" s="52">
        <v>0.63769061897822144</v>
      </c>
      <c r="AR19" s="52">
        <v>0.49953354024910535</v>
      </c>
      <c r="AS19" s="52">
        <v>0.59459842160854981</v>
      </c>
      <c r="AT19" s="52">
        <v>0.43518640769033901</v>
      </c>
      <c r="AU19" s="52">
        <v>0.55034157025591413</v>
      </c>
      <c r="AV19" s="52">
        <v>0.41567845347569032</v>
      </c>
      <c r="AW19" s="52">
        <v>0.345944796245715</v>
      </c>
      <c r="AX19" s="52">
        <v>-4.2321725324940898E-2</v>
      </c>
      <c r="AY19" s="52">
        <v>0.40767145734281218</v>
      </c>
      <c r="AZ19" s="52">
        <v>0.34259641604469326</v>
      </c>
      <c r="BA19" s="52">
        <v>0.28086975494759608</v>
      </c>
      <c r="BB19" s="52">
        <v>0.13703498805153008</v>
      </c>
      <c r="BC19" s="52">
        <v>-0.1919797621358274</v>
      </c>
      <c r="BD19" s="52">
        <v>0.14096569524403391</v>
      </c>
      <c r="BE19" s="52">
        <v>0.30081445440585625</v>
      </c>
      <c r="BF19" s="52">
        <v>-9.9244188742311154E-2</v>
      </c>
      <c r="BG19" s="52">
        <v>0.67728885439900066</v>
      </c>
      <c r="BH19" s="52">
        <v>1.2272966978537956</v>
      </c>
      <c r="BI19" s="52">
        <v>1.5145294864023162</v>
      </c>
      <c r="BJ19" s="52">
        <v>1.1772165765863394</v>
      </c>
      <c r="BK19" s="52">
        <v>1.5411709462626197</v>
      </c>
      <c r="BL19" s="52">
        <v>1.5282141707021442</v>
      </c>
      <c r="BM19" s="52">
        <v>1.4413018672234486</v>
      </c>
      <c r="BN19" s="52">
        <v>0.93438622113832515</v>
      </c>
      <c r="BO19" s="52">
        <v>1.4871601178026599</v>
      </c>
      <c r="BP19" s="131">
        <v>1.1746985619271213</v>
      </c>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row>
    <row r="20" spans="2:104" ht="14.4" thickBot="1">
      <c r="B20" s="159" t="s">
        <v>33</v>
      </c>
      <c r="C20" s="38">
        <v>0.87299127883869654</v>
      </c>
      <c r="D20" s="38">
        <v>1.1073737522955243</v>
      </c>
      <c r="E20" s="38">
        <v>1.1594537391874569</v>
      </c>
      <c r="F20" s="38">
        <v>1.0318900678040446</v>
      </c>
      <c r="G20" s="38">
        <v>1.3864756145545682</v>
      </c>
      <c r="H20" s="38">
        <v>1.3852288193679427</v>
      </c>
      <c r="I20" s="38">
        <v>1.2399846909404564</v>
      </c>
      <c r="J20" s="38">
        <v>0.6415230013602462</v>
      </c>
      <c r="K20" s="38">
        <v>7.8512355640711046E-2</v>
      </c>
      <c r="L20" s="38">
        <v>-0.709897829540447</v>
      </c>
      <c r="M20" s="38">
        <v>-1.2782261318390835</v>
      </c>
      <c r="N20" s="38">
        <v>-1.8663529408361816</v>
      </c>
      <c r="O20" s="52">
        <v>-2.0638479176240088</v>
      </c>
      <c r="P20" s="52">
        <v>-2.0842038396605052</v>
      </c>
      <c r="Q20" s="52">
        <v>-1.9932278848211635</v>
      </c>
      <c r="R20" s="52">
        <v>-2.0312561954562849</v>
      </c>
      <c r="S20" s="52">
        <v>-1.7448272378389174</v>
      </c>
      <c r="T20" s="52">
        <v>-1.4521830499276192</v>
      </c>
      <c r="U20" s="52">
        <v>-1.2366800201163775</v>
      </c>
      <c r="V20" s="52">
        <v>-1.3244301731029409</v>
      </c>
      <c r="W20" s="52">
        <v>-1.2038519245370276</v>
      </c>
      <c r="X20" s="52">
        <v>-1.0247504001161871</v>
      </c>
      <c r="Y20" s="52">
        <v>-0.96640788039956216</v>
      </c>
      <c r="Z20" s="52">
        <v>-1.0893776717183972</v>
      </c>
      <c r="AA20" s="52">
        <v>-0.91498814686898911</v>
      </c>
      <c r="AB20" s="52">
        <v>-0.74247009914728046</v>
      </c>
      <c r="AC20" s="52">
        <v>-0.61915133970294411</v>
      </c>
      <c r="AD20" s="52">
        <v>-0.7507359069366033</v>
      </c>
      <c r="AE20" s="52">
        <v>-0.48813965023686162</v>
      </c>
      <c r="AF20" s="52">
        <v>-0.29228365345982071</v>
      </c>
      <c r="AG20" s="52">
        <v>-0.26441724205126199</v>
      </c>
      <c r="AH20" s="52">
        <v>-0.39216898422089536</v>
      </c>
      <c r="AI20" s="52">
        <v>-6.7647368835467597E-2</v>
      </c>
      <c r="AJ20" s="52">
        <v>6.314608148106178E-2</v>
      </c>
      <c r="AK20" s="52">
        <v>5.8481219659364723E-2</v>
      </c>
      <c r="AL20" s="52">
        <v>-8.6402295750185279E-2</v>
      </c>
      <c r="AM20" s="52">
        <v>0.11647827365309533</v>
      </c>
      <c r="AN20" s="52">
        <v>0.22567968811071701</v>
      </c>
      <c r="AO20" s="52">
        <v>0.19717219920034612</v>
      </c>
      <c r="AP20" s="52">
        <v>8.6415830802158769E-2</v>
      </c>
      <c r="AQ20" s="52">
        <v>0.22244702070796202</v>
      </c>
      <c r="AR20" s="52">
        <v>0.34111455827744847</v>
      </c>
      <c r="AS20" s="52">
        <v>0.29007387717572225</v>
      </c>
      <c r="AT20" s="52">
        <v>0.22014186969080762</v>
      </c>
      <c r="AU20" s="52">
        <v>0.29667561144970284</v>
      </c>
      <c r="AV20" s="52">
        <v>0.37788785497714217</v>
      </c>
      <c r="AW20" s="52">
        <v>0.3989342929621672</v>
      </c>
      <c r="AX20" s="52">
        <v>0.35459082576235107</v>
      </c>
      <c r="AY20" s="52">
        <v>0.55422508781602964</v>
      </c>
      <c r="AZ20" s="52">
        <v>0.69119743405428058</v>
      </c>
      <c r="BA20" s="52">
        <v>0.69462106071289442</v>
      </c>
      <c r="BB20" s="52">
        <v>0.62670776536134587</v>
      </c>
      <c r="BC20" s="52">
        <v>0.80573206772910555</v>
      </c>
      <c r="BD20" s="52">
        <v>0.4448463540493961</v>
      </c>
      <c r="BE20" s="52">
        <v>0.431274606936564</v>
      </c>
      <c r="BF20" s="52">
        <v>0.48078761399141873</v>
      </c>
      <c r="BG20" s="52">
        <v>0.65728852619247091</v>
      </c>
      <c r="BH20" s="52">
        <v>0.88723075014033326</v>
      </c>
      <c r="BI20" s="52">
        <v>0.99812351800699128</v>
      </c>
      <c r="BJ20" s="52">
        <v>1.0283087203795516</v>
      </c>
      <c r="BK20" s="52">
        <v>1.3418774584467841</v>
      </c>
      <c r="BL20" s="52">
        <v>1.498464048251118</v>
      </c>
      <c r="BM20" s="52">
        <v>1.4862699357698397</v>
      </c>
      <c r="BN20" s="52">
        <v>1.4208936705318456</v>
      </c>
      <c r="BO20" s="52">
        <v>1.6149764742187678</v>
      </c>
      <c r="BP20" s="131">
        <v>1.6439784627464769</v>
      </c>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row>
    <row r="21" spans="2:104" ht="14.4" thickBot="1">
      <c r="B21" s="160" t="s">
        <v>34</v>
      </c>
      <c r="C21" s="111"/>
      <c r="D21" s="111"/>
      <c r="E21" s="111"/>
      <c r="F21" s="111"/>
      <c r="G21" s="111"/>
      <c r="H21" s="111"/>
      <c r="I21" s="111"/>
      <c r="J21" s="111"/>
      <c r="K21" s="111"/>
      <c r="L21" s="111"/>
      <c r="M21" s="111"/>
      <c r="N21" s="111"/>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5"/>
    </row>
    <row r="22" spans="2:104">
      <c r="B22" s="153" t="s">
        <v>35</v>
      </c>
      <c r="C22" s="38">
        <v>0.41682766735752641</v>
      </c>
      <c r="D22" s="38">
        <v>0.30966452592695598</v>
      </c>
      <c r="E22" s="38">
        <v>0.11677087135193105</v>
      </c>
      <c r="F22" s="38">
        <v>-9.7555411509209794E-2</v>
      </c>
      <c r="G22" s="38">
        <v>-1.1824898364755287E-2</v>
      </c>
      <c r="H22" s="38">
        <v>-0.22615118122589614</v>
      </c>
      <c r="I22" s="38">
        <v>-0.44047746408703697</v>
      </c>
      <c r="J22" s="38">
        <v>-0.71910163180651943</v>
      </c>
      <c r="K22" s="38">
        <v>-1.6621372763955373</v>
      </c>
      <c r="L22" s="38">
        <v>-2.5837402926984439</v>
      </c>
      <c r="M22" s="38">
        <v>-2.7123360624151287</v>
      </c>
      <c r="N22" s="38">
        <v>-2.7337686907012433</v>
      </c>
      <c r="O22" s="52">
        <v>-2.4415146788476081</v>
      </c>
      <c r="P22" s="52">
        <v>-2.1197851462247645</v>
      </c>
      <c r="Q22" s="52">
        <v>-1.5835692585200252</v>
      </c>
      <c r="R22" s="52">
        <v>-1.3476342679299411</v>
      </c>
      <c r="S22" s="52">
        <v>-0.70417520268425382</v>
      </c>
      <c r="T22" s="52">
        <v>-0.33954839904503042</v>
      </c>
      <c r="U22" s="52">
        <v>-0.53258611861873784</v>
      </c>
      <c r="V22" s="52">
        <v>-0.40389430556959854</v>
      </c>
      <c r="W22" s="52">
        <v>-0.21085658599589421</v>
      </c>
      <c r="X22" s="52">
        <v>-8.2164772946754935E-2</v>
      </c>
      <c r="Y22" s="52">
        <v>-0.38244567006141023</v>
      </c>
      <c r="Z22" s="52">
        <v>-0.18940795048770281</v>
      </c>
      <c r="AA22" s="52">
        <v>-0.22576747489528853</v>
      </c>
      <c r="AB22" s="52">
        <v>7.612709356093067E-2</v>
      </c>
      <c r="AC22" s="52">
        <v>9.769099130780215E-2</v>
      </c>
      <c r="AD22" s="52">
        <v>0.20551048004216571</v>
      </c>
      <c r="AE22" s="52">
        <v>0.24863827553591175</v>
      </c>
      <c r="AF22" s="52">
        <v>0.44271335525776428</v>
      </c>
      <c r="AG22" s="52">
        <v>0.44271335525776428</v>
      </c>
      <c r="AH22" s="52">
        <v>0.44271335525776428</v>
      </c>
      <c r="AI22" s="52">
        <v>0.29176607102965779</v>
      </c>
      <c r="AJ22" s="52">
        <v>0.29176607102965779</v>
      </c>
      <c r="AK22" s="52">
        <v>0.11925488905467364</v>
      </c>
      <c r="AL22" s="52">
        <v>0.27020217328278323</v>
      </c>
      <c r="AM22" s="52">
        <v>0.6152245372327485</v>
      </c>
      <c r="AN22" s="52">
        <v>0.65835233272649141</v>
      </c>
      <c r="AO22" s="52">
        <v>0.52896894624525637</v>
      </c>
      <c r="AP22" s="52">
        <v>0.6367884349796199</v>
      </c>
      <c r="AQ22" s="52">
        <v>0.74460792371398354</v>
      </c>
      <c r="AR22" s="52">
        <v>0.9386830034358391</v>
      </c>
      <c r="AS22" s="52">
        <v>0.98181079892958212</v>
      </c>
      <c r="AT22" s="52">
        <v>0.9386830034358391</v>
      </c>
      <c r="AU22" s="52">
        <v>1.0249385944233282</v>
      </c>
      <c r="AV22" s="52">
        <v>0.96024690118271061</v>
      </c>
      <c r="AW22" s="52">
        <v>0.89555520794209309</v>
      </c>
      <c r="AX22" s="52">
        <v>0.9386830034358391</v>
      </c>
      <c r="AY22" s="52">
        <v>0.96024690118271061</v>
      </c>
      <c r="AZ22" s="52">
        <v>0.83086351470147557</v>
      </c>
      <c r="BA22" s="52">
        <v>0.96024690118271061</v>
      </c>
      <c r="BB22" s="52">
        <v>0.89555520794209309</v>
      </c>
      <c r="BC22" s="52">
        <v>0.74460792371398354</v>
      </c>
      <c r="BD22" s="52">
        <v>-0.8726844073014699</v>
      </c>
      <c r="BE22" s="52">
        <v>-0.22576747489528853</v>
      </c>
      <c r="BF22" s="52">
        <v>0.27020217328278323</v>
      </c>
      <c r="BG22" s="52">
        <v>0.22707437778903719</v>
      </c>
      <c r="BH22" s="52">
        <v>0.85242741244834708</v>
      </c>
      <c r="BI22" s="52">
        <v>0.83086351470147557</v>
      </c>
      <c r="BJ22" s="52">
        <v>1.1974497763983092</v>
      </c>
      <c r="BK22" s="52">
        <v>1.1327580831576918</v>
      </c>
      <c r="BL22" s="52">
        <v>1.1111941854108203</v>
      </c>
      <c r="BM22" s="52">
        <v>0.78773571920772956</v>
      </c>
      <c r="BN22" s="52">
        <v>0.65835233272649141</v>
      </c>
      <c r="BO22" s="52">
        <v>-0.67860932757961423</v>
      </c>
      <c r="BP22" s="131">
        <v>-0.52766204335150768</v>
      </c>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row>
    <row r="23" spans="2:104">
      <c r="B23" s="161" t="s">
        <v>36</v>
      </c>
      <c r="C23" s="38">
        <v>1.4537762060918336</v>
      </c>
      <c r="D23" s="38">
        <v>1.5327635784134508</v>
      </c>
      <c r="E23" s="38">
        <v>1.9869409692627493</v>
      </c>
      <c r="F23" s="38">
        <v>1.8092193815391109</v>
      </c>
      <c r="G23" s="38">
        <v>0.99959881524253502</v>
      </c>
      <c r="H23" s="38">
        <v>-7.4901818580834214E-3</v>
      </c>
      <c r="I23" s="38">
        <v>-0.48141441578778632</v>
      </c>
      <c r="J23" s="38">
        <v>-1.2120476097627451</v>
      </c>
      <c r="K23" s="38">
        <v>-1.9426808037377032</v>
      </c>
      <c r="L23" s="38">
        <v>-2.2586302930241726</v>
      </c>
      <c r="M23" s="38">
        <v>-2.1993897637829596</v>
      </c>
      <c r="N23" s="38">
        <v>-2.2191366068633638</v>
      </c>
      <c r="O23" s="52">
        <v>-2.5232999746659011</v>
      </c>
      <c r="P23" s="52">
        <v>-2.1778891370298488</v>
      </c>
      <c r="Q23" s="52">
        <v>-1.8324782993937963</v>
      </c>
      <c r="R23" s="52">
        <v>-1.487067461757744</v>
      </c>
      <c r="S23" s="52">
        <v>-1.1416566241216914</v>
      </c>
      <c r="T23" s="52">
        <v>-0.79624578648563915</v>
      </c>
      <c r="U23" s="52">
        <v>-0.45083494884958669</v>
      </c>
      <c r="V23" s="52">
        <v>-0.45083494884958669</v>
      </c>
      <c r="W23" s="52">
        <v>-0.45083494884958669</v>
      </c>
      <c r="X23" s="52">
        <v>-0.45083494884958669</v>
      </c>
      <c r="Y23" s="52">
        <v>-0.45083494884958669</v>
      </c>
      <c r="Z23" s="52">
        <v>-0.33569800297090235</v>
      </c>
      <c r="AA23" s="52">
        <v>-9.7531683200815678E-2</v>
      </c>
      <c r="AB23" s="52">
        <v>1.6264859367018842E-2</v>
      </c>
      <c r="AC23" s="52">
        <v>8.4542784907719187E-2</v>
      </c>
      <c r="AD23" s="52">
        <v>0.19833932747555372</v>
      </c>
      <c r="AE23" s="52">
        <v>0.42593241261122211</v>
      </c>
      <c r="AF23" s="52">
        <v>0.48283068389513972</v>
      </c>
      <c r="AG23" s="52">
        <v>0.56248826369262284</v>
      </c>
      <c r="AH23" s="52">
        <v>0.61938653497654039</v>
      </c>
      <c r="AI23" s="52">
        <v>0.57386791794940684</v>
      </c>
      <c r="AJ23" s="52">
        <v>0.4942103381519225</v>
      </c>
      <c r="AK23" s="52">
        <v>0.28937656152982022</v>
      </c>
      <c r="AL23" s="52">
        <v>0.17558001896198691</v>
      </c>
      <c r="AM23" s="52">
        <v>-5.2013066173682114E-2</v>
      </c>
      <c r="AN23" s="52">
        <v>-0.18856891725508282</v>
      </c>
      <c r="AO23" s="52">
        <v>-0.1771892629982994</v>
      </c>
      <c r="AP23" s="52">
        <v>-0.14305030022794923</v>
      </c>
      <c r="AQ23" s="52">
        <v>-1.7874103403331332E-2</v>
      </c>
      <c r="AR23" s="52">
        <v>4.8852051102354502E-3</v>
      </c>
      <c r="AS23" s="52">
        <v>7.3163130650935798E-2</v>
      </c>
      <c r="AT23" s="52">
        <v>0.17558001896198691</v>
      </c>
      <c r="AU23" s="52">
        <v>0.13006140193485274</v>
      </c>
      <c r="AV23" s="52">
        <v>0.16420036470520294</v>
      </c>
      <c r="AW23" s="52">
        <v>0.17558001896198633</v>
      </c>
      <c r="AX23" s="52">
        <v>0.15282071044842013</v>
      </c>
      <c r="AY23" s="52">
        <v>0.34627483281373778</v>
      </c>
      <c r="AZ23" s="52">
        <v>0.43731206686800611</v>
      </c>
      <c r="BA23" s="52">
        <v>0.57386791794940684</v>
      </c>
      <c r="BB23" s="52">
        <v>0.73318307754437428</v>
      </c>
      <c r="BC23" s="52">
        <v>0.73318307754437551</v>
      </c>
      <c r="BD23" s="52">
        <v>0.59662722646297361</v>
      </c>
      <c r="BE23" s="52">
        <v>0.56248826369262284</v>
      </c>
      <c r="BF23" s="52">
        <v>0.52834930092227328</v>
      </c>
      <c r="BG23" s="52">
        <v>0.56248826369262284</v>
      </c>
      <c r="BH23" s="52">
        <v>0.83559996585542662</v>
      </c>
      <c r="BI23" s="52">
        <v>1.0062947797071782</v>
      </c>
      <c r="BJ23" s="52">
        <v>1.2794064818699795</v>
      </c>
      <c r="BK23" s="52">
        <v>0.66490515200367517</v>
      </c>
      <c r="BL23" s="52">
        <v>1.6264859367018842E-2</v>
      </c>
      <c r="BM23" s="52">
        <v>-0.76893128435103875</v>
      </c>
      <c r="BN23" s="52">
        <v>-1.5882663908394454</v>
      </c>
      <c r="BO23" s="52">
        <v>-1.5882663908394454</v>
      </c>
      <c r="BP23" s="131">
        <v>-1.3151546886766428</v>
      </c>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row>
    <row r="24" spans="2:104" ht="14.4" customHeight="1">
      <c r="B24" s="161" t="s">
        <v>37</v>
      </c>
      <c r="C24" s="38">
        <v>1.1267089222590227</v>
      </c>
      <c r="D24" s="38">
        <v>1.4291111318426573</v>
      </c>
      <c r="E24" s="38">
        <v>1.6105524575928378</v>
      </c>
      <c r="F24" s="38">
        <v>1.1569491432173864</v>
      </c>
      <c r="G24" s="38">
        <v>0.58238494500848126</v>
      </c>
      <c r="H24" s="38">
        <v>0.18926207254975713</v>
      </c>
      <c r="I24" s="38">
        <v>-8.2899916075513683E-2</v>
      </c>
      <c r="J24" s="38">
        <v>-1.0505869867431437</v>
      </c>
      <c r="K24" s="38">
        <v>-2.3206762669944068</v>
      </c>
      <c r="L24" s="38">
        <v>-2.5323578137029519</v>
      </c>
      <c r="M24" s="38">
        <v>-2.3206762669944068</v>
      </c>
      <c r="N24" s="38">
        <v>-2.2299556041193167</v>
      </c>
      <c r="O24" s="52">
        <v>-2.145395232355233</v>
      </c>
      <c r="P24" s="52">
        <v>-1.7831072303554318</v>
      </c>
      <c r="Q24" s="52">
        <v>-1.3906285615223135</v>
      </c>
      <c r="R24" s="52">
        <v>-1.149103226855779</v>
      </c>
      <c r="S24" s="52">
        <v>-0.96795922585587835</v>
      </c>
      <c r="T24" s="52">
        <v>-0.72643389118934443</v>
      </c>
      <c r="U24" s="52">
        <v>-0.5754805570227608</v>
      </c>
      <c r="V24" s="52">
        <v>-0.75662455802266138</v>
      </c>
      <c r="W24" s="52">
        <v>-0.78681522485597777</v>
      </c>
      <c r="X24" s="52">
        <v>-0.72643389118934443</v>
      </c>
      <c r="Y24" s="52">
        <v>-0.45471788968949345</v>
      </c>
      <c r="Z24" s="52">
        <v>-0.39433655602286016</v>
      </c>
      <c r="AA24" s="52">
        <v>-0.46244760357935122</v>
      </c>
      <c r="AB24" s="52">
        <v>-0.25216139014070887</v>
      </c>
      <c r="AC24" s="52">
        <v>-4.187517670206653E-2</v>
      </c>
      <c r="AD24" s="52">
        <v>4.8247486200208668E-2</v>
      </c>
      <c r="AE24" s="52">
        <v>0.13837014910248385</v>
      </c>
      <c r="AF24" s="52">
        <v>0.22849281200475907</v>
      </c>
      <c r="AG24" s="52">
        <v>0.46881991307749271</v>
      </c>
      <c r="AH24" s="52">
        <v>0.43877902544340075</v>
      </c>
      <c r="AI24" s="52">
        <v>1.820659856611672E-2</v>
      </c>
      <c r="AJ24" s="52">
        <v>-1.1834289067975227E-2</v>
      </c>
      <c r="AK24" s="52">
        <v>0.10832926146839192</v>
      </c>
      <c r="AL24" s="52">
        <v>0.13837014910248385</v>
      </c>
      <c r="AM24" s="52">
        <v>0.22849281200475907</v>
      </c>
      <c r="AN24" s="52">
        <v>0.40873813780930945</v>
      </c>
      <c r="AO24" s="52">
        <v>0.49886080071158467</v>
      </c>
      <c r="AP24" s="52">
        <v>0.679106126516135</v>
      </c>
      <c r="AQ24" s="52">
        <v>0.52890168834567597</v>
      </c>
      <c r="AR24" s="52">
        <v>0.76922878941841022</v>
      </c>
      <c r="AS24" s="52">
        <v>0.85935145232068544</v>
      </c>
      <c r="AT24" s="52">
        <v>0.85935145232068544</v>
      </c>
      <c r="AU24" s="52">
        <v>0.85935145232068544</v>
      </c>
      <c r="AV24" s="52">
        <v>0.88939233995477673</v>
      </c>
      <c r="AW24" s="52">
        <v>1.099678553393419</v>
      </c>
      <c r="AX24" s="52">
        <v>0.97951500285705195</v>
      </c>
      <c r="AY24" s="52">
        <v>0.679106126516135</v>
      </c>
      <c r="AZ24" s="52">
        <v>0.55894257597976793</v>
      </c>
      <c r="BA24" s="52">
        <v>0.679106126516135</v>
      </c>
      <c r="BB24" s="52">
        <v>0.49886080071158467</v>
      </c>
      <c r="BC24" s="52">
        <v>0.40873813780930945</v>
      </c>
      <c r="BD24" s="52">
        <v>-0.34228405304298409</v>
      </c>
      <c r="BE24" s="52">
        <v>-0.25216139014070887</v>
      </c>
      <c r="BF24" s="52">
        <v>0.28857458727294233</v>
      </c>
      <c r="BG24" s="52">
        <v>0.79926967705250151</v>
      </c>
      <c r="BH24" s="52">
        <v>1.099678553393419</v>
      </c>
      <c r="BI24" s="52">
        <v>1.6103736431729787</v>
      </c>
      <c r="BJ24" s="52">
        <v>1.7004963060752538</v>
      </c>
      <c r="BK24" s="52">
        <v>0.52890168834567597</v>
      </c>
      <c r="BL24" s="52">
        <v>0.58898346361385989</v>
      </c>
      <c r="BM24" s="52">
        <v>0.34865636254112559</v>
      </c>
      <c r="BN24" s="52">
        <v>-0.16203872723843368</v>
      </c>
      <c r="BO24" s="52">
        <v>-0.79289736755436002</v>
      </c>
      <c r="BP24" s="131">
        <v>-1.1533880191634609</v>
      </c>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row>
    <row r="25" spans="2:104">
      <c r="B25" s="161" t="s">
        <v>38</v>
      </c>
      <c r="C25" s="38">
        <v>2.0361527455968802</v>
      </c>
      <c r="D25" s="38">
        <v>2.0684903302750342</v>
      </c>
      <c r="E25" s="38">
        <v>2.3918661770565759</v>
      </c>
      <c r="F25" s="38">
        <v>2.2301782536658048</v>
      </c>
      <c r="G25" s="38">
        <v>1.8097896528498005</v>
      </c>
      <c r="H25" s="38">
        <v>1.3570634673556423</v>
      </c>
      <c r="I25" s="38">
        <v>0.96901245121779223</v>
      </c>
      <c r="J25" s="38">
        <v>0.3869359270110167</v>
      </c>
      <c r="K25" s="38">
        <v>-1.1005929681840749</v>
      </c>
      <c r="L25" s="38">
        <v>-1.9090325851379295</v>
      </c>
      <c r="M25" s="38">
        <v>-1.3916312302874625</v>
      </c>
      <c r="N25" s="38">
        <v>-1.488643984321925</v>
      </c>
      <c r="O25" s="52">
        <v>-1.6381137205804392</v>
      </c>
      <c r="P25" s="52">
        <v>-1.6049947806620164</v>
      </c>
      <c r="Q25" s="52">
        <v>-1.5387569008251716</v>
      </c>
      <c r="R25" s="52">
        <v>-1.340043261314636</v>
      </c>
      <c r="S25" s="52">
        <v>-0.77702128270145254</v>
      </c>
      <c r="T25" s="52">
        <v>-0.64454552302776191</v>
      </c>
      <c r="U25" s="52">
        <v>-0.64454552302776191</v>
      </c>
      <c r="V25" s="52">
        <v>-0.67766446294618476</v>
      </c>
      <c r="W25" s="52">
        <v>-0.94261598229356514</v>
      </c>
      <c r="X25" s="52">
        <v>-0.87637810245672021</v>
      </c>
      <c r="Y25" s="52">
        <v>-0.74390234278302969</v>
      </c>
      <c r="Z25" s="52">
        <v>-0.87637810245672021</v>
      </c>
      <c r="AA25" s="52">
        <v>-0.84188745300882073</v>
      </c>
      <c r="AB25" s="52">
        <v>-0.74174103324568075</v>
      </c>
      <c r="AC25" s="52">
        <v>-0.67497675340358765</v>
      </c>
      <c r="AD25" s="52">
        <v>-0.67497675340358765</v>
      </c>
      <c r="AE25" s="52">
        <v>-0.80850531308777385</v>
      </c>
      <c r="AF25" s="52">
        <v>-0.64159461348254065</v>
      </c>
      <c r="AG25" s="52">
        <v>-0.54144819371940067</v>
      </c>
      <c r="AH25" s="52">
        <v>-0.64159461348254065</v>
      </c>
      <c r="AI25" s="52">
        <v>-0.54144819371940067</v>
      </c>
      <c r="AJ25" s="52">
        <v>-0.47468391387730757</v>
      </c>
      <c r="AK25" s="52">
        <v>-0.34115535419312065</v>
      </c>
      <c r="AL25" s="52">
        <v>-0.40791963403521375</v>
      </c>
      <c r="AM25" s="52">
        <v>-0.24100893442998064</v>
      </c>
      <c r="AN25" s="52">
        <v>-4.0716094903700602E-2</v>
      </c>
      <c r="AO25" s="52">
        <v>-7.4098234824747505E-2</v>
      </c>
      <c r="AP25" s="52">
        <v>-0.10748037474579371</v>
      </c>
      <c r="AQ25" s="52">
        <v>-7.4098234824747505E-2</v>
      </c>
      <c r="AR25" s="52">
        <v>9.2812464780486326E-2</v>
      </c>
      <c r="AS25" s="52">
        <v>0.15957674462257943</v>
      </c>
      <c r="AT25" s="52">
        <v>0.22634102446467255</v>
      </c>
      <c r="AU25" s="52">
        <v>0.32648744422781256</v>
      </c>
      <c r="AV25" s="52">
        <v>0.49339814383304603</v>
      </c>
      <c r="AW25" s="52">
        <v>0.56016242367513946</v>
      </c>
      <c r="AX25" s="52">
        <v>0.52678028375409292</v>
      </c>
      <c r="AY25" s="52">
        <v>0.66030884343827956</v>
      </c>
      <c r="AZ25" s="52">
        <v>0.66030884343827956</v>
      </c>
      <c r="BA25" s="52">
        <v>0.76045526320141954</v>
      </c>
      <c r="BB25" s="52">
        <v>0.66030884343827956</v>
      </c>
      <c r="BC25" s="52">
        <v>0.79383740312246609</v>
      </c>
      <c r="BD25" s="52">
        <v>0.52678028375409292</v>
      </c>
      <c r="BE25" s="52">
        <v>0.15957674462257943</v>
      </c>
      <c r="BF25" s="52">
        <v>0.49339814383304603</v>
      </c>
      <c r="BG25" s="52">
        <v>0.9607481027276995</v>
      </c>
      <c r="BH25" s="52">
        <v>1.1610409422539796</v>
      </c>
      <c r="BI25" s="52">
        <v>1.127658802332933</v>
      </c>
      <c r="BJ25" s="52">
        <v>1.0608945224908395</v>
      </c>
      <c r="BK25" s="52">
        <v>0.72707312328037299</v>
      </c>
      <c r="BL25" s="52">
        <v>0.46001600391199948</v>
      </c>
      <c r="BM25" s="52">
        <v>0.29310530430676635</v>
      </c>
      <c r="BN25" s="52">
        <v>0.82721954304351297</v>
      </c>
      <c r="BO25" s="52">
        <v>-7.4098234824747505E-2</v>
      </c>
      <c r="BP25" s="131">
        <v>-0.19093572454841062</v>
      </c>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row>
    <row r="26" spans="2:104" ht="14.4" thickBot="1">
      <c r="B26" s="155" t="s">
        <v>39</v>
      </c>
      <c r="C26" s="38">
        <v>1.3042474830765478</v>
      </c>
      <c r="D26" s="38">
        <v>1.4713465224693196</v>
      </c>
      <c r="E26" s="38">
        <v>1.5208573489560686</v>
      </c>
      <c r="F26" s="38">
        <v>1.0319379373994351</v>
      </c>
      <c r="G26" s="38">
        <v>0.77510052499943005</v>
      </c>
      <c r="H26" s="38">
        <v>0.25214242023315803</v>
      </c>
      <c r="I26" s="38">
        <v>-0.29247667112106485</v>
      </c>
      <c r="J26" s="38">
        <v>-1.49620864008012</v>
      </c>
      <c r="K26" s="38">
        <v>-2.8979839149861655</v>
      </c>
      <c r="L26" s="38">
        <v>-3.1145937808656861</v>
      </c>
      <c r="M26" s="38">
        <v>-2.7773012754247182</v>
      </c>
      <c r="N26" s="38">
        <v>-2.2852874372126615</v>
      </c>
      <c r="O26" s="52">
        <v>-1.4291756499202242</v>
      </c>
      <c r="P26" s="52">
        <v>-0.90950701398912048</v>
      </c>
      <c r="Q26" s="52">
        <v>-0.64805881827222922</v>
      </c>
      <c r="R26" s="52">
        <v>0.1136914803597007</v>
      </c>
      <c r="S26" s="52">
        <v>0.27185149999090563</v>
      </c>
      <c r="T26" s="52">
        <v>0.62367684978277182</v>
      </c>
      <c r="U26" s="52">
        <v>0.32026783253107199</v>
      </c>
      <c r="V26" s="52">
        <v>-0.37369960054462809</v>
      </c>
      <c r="W26" s="52">
        <v>-0.37047184504194924</v>
      </c>
      <c r="X26" s="52">
        <v>-0.42211593308479312</v>
      </c>
      <c r="Y26" s="52">
        <v>-0.5350873756785105</v>
      </c>
      <c r="Z26" s="52">
        <v>-0.41888817758211422</v>
      </c>
      <c r="AA26" s="52">
        <v>-1.9108856005610294E-2</v>
      </c>
      <c r="AB26" s="52">
        <v>4.2491415025327647E-2</v>
      </c>
      <c r="AC26" s="52">
        <v>0.15596559850337305</v>
      </c>
      <c r="AD26" s="52">
        <v>-0.13582515901159964</v>
      </c>
      <c r="AE26" s="52">
        <v>0.17217619614309282</v>
      </c>
      <c r="AF26" s="52">
        <v>-2.8835214589443544E-2</v>
      </c>
      <c r="AG26" s="52">
        <v>-0.37574200407946623</v>
      </c>
      <c r="AH26" s="52">
        <v>2.6280817385606482E-2</v>
      </c>
      <c r="AI26" s="52">
        <v>-0.16824635429104198</v>
      </c>
      <c r="AJ26" s="52">
        <v>-0.13258303948365568</v>
      </c>
      <c r="AK26" s="52">
        <v>-0.1098882027880466</v>
      </c>
      <c r="AL26" s="52">
        <v>0.159207718031317</v>
      </c>
      <c r="AM26" s="52">
        <v>0.11057592511215489</v>
      </c>
      <c r="AN26" s="52">
        <v>-6.1256409868883109E-2</v>
      </c>
      <c r="AO26" s="52">
        <v>0.13327076180776534</v>
      </c>
      <c r="AP26" s="52">
        <v>0.52556722468900485</v>
      </c>
      <c r="AQ26" s="52">
        <v>0.39912456309918359</v>
      </c>
      <c r="AR26" s="52">
        <v>0.30834521631674727</v>
      </c>
      <c r="AS26" s="52">
        <v>0.70712591825387605</v>
      </c>
      <c r="AT26" s="52">
        <v>0.68118896203032442</v>
      </c>
      <c r="AU26" s="52">
        <v>0.71036803778182145</v>
      </c>
      <c r="AV26" s="52">
        <v>0.99891667576884879</v>
      </c>
      <c r="AW26" s="52">
        <v>1.0832117834953972</v>
      </c>
      <c r="AX26" s="52">
        <v>1.034579990576235</v>
      </c>
      <c r="AY26" s="52">
        <v>0.90813732898641519</v>
      </c>
      <c r="AZ26" s="52">
        <v>0.87247401417902892</v>
      </c>
      <c r="BA26" s="52">
        <v>0.87247401417902892</v>
      </c>
      <c r="BB26" s="52">
        <v>0.85302129701136242</v>
      </c>
      <c r="BC26" s="52">
        <v>0.79142102598042452</v>
      </c>
      <c r="BD26" s="52">
        <v>-1.3029881890714903</v>
      </c>
      <c r="BE26" s="52">
        <v>-0.44382651416629348</v>
      </c>
      <c r="BF26" s="52">
        <v>-0.22012026673814666</v>
      </c>
      <c r="BG26" s="52">
        <v>0.22080798906225493</v>
      </c>
      <c r="BH26" s="52">
        <v>0.92759004615408036</v>
      </c>
      <c r="BI26" s="52">
        <v>0.87895825323491816</v>
      </c>
      <c r="BJ26" s="52">
        <v>0.93731640473791078</v>
      </c>
      <c r="BK26" s="52">
        <v>0.54501994185666991</v>
      </c>
      <c r="BL26" s="52">
        <v>7.8154729832713932E-2</v>
      </c>
      <c r="BM26" s="52">
        <v>-0.10664608326010404</v>
      </c>
      <c r="BN26" s="52">
        <v>-0.51515314378106469</v>
      </c>
      <c r="BO26" s="52">
        <v>-0.33683656974413462</v>
      </c>
      <c r="BP26" s="131">
        <v>-0.54433221953256172</v>
      </c>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row>
    <row r="27" spans="2:104" ht="14.4" thickBot="1">
      <c r="B27" s="162" t="s">
        <v>40</v>
      </c>
      <c r="C27" s="113">
        <v>1.1114416404945326</v>
      </c>
      <c r="D27" s="113">
        <v>1.2144454254650285</v>
      </c>
      <c r="E27" s="113">
        <v>1.396251553913614</v>
      </c>
      <c r="F27" s="113">
        <v>1.2376653750186752</v>
      </c>
      <c r="G27" s="113">
        <v>1.1315306455705967</v>
      </c>
      <c r="H27" s="113">
        <v>0.9089290566314977</v>
      </c>
      <c r="I27" s="113">
        <v>0.67958941099480974</v>
      </c>
      <c r="J27" s="113">
        <v>-9.9201524528492374E-2</v>
      </c>
      <c r="K27" s="113">
        <v>-1.1164896775879372</v>
      </c>
      <c r="L27" s="113">
        <v>-1.6804935840023199</v>
      </c>
      <c r="M27" s="113">
        <v>-1.726445199824963</v>
      </c>
      <c r="N27" s="113">
        <v>-1.8872375083392818</v>
      </c>
      <c r="O27" s="136">
        <v>-2.0031977089238575</v>
      </c>
      <c r="P27" s="136">
        <v>-1.7926249169878059</v>
      </c>
      <c r="Q27" s="136">
        <v>-1.5071841273879143</v>
      </c>
      <c r="R27" s="136">
        <v>-1.2804537541668475</v>
      </c>
      <c r="S27" s="136">
        <v>-0.99038432835037982</v>
      </c>
      <c r="T27" s="136">
        <v>-0.72395601948587451</v>
      </c>
      <c r="U27" s="136">
        <v>-0.65594634550055519</v>
      </c>
      <c r="V27" s="136">
        <v>-0.75928586852348356</v>
      </c>
      <c r="W27" s="136">
        <v>-0.73225174980738073</v>
      </c>
      <c r="X27" s="136">
        <v>-0.6723847094981843</v>
      </c>
      <c r="Y27" s="136">
        <v>-0.52559888973061475</v>
      </c>
      <c r="Z27" s="136">
        <v>-0.60218073183683962</v>
      </c>
      <c r="AA27" s="136">
        <v>-0.54386997240831148</v>
      </c>
      <c r="AB27" s="136">
        <v>-0.40309429070373326</v>
      </c>
      <c r="AC27" s="136">
        <v>-0.22718575812073052</v>
      </c>
      <c r="AD27" s="136">
        <v>-0.33588232923375705</v>
      </c>
      <c r="AE27" s="136">
        <v>-0.3038258699697195</v>
      </c>
      <c r="AF27" s="136">
        <v>-0.2270535281139418</v>
      </c>
      <c r="AG27" s="136">
        <v>-0.11261889570556272</v>
      </c>
      <c r="AH27" s="136">
        <v>-0.11353794568223152</v>
      </c>
      <c r="AI27" s="136">
        <v>-0.15548204160539345</v>
      </c>
      <c r="AJ27" s="136">
        <v>-0.10096457324576638</v>
      </c>
      <c r="AK27" s="136">
        <v>-3.6903183099385797E-2</v>
      </c>
      <c r="AL27" s="136">
        <v>-3.1300778183285458E-2</v>
      </c>
      <c r="AM27" s="136">
        <v>9.2710796085306316E-2</v>
      </c>
      <c r="AN27" s="136">
        <v>0.15151547358756595</v>
      </c>
      <c r="AO27" s="136">
        <v>0.16168792246672792</v>
      </c>
      <c r="AP27" s="136">
        <v>0.19977735479980932</v>
      </c>
      <c r="AQ27" s="136">
        <v>0.27751107636343952</v>
      </c>
      <c r="AR27" s="136">
        <v>0.40387816306429514</v>
      </c>
      <c r="AS27" s="136">
        <v>0.49302581990593819</v>
      </c>
      <c r="AT27" s="136">
        <v>0.47234820547833706</v>
      </c>
      <c r="AU27" s="136">
        <v>0.49187842879371269</v>
      </c>
      <c r="AV27" s="136">
        <v>0.5947984352160004</v>
      </c>
      <c r="AW27" s="136">
        <v>0.64248989346766183</v>
      </c>
      <c r="AX27" s="136">
        <v>0.55926825756163401</v>
      </c>
      <c r="AY27" s="136">
        <v>0.58038503818549014</v>
      </c>
      <c r="AZ27" s="136">
        <v>0.55020970284608184</v>
      </c>
      <c r="BA27" s="136">
        <v>0.61639966243136279</v>
      </c>
      <c r="BB27" s="136">
        <v>0.58250340618530316</v>
      </c>
      <c r="BC27" s="136">
        <v>0.52663019702993796</v>
      </c>
      <c r="BD27" s="136">
        <v>-2.7962252730445815E-2</v>
      </c>
      <c r="BE27" s="136">
        <v>0.10892497986532539</v>
      </c>
      <c r="BF27" s="136">
        <v>0.23937939478093012</v>
      </c>
      <c r="BG27" s="136">
        <v>0.47004650736870851</v>
      </c>
      <c r="BH27" s="136">
        <v>0.81001965347975724</v>
      </c>
      <c r="BI27" s="136">
        <v>0.92410473507475144</v>
      </c>
      <c r="BJ27" s="136">
        <v>1.033490674040505</v>
      </c>
      <c r="BK27" s="136">
        <v>0.95258471592430816</v>
      </c>
      <c r="BL27" s="136">
        <v>0.9376184227388531</v>
      </c>
      <c r="BM27" s="136">
        <v>0.78509472970947947</v>
      </c>
      <c r="BN27" s="136">
        <v>0.58432412221775609</v>
      </c>
      <c r="BO27" s="136">
        <v>0.29897322851261049</v>
      </c>
      <c r="BP27" s="137">
        <v>0.21439082393768891</v>
      </c>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row>
    <row r="28" spans="2:104" ht="8.25" customHeight="1">
      <c r="B28" s="16"/>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row>
    <row r="29" spans="2:104" ht="14.25" customHeight="1">
      <c r="B29" s="501" t="s">
        <v>41</v>
      </c>
      <c r="AC29" s="23">
        <v>-2</v>
      </c>
      <c r="AD29" s="23">
        <v>-1.75</v>
      </c>
      <c r="AE29" s="23">
        <v>-1.5</v>
      </c>
      <c r="AF29" s="23">
        <v>-1.25</v>
      </c>
      <c r="AG29" s="23">
        <v>-1</v>
      </c>
      <c r="AH29" s="23">
        <v>-0.75</v>
      </c>
      <c r="AI29" s="23">
        <v>-0.5</v>
      </c>
      <c r="AJ29" s="23">
        <v>-0.25</v>
      </c>
      <c r="AK29" s="23">
        <v>0</v>
      </c>
      <c r="AL29" s="23">
        <v>0.25</v>
      </c>
      <c r="AM29" s="23">
        <v>0.5</v>
      </c>
      <c r="AN29" s="23">
        <v>0.75</v>
      </c>
      <c r="AO29" s="23">
        <v>1</v>
      </c>
      <c r="AP29" s="23">
        <v>1.25</v>
      </c>
      <c r="AQ29" s="23">
        <v>1.5</v>
      </c>
      <c r="AR29" s="23">
        <v>1.75</v>
      </c>
      <c r="AS29" s="23">
        <v>2</v>
      </c>
      <c r="AT29" s="15"/>
      <c r="AU29" s="15"/>
      <c r="AV29" s="15"/>
      <c r="AW29" s="15"/>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row>
    <row r="30" spans="2:104">
      <c r="B30" s="501"/>
      <c r="AC30" s="17">
        <v>-2</v>
      </c>
      <c r="AD30" s="17">
        <v>-1.75</v>
      </c>
      <c r="AE30" s="17">
        <v>-1.5</v>
      </c>
      <c r="AF30" s="17">
        <v>-1.25</v>
      </c>
      <c r="AG30" s="17">
        <v>-1</v>
      </c>
      <c r="AH30" s="17">
        <v>-0.75</v>
      </c>
      <c r="AI30" s="17">
        <v>-0.5</v>
      </c>
      <c r="AJ30" s="17">
        <v>-0.25</v>
      </c>
      <c r="AK30" s="17">
        <v>0</v>
      </c>
      <c r="AL30" s="17">
        <v>0.25</v>
      </c>
      <c r="AM30" s="17">
        <v>0.5</v>
      </c>
      <c r="AN30" s="17">
        <v>0.75</v>
      </c>
      <c r="AO30" s="17">
        <v>1</v>
      </c>
      <c r="AP30" s="17">
        <v>1.25</v>
      </c>
      <c r="AQ30" s="17">
        <v>1.5</v>
      </c>
      <c r="AR30" s="17">
        <v>1.75</v>
      </c>
      <c r="AS30" s="17">
        <v>2</v>
      </c>
      <c r="AV30" s="15"/>
      <c r="AW30" s="39" t="s">
        <v>54</v>
      </c>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row>
    <row r="31" spans="2:104" ht="6.75" customHeight="1">
      <c r="P31" s="17"/>
      <c r="Q31" s="17"/>
      <c r="R31" s="17"/>
      <c r="S31" s="17"/>
      <c r="T31" s="17"/>
      <c r="U31" s="17"/>
      <c r="V31" s="17"/>
      <c r="W31" s="17"/>
      <c r="X31" s="17"/>
      <c r="Y31" s="17"/>
      <c r="Z31" s="17"/>
      <c r="AA31" s="17"/>
      <c r="AB31" s="17"/>
      <c r="AC31" s="17"/>
      <c r="AD31" s="17"/>
      <c r="AE31" s="17"/>
      <c r="AF31" s="17"/>
      <c r="AG31" s="15"/>
      <c r="AH31" s="15"/>
      <c r="AI31" s="15"/>
      <c r="AJ31" s="15"/>
      <c r="AK31" s="15"/>
      <c r="AL31" s="15"/>
      <c r="AM31" s="15"/>
      <c r="AN31" s="15"/>
      <c r="AO31" s="15"/>
      <c r="AP31" s="15"/>
      <c r="AQ31" s="15"/>
      <c r="AR31" s="15"/>
      <c r="AS31" s="15"/>
      <c r="AT31" s="15"/>
      <c r="AU31" s="15"/>
      <c r="AV31" s="15"/>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row>
    <row r="32" spans="2:104" ht="15" customHeight="1">
      <c r="C32" s="40"/>
      <c r="D32" s="40"/>
      <c r="E32" s="40"/>
      <c r="F32" s="40"/>
      <c r="G32" s="40"/>
      <c r="H32" s="40"/>
      <c r="I32" s="40"/>
      <c r="J32" s="40"/>
      <c r="K32" s="40"/>
      <c r="L32" s="40"/>
      <c r="M32" s="40"/>
      <c r="N32" s="40"/>
      <c r="O32" s="40"/>
      <c r="P32" s="40"/>
      <c r="Q32" s="40"/>
      <c r="R32" s="40"/>
      <c r="S32" s="40"/>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row>
    <row r="33" spans="2:68" ht="15" customHeight="1">
      <c r="AB33" s="71">
        <v>2</v>
      </c>
      <c r="AD33" s="504" t="s">
        <v>43</v>
      </c>
      <c r="AE33" s="504"/>
      <c r="AF33" s="504"/>
      <c r="AG33" s="504"/>
      <c r="AH33" s="504"/>
      <c r="AI33" s="504"/>
      <c r="AJ33" s="504"/>
      <c r="AK33" s="504"/>
      <c r="AL33" s="504"/>
      <c r="AM33" s="504"/>
      <c r="AO33" s="72">
        <v>-2</v>
      </c>
      <c r="AQ33" s="504" t="s">
        <v>44</v>
      </c>
      <c r="AR33" s="504"/>
      <c r="AS33" s="504"/>
      <c r="AT33" s="504"/>
      <c r="AU33" s="504"/>
      <c r="AV33" s="504"/>
      <c r="AW33" s="504"/>
      <c r="AX33" s="504"/>
      <c r="AY33" s="504"/>
      <c r="AZ33" s="504"/>
      <c r="BA33" s="29"/>
      <c r="BB33" s="30">
        <v>0</v>
      </c>
      <c r="BD33" s="504" t="s">
        <v>45</v>
      </c>
      <c r="BE33" s="504"/>
      <c r="BF33" s="504"/>
      <c r="BG33" s="504"/>
      <c r="BH33" s="504"/>
      <c r="BI33" s="504"/>
      <c r="BJ33" s="504"/>
      <c r="BK33" s="504"/>
      <c r="BL33" s="504"/>
      <c r="BM33" s="504"/>
      <c r="BN33" s="504"/>
      <c r="BO33" s="31"/>
    </row>
    <row r="34" spans="2:68">
      <c r="AB34" s="29"/>
      <c r="AC34" s="29"/>
      <c r="AD34" s="504"/>
      <c r="AE34" s="504"/>
      <c r="AF34" s="504"/>
      <c r="AG34" s="504"/>
      <c r="AH34" s="504"/>
      <c r="AI34" s="504"/>
      <c r="AJ34" s="504"/>
      <c r="AK34" s="504"/>
      <c r="AL34" s="504"/>
      <c r="AM34" s="504"/>
      <c r="AR34" s="29"/>
      <c r="AS34" s="29"/>
      <c r="AT34" s="29"/>
      <c r="AU34" s="29"/>
      <c r="AV34" s="29"/>
      <c r="AW34" s="29"/>
      <c r="AX34" s="29"/>
      <c r="AY34" s="29"/>
      <c r="AZ34" s="29"/>
      <c r="BA34" s="29"/>
      <c r="BB34" s="29"/>
      <c r="BD34" s="504"/>
      <c r="BE34" s="504"/>
      <c r="BF34" s="504"/>
      <c r="BG34" s="504"/>
      <c r="BH34" s="504"/>
      <c r="BI34" s="504"/>
      <c r="BJ34" s="504"/>
      <c r="BK34" s="504"/>
      <c r="BL34" s="504"/>
      <c r="BM34" s="504"/>
      <c r="BN34" s="504"/>
    </row>
    <row r="35" spans="2:68">
      <c r="B35" s="7"/>
      <c r="C35" s="7"/>
      <c r="D35" s="7"/>
      <c r="E35" s="7"/>
      <c r="F35" s="7"/>
      <c r="G35" s="7"/>
      <c r="H35" s="7"/>
      <c r="I35" s="7"/>
      <c r="J35" s="7"/>
      <c r="K35" s="7"/>
      <c r="L35" s="7"/>
      <c r="M35" s="7"/>
      <c r="N35" s="7"/>
      <c r="AA35" s="7"/>
      <c r="AB35" s="29"/>
      <c r="AC35" s="29"/>
      <c r="AD35" s="29"/>
      <c r="AE35" s="29"/>
      <c r="AF35" s="29"/>
      <c r="AG35" s="29"/>
      <c r="AH35" s="29"/>
      <c r="AI35" s="29"/>
      <c r="AJ35" s="29"/>
      <c r="AK35" s="29"/>
      <c r="AL35" s="29"/>
      <c r="AM35" s="29"/>
    </row>
    <row r="36" spans="2:68">
      <c r="C36" s="7"/>
      <c r="D36" s="7"/>
      <c r="E36" s="7"/>
      <c r="F36" s="7"/>
      <c r="G36" s="7"/>
      <c r="H36" s="7"/>
      <c r="I36" s="7"/>
      <c r="J36" s="7"/>
      <c r="K36" s="7"/>
      <c r="L36" s="7"/>
      <c r="M36" s="7"/>
      <c r="N36" s="7"/>
      <c r="AB36" s="7"/>
      <c r="AC36" s="7"/>
      <c r="AD36" s="7"/>
      <c r="AG36" s="7"/>
      <c r="AI36" s="32" t="s">
        <v>46</v>
      </c>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2:68">
      <c r="B37" s="502"/>
      <c r="C37" s="502"/>
      <c r="D37" s="502"/>
      <c r="E37" s="502"/>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502"/>
      <c r="AJ37" s="502"/>
      <c r="AK37" s="502"/>
      <c r="AL37" s="502"/>
      <c r="AM37" s="502"/>
      <c r="AN37" s="502"/>
      <c r="AO37" s="502"/>
      <c r="AP37" s="502"/>
      <c r="AQ37" s="502"/>
      <c r="AR37" s="502"/>
      <c r="AS37" s="502"/>
      <c r="AT37" s="502"/>
      <c r="AU37" s="502"/>
      <c r="AV37" s="502"/>
    </row>
    <row r="38" spans="2:68">
      <c r="B38" s="505" t="s">
        <v>318</v>
      </c>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row>
    <row r="39" spans="2:6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15"/>
      <c r="AF39" s="7"/>
      <c r="AG39" s="7"/>
      <c r="AH39" s="7"/>
      <c r="AI39" s="7"/>
      <c r="AJ39" s="7"/>
      <c r="AK39" s="7"/>
      <c r="AL39" s="7"/>
      <c r="AM39" s="7"/>
      <c r="AN39" s="7"/>
      <c r="AO39" s="7"/>
      <c r="AP39" s="7"/>
      <c r="AQ39" s="7"/>
      <c r="AR39" s="7"/>
      <c r="AS39" s="7"/>
      <c r="AT39" s="7"/>
      <c r="AU39" s="7"/>
      <c r="AV39" s="7"/>
      <c r="AW39" s="7"/>
      <c r="AX39" s="7"/>
      <c r="AY39" s="7"/>
      <c r="AZ39" s="7"/>
      <c r="BA39" s="7"/>
      <c r="BB39" s="7"/>
      <c r="BC39" s="7"/>
      <c r="BD39" s="7"/>
    </row>
    <row r="40" spans="2:68" ht="14.4" thickBot="1">
      <c r="B40" s="503" t="s">
        <v>136</v>
      </c>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70"/>
      <c r="BF40" s="70"/>
      <c r="BG40" s="70"/>
      <c r="BH40" s="70"/>
      <c r="BI40" s="70"/>
      <c r="BJ40" s="70"/>
      <c r="BK40" s="70"/>
      <c r="BL40" s="70"/>
      <c r="BM40" s="70"/>
      <c r="BN40" s="70"/>
      <c r="BO40" s="70"/>
      <c r="BP40" s="70"/>
    </row>
    <row r="41" spans="2:68">
      <c r="B41" s="19"/>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2:68">
      <c r="B42" s="2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2:68">
      <c r="B43" s="2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2:68">
      <c r="B44" s="19"/>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2:68">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2:68">
      <c r="B46" s="2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2:68">
      <c r="B47" s="2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2:68">
      <c r="B48" s="2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2:56">
      <c r="B49" s="2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2:56">
      <c r="B50" s="2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2:56">
      <c r="B51" s="2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2:56">
      <c r="B52" s="2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2:56">
      <c r="B53" s="2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2:56">
      <c r="B54" s="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row>
    <row r="55" spans="2:56">
      <c r="B55" s="19"/>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2:56">
      <c r="B56" s="19"/>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2:56">
      <c r="B57" s="19"/>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2:56">
      <c r="B58" s="19"/>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2:56">
      <c r="B59" s="19"/>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2:56">
      <c r="B60" s="16"/>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2" spans="2:5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row>
    <row r="64" spans="2:56">
      <c r="B64" s="498"/>
      <c r="C64" s="23"/>
      <c r="D64" s="23"/>
      <c r="E64" s="23"/>
      <c r="F64" s="23"/>
      <c r="G64" s="23"/>
      <c r="H64" s="23"/>
      <c r="I64" s="23"/>
      <c r="J64" s="23"/>
      <c r="K64" s="23"/>
      <c r="L64" s="23"/>
      <c r="M64" s="23"/>
      <c r="N64" s="23"/>
      <c r="O64" s="23"/>
      <c r="P64" s="23"/>
      <c r="Q64" s="23"/>
      <c r="R64" s="23"/>
      <c r="S64" s="23"/>
    </row>
    <row r="65" spans="2:48">
      <c r="B65" s="499"/>
      <c r="C65" s="17"/>
      <c r="D65" s="17"/>
      <c r="E65" s="17"/>
      <c r="F65" s="17"/>
      <c r="G65" s="17"/>
      <c r="H65" s="17"/>
      <c r="I65" s="17"/>
      <c r="J65" s="17"/>
      <c r="K65" s="17"/>
      <c r="L65" s="17"/>
      <c r="M65" s="17"/>
      <c r="N65" s="17"/>
      <c r="O65" s="17"/>
      <c r="P65" s="17"/>
      <c r="Q65" s="17"/>
      <c r="R65" s="17"/>
      <c r="S65" s="17"/>
    </row>
    <row r="68" spans="2:48">
      <c r="B68" s="500"/>
      <c r="C68" s="500"/>
      <c r="D68" s="500"/>
      <c r="E68" s="500"/>
      <c r="F68" s="500"/>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500"/>
      <c r="AL68" s="500"/>
      <c r="AM68" s="500"/>
      <c r="AN68" s="500"/>
      <c r="AO68" s="500"/>
      <c r="AP68" s="500"/>
      <c r="AQ68" s="500"/>
      <c r="AR68" s="500"/>
      <c r="AS68" s="500"/>
      <c r="AT68" s="500"/>
      <c r="AU68" s="500"/>
      <c r="AV68" s="500"/>
    </row>
  </sheetData>
  <mergeCells count="27">
    <mergeCell ref="BK5:BN5"/>
    <mergeCell ref="BC5:BF5"/>
    <mergeCell ref="B64:B65"/>
    <mergeCell ref="B68:AV68"/>
    <mergeCell ref="B29:B30"/>
    <mergeCell ref="B37:AV37"/>
    <mergeCell ref="B40:BD40"/>
    <mergeCell ref="BG5:BJ5"/>
    <mergeCell ref="AQ33:AZ33"/>
    <mergeCell ref="AD33:AM34"/>
    <mergeCell ref="BD33:BN34"/>
    <mergeCell ref="B38:BO38"/>
    <mergeCell ref="BO5:BP5"/>
    <mergeCell ref="B3:BD3"/>
    <mergeCell ref="C5:F5"/>
    <mergeCell ref="G5:J5"/>
    <mergeCell ref="K5:N5"/>
    <mergeCell ref="O5:R5"/>
    <mergeCell ref="S5:V5"/>
    <mergeCell ref="W5:Z5"/>
    <mergeCell ref="AA5:AD5"/>
    <mergeCell ref="AE5:AH5"/>
    <mergeCell ref="AI5:AL5"/>
    <mergeCell ref="AM5:AP5"/>
    <mergeCell ref="AQ5:AT5"/>
    <mergeCell ref="AU5:AX5"/>
    <mergeCell ref="AY5:BB5"/>
  </mergeCells>
  <conditionalFormatting sqref="C41:BD44">
    <cfRule type="colorScale" priority="43">
      <colorScale>
        <cfvo type="formula" val="-2*$C$2"/>
        <cfvo type="percentile" val="50"/>
        <cfvo type="formula" val="2*$C$2"/>
        <color theme="6"/>
        <color theme="0"/>
        <color rgb="FFD41A1F"/>
      </colorScale>
    </cfRule>
  </conditionalFormatting>
  <conditionalFormatting sqref="C46:BD53">
    <cfRule type="colorScale" priority="42">
      <colorScale>
        <cfvo type="formula" val="-2*$C$2"/>
        <cfvo type="percentile" val="50"/>
        <cfvo type="formula" val="2*$C$2"/>
        <color theme="6"/>
        <color theme="0"/>
        <color rgb="FFD41A1F"/>
      </colorScale>
    </cfRule>
  </conditionalFormatting>
  <conditionalFormatting sqref="C55:BD59">
    <cfRule type="colorScale" priority="41">
      <colorScale>
        <cfvo type="formula" val="-2*$C$2"/>
        <cfvo type="percentile" val="50"/>
        <cfvo type="formula" val="2*$C$2"/>
        <color theme="6"/>
        <color theme="0"/>
        <color rgb="FFD41A1F"/>
      </colorScale>
    </cfRule>
  </conditionalFormatting>
  <conditionalFormatting sqref="C60:BD60">
    <cfRule type="colorScale" priority="40">
      <colorScale>
        <cfvo type="formula" val="-2*$C$2"/>
        <cfvo type="percentile" val="50"/>
        <cfvo type="formula" val="2*$C$2"/>
        <color theme="6"/>
        <color theme="0"/>
        <color rgb="FFD41A1F"/>
      </colorScale>
    </cfRule>
  </conditionalFormatting>
  <conditionalFormatting sqref="P31:AF31 AC30:AS30">
    <cfRule type="colorScale" priority="39">
      <colorScale>
        <cfvo type="formula" val="-2"/>
        <cfvo type="percentile" val="50"/>
        <cfvo type="formula" val="2"/>
        <color theme="6"/>
        <color theme="0"/>
        <color rgb="FFD41A1F"/>
      </colorScale>
    </cfRule>
  </conditionalFormatting>
  <conditionalFormatting sqref="AW28:AW30 AW32">
    <cfRule type="colorScale" priority="38">
      <colorScale>
        <cfvo type="formula" val="-2*$C$2"/>
        <cfvo type="percentile" val="50"/>
        <cfvo type="formula" val="2*$C$2"/>
        <color rgb="FF47ABD9"/>
        <color theme="0"/>
        <color rgb="FFD41A1F"/>
      </colorScale>
    </cfRule>
  </conditionalFormatting>
  <conditionalFormatting sqref="C65:S65">
    <cfRule type="colorScale" priority="37">
      <colorScale>
        <cfvo type="formula" val="-2"/>
        <cfvo type="percentile" val="50"/>
        <cfvo type="formula" val="2"/>
        <color theme="6"/>
        <color theme="0"/>
        <color rgb="FFD41A1F"/>
      </colorScale>
    </cfRule>
  </conditionalFormatting>
  <conditionalFormatting sqref="AE39">
    <cfRule type="colorScale" priority="36">
      <colorScale>
        <cfvo type="formula" val="-2*$C$2"/>
        <cfvo type="percentile" val="50"/>
        <cfvo type="formula" val="2*$C$2"/>
        <color rgb="FF0070C0"/>
        <color theme="0"/>
        <color rgb="FFFF0000"/>
      </colorScale>
    </cfRule>
  </conditionalFormatting>
  <conditionalFormatting sqref="C8:N11">
    <cfRule type="colorScale" priority="35">
      <colorScale>
        <cfvo type="formula" val="-2*$C$2"/>
        <cfvo type="percentile" val="50"/>
        <cfvo type="formula" val="2*$C$2"/>
        <color theme="6"/>
        <color rgb="FFFFFFFF"/>
        <color rgb="FFD41A1F"/>
      </colorScale>
    </cfRule>
  </conditionalFormatting>
  <conditionalFormatting sqref="C13:N20">
    <cfRule type="colorScale" priority="34">
      <colorScale>
        <cfvo type="formula" val="-2*$C$2"/>
        <cfvo type="percentile" val="50"/>
        <cfvo type="formula" val="2*$C$2"/>
        <color theme="6"/>
        <color rgb="FFFFFFFF"/>
        <color rgb="FFD41A1F"/>
      </colorScale>
    </cfRule>
  </conditionalFormatting>
  <conditionalFormatting sqref="C22:N26">
    <cfRule type="colorScale" priority="33">
      <colorScale>
        <cfvo type="formula" val="-2*$C$2"/>
        <cfvo type="percentile" val="50"/>
        <cfvo type="formula" val="2*$C$2"/>
        <color theme="6"/>
        <color rgb="FFFFFFFF"/>
        <color rgb="FFD41A1F"/>
      </colorScale>
    </cfRule>
  </conditionalFormatting>
  <conditionalFormatting sqref="C27:N27">
    <cfRule type="colorScale" priority="32">
      <colorScale>
        <cfvo type="formula" val="-2*$C$2"/>
        <cfvo type="percentile" val="50"/>
        <cfvo type="formula" val="2*$C$2"/>
        <color theme="6"/>
        <color rgb="FFFFFFFF"/>
        <color rgb="FFD41A1F"/>
      </colorScale>
    </cfRule>
  </conditionalFormatting>
  <conditionalFormatting sqref="AB33">
    <cfRule type="colorScale" priority="27">
      <colorScale>
        <cfvo type="formula" val="-2"/>
        <cfvo type="percentile" val="50"/>
        <cfvo type="formula" val="2"/>
        <color theme="6"/>
        <color theme="0"/>
        <color rgb="FFD41A1F"/>
      </colorScale>
    </cfRule>
  </conditionalFormatting>
  <conditionalFormatting sqref="BB33">
    <cfRule type="colorScale" priority="26">
      <colorScale>
        <cfvo type="formula" val="-2"/>
        <cfvo type="percentile" val="50"/>
        <cfvo type="formula" val="2"/>
        <color rgb="FF0070C0"/>
        <color theme="0"/>
        <color rgb="FFFF0000"/>
      </colorScale>
    </cfRule>
  </conditionalFormatting>
  <conditionalFormatting sqref="AO33">
    <cfRule type="colorScale" priority="25">
      <colorScale>
        <cfvo type="formula" val="-2"/>
        <cfvo type="percentile" val="50"/>
        <cfvo type="formula" val="2"/>
        <color theme="6"/>
        <color theme="0"/>
        <color rgb="FFD41A1F"/>
      </colorScale>
    </cfRule>
  </conditionalFormatting>
  <conditionalFormatting sqref="O8:BP11">
    <cfRule type="colorScale" priority="4">
      <colorScale>
        <cfvo type="formula" val="-2*$C$2"/>
        <cfvo type="percentile" val="50"/>
        <cfvo type="formula" val="2*$C$2"/>
        <color rgb="FF47ABD9"/>
        <color rgb="FFFFFFFF"/>
        <color rgb="FFD41A1F"/>
      </colorScale>
    </cfRule>
  </conditionalFormatting>
  <conditionalFormatting sqref="O13:BP20">
    <cfRule type="colorScale" priority="3">
      <colorScale>
        <cfvo type="formula" val="-2*$C$2"/>
        <cfvo type="percentile" val="50"/>
        <cfvo type="formula" val="2*$C$2"/>
        <color rgb="FF47ABD9"/>
        <color rgb="FFFFFFFF"/>
        <color rgb="FFD41A1F"/>
      </colorScale>
    </cfRule>
  </conditionalFormatting>
  <conditionalFormatting sqref="O22:BP26">
    <cfRule type="colorScale" priority="2">
      <colorScale>
        <cfvo type="formula" val="-2*$C$2"/>
        <cfvo type="percentile" val="50"/>
        <cfvo type="formula" val="2*$C$2"/>
        <color rgb="FF47ABD9"/>
        <color rgb="FFFFFFFF"/>
        <color rgb="FFD41A1F"/>
      </colorScale>
    </cfRule>
  </conditionalFormatting>
  <conditionalFormatting sqref="O27:BP27">
    <cfRule type="colorScale" priority="1">
      <colorScale>
        <cfvo type="formula" val="-2*$C$2"/>
        <cfvo type="percentile" val="50"/>
        <cfvo type="formula" val="2*$C$2"/>
        <color rgb="FF47ABD9"/>
        <color rgb="FFFFFFFF"/>
        <color rgb="FFD41A1F"/>
      </colorScale>
    </cfRule>
  </conditionalFormatting>
  <hyperlinks>
    <hyperlink ref="A1" location="Turinys!A1" display="↖ atgal į turinį" xr:uid="{60DDAA78-B80A-485F-BC6F-8DF27855D9B3}"/>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2E0E-42D9-4D20-8215-CF1109C72CCF}">
  <sheetPr codeName="Lapas21">
    <tabColor theme="7" tint="0.79998168889431442"/>
  </sheetPr>
  <dimension ref="A1:E15"/>
  <sheetViews>
    <sheetView showGridLines="0" showRowColHeaders="0" workbookViewId="0"/>
  </sheetViews>
  <sheetFormatPr defaultRowHeight="13.8"/>
  <cols>
    <col min="2" max="2" width="33.19921875" customWidth="1"/>
    <col min="3" max="3" width="15.796875" customWidth="1"/>
    <col min="4" max="4" width="14.796875" customWidth="1"/>
  </cols>
  <sheetData>
    <row r="1" spans="1:5">
      <c r="A1" s="68" t="s">
        <v>0</v>
      </c>
    </row>
    <row r="2" spans="1:5" ht="14.4" thickBot="1">
      <c r="A2" s="37"/>
    </row>
    <row r="3" spans="1:5">
      <c r="B3" s="514" t="s">
        <v>284</v>
      </c>
      <c r="C3" s="514"/>
      <c r="D3" s="514"/>
      <c r="E3" s="167"/>
    </row>
    <row r="4" spans="1:5">
      <c r="B4" s="138"/>
      <c r="C4" s="138"/>
      <c r="D4" s="138"/>
    </row>
    <row r="5" spans="1:5">
      <c r="B5" s="297" t="s">
        <v>114</v>
      </c>
      <c r="C5" s="298" t="s">
        <v>104</v>
      </c>
      <c r="D5" s="515" t="s">
        <v>52</v>
      </c>
      <c r="E5" s="516"/>
    </row>
    <row r="6" spans="1:5">
      <c r="B6" s="301" t="s">
        <v>105</v>
      </c>
      <c r="C6" s="368">
        <v>45096</v>
      </c>
      <c r="D6" s="510">
        <v>-1.3</v>
      </c>
      <c r="E6" s="511"/>
    </row>
    <row r="7" spans="1:5">
      <c r="B7" s="301" t="s">
        <v>106</v>
      </c>
      <c r="C7" s="368">
        <v>45061</v>
      </c>
      <c r="D7" s="517">
        <v>0.5</v>
      </c>
      <c r="E7" s="518"/>
    </row>
    <row r="8" spans="1:5">
      <c r="B8" s="301" t="s">
        <v>90</v>
      </c>
      <c r="C8" s="368">
        <v>45084</v>
      </c>
      <c r="D8" s="517">
        <v>0</v>
      </c>
      <c r="E8" s="518"/>
    </row>
    <row r="9" spans="1:5">
      <c r="B9" s="301" t="s">
        <v>91</v>
      </c>
      <c r="C9" s="368">
        <v>45028</v>
      </c>
      <c r="D9" s="510">
        <v>-0.3</v>
      </c>
      <c r="E9" s="511"/>
    </row>
    <row r="10" spans="1:5">
      <c r="B10" s="301" t="s">
        <v>112</v>
      </c>
      <c r="C10" s="368">
        <v>45051</v>
      </c>
      <c r="D10" s="510">
        <v>-0.2</v>
      </c>
      <c r="E10" s="511"/>
    </row>
    <row r="11" spans="1:5">
      <c r="B11" s="301" t="s">
        <v>107</v>
      </c>
      <c r="C11" s="368">
        <v>45041</v>
      </c>
      <c r="D11" s="510">
        <v>-0.3</v>
      </c>
      <c r="E11" s="511"/>
    </row>
    <row r="12" spans="1:5">
      <c r="B12" s="509"/>
      <c r="C12" s="509"/>
      <c r="D12" s="509"/>
      <c r="E12" s="509"/>
    </row>
    <row r="13" spans="1:5">
      <c r="B13" s="301" t="s">
        <v>108</v>
      </c>
      <c r="C13" s="302"/>
      <c r="D13" s="510">
        <v>-0.26666666666666666</v>
      </c>
      <c r="E13" s="511"/>
    </row>
    <row r="14" spans="1:5">
      <c r="B14" s="303" t="s">
        <v>109</v>
      </c>
      <c r="C14" s="369">
        <v>45107</v>
      </c>
      <c r="D14" s="512">
        <v>-1</v>
      </c>
      <c r="E14" s="513"/>
    </row>
    <row r="15" spans="1:5" ht="50.4" customHeight="1" thickBot="1">
      <c r="B15" s="508" t="s">
        <v>319</v>
      </c>
      <c r="C15" s="508"/>
      <c r="D15" s="508"/>
      <c r="E15" s="508"/>
    </row>
  </sheetData>
  <mergeCells count="12">
    <mergeCell ref="B3:D3"/>
    <mergeCell ref="D5:E5"/>
    <mergeCell ref="D6:E6"/>
    <mergeCell ref="D7:E7"/>
    <mergeCell ref="D8:E8"/>
    <mergeCell ref="B15:E15"/>
    <mergeCell ref="B12:E12"/>
    <mergeCell ref="D9:E9"/>
    <mergeCell ref="D10:E10"/>
    <mergeCell ref="D11:E11"/>
    <mergeCell ref="D13:E13"/>
    <mergeCell ref="D14:E14"/>
  </mergeCells>
  <hyperlinks>
    <hyperlink ref="A1" location="Turinys!A1" display="↖ atgal į turinį" xr:uid="{5AF1A1BB-A07E-4986-9209-75084074FF5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DE0A-97AA-4159-B6A6-594699126B9A}">
  <sheetPr codeName="Lapas7">
    <tabColor theme="7" tint="0.39997558519241921"/>
  </sheetPr>
  <dimension ref="A1:G15"/>
  <sheetViews>
    <sheetView showGridLines="0" showRowColHeaders="0" zoomScaleNormal="100" workbookViewId="0"/>
  </sheetViews>
  <sheetFormatPr defaultRowHeight="13.8"/>
  <cols>
    <col min="2" max="2" width="42.19921875" customWidth="1"/>
    <col min="3" max="3" width="11.5" customWidth="1"/>
    <col min="4" max="4" width="12.69921875" customWidth="1"/>
    <col min="5" max="5" width="11.09765625" customWidth="1"/>
    <col min="6" max="6" width="13" customWidth="1"/>
    <col min="7" max="7" width="14.09765625" customWidth="1"/>
  </cols>
  <sheetData>
    <row r="1" spans="1:7">
      <c r="A1" s="68" t="s">
        <v>0</v>
      </c>
      <c r="B1" s="27"/>
    </row>
    <row r="2" spans="1:7" ht="14.4" thickBot="1">
      <c r="A2" s="28"/>
      <c r="B2" s="28"/>
    </row>
    <row r="3" spans="1:7" ht="13.8" customHeight="1">
      <c r="A3" s="28"/>
      <c r="B3" s="431" t="s">
        <v>298</v>
      </c>
      <c r="C3" s="431"/>
      <c r="D3" s="431"/>
      <c r="E3" s="431"/>
      <c r="F3" s="431"/>
      <c r="G3" s="167"/>
    </row>
    <row r="5" spans="1:7" ht="26.4" customHeight="1">
      <c r="B5" s="297" t="s">
        <v>77</v>
      </c>
      <c r="C5" s="298">
        <v>2022</v>
      </c>
      <c r="D5" s="299" t="s">
        <v>52</v>
      </c>
      <c r="E5" s="299" t="s">
        <v>53</v>
      </c>
      <c r="F5" s="299" t="s">
        <v>65</v>
      </c>
      <c r="G5" s="300" t="s">
        <v>122</v>
      </c>
    </row>
    <row r="6" spans="1:7" ht="26.4" customHeight="1">
      <c r="B6" s="311" t="s">
        <v>115</v>
      </c>
      <c r="C6" s="324">
        <v>1.05</v>
      </c>
      <c r="D6" s="313" t="s">
        <v>261</v>
      </c>
      <c r="E6" s="313" t="s">
        <v>262</v>
      </c>
      <c r="F6" s="313" t="s">
        <v>263</v>
      </c>
      <c r="G6" s="314" t="s">
        <v>263</v>
      </c>
    </row>
    <row r="7" spans="1:7" ht="26.4" customHeight="1">
      <c r="B7" s="325" t="s">
        <v>116</v>
      </c>
      <c r="C7" s="324">
        <v>3.2</v>
      </c>
      <c r="D7" s="313" t="s">
        <v>264</v>
      </c>
      <c r="E7" s="326" t="s">
        <v>257</v>
      </c>
      <c r="F7" s="326" t="s">
        <v>258</v>
      </c>
      <c r="G7" s="327" t="s">
        <v>257</v>
      </c>
    </row>
    <row r="8" spans="1:7" ht="26.4" customHeight="1">
      <c r="B8" s="325" t="s">
        <v>117</v>
      </c>
      <c r="C8" s="324">
        <v>3.5</v>
      </c>
      <c r="D8" s="313" t="s">
        <v>265</v>
      </c>
      <c r="E8" s="313" t="s">
        <v>266</v>
      </c>
      <c r="F8" s="313" t="s">
        <v>267</v>
      </c>
      <c r="G8" s="314" t="s">
        <v>268</v>
      </c>
    </row>
    <row r="9" spans="1:7" ht="26.4" customHeight="1">
      <c r="B9" s="325" t="s">
        <v>259</v>
      </c>
      <c r="C9" s="324">
        <v>3.4</v>
      </c>
      <c r="D9" s="313" t="s">
        <v>269</v>
      </c>
      <c r="E9" s="326" t="s">
        <v>271</v>
      </c>
      <c r="F9" s="313" t="s">
        <v>270</v>
      </c>
      <c r="G9" s="314" t="s">
        <v>271</v>
      </c>
    </row>
    <row r="10" spans="1:7" ht="26.4" customHeight="1">
      <c r="B10" s="328" t="s">
        <v>272</v>
      </c>
      <c r="C10" s="329">
        <v>100.7</v>
      </c>
      <c r="D10" s="330" t="s">
        <v>273</v>
      </c>
      <c r="E10" s="331" t="s">
        <v>274</v>
      </c>
      <c r="F10" s="331" t="s">
        <v>275</v>
      </c>
      <c r="G10" s="332" t="s">
        <v>274</v>
      </c>
    </row>
    <row r="11" spans="1:7" ht="6" customHeight="1">
      <c r="B11" s="432"/>
      <c r="C11" s="432"/>
      <c r="D11" s="432"/>
      <c r="E11" s="432"/>
      <c r="F11" s="432"/>
      <c r="G11" s="432"/>
    </row>
    <row r="12" spans="1:7" ht="13.8" customHeight="1">
      <c r="B12" s="430" t="s">
        <v>299</v>
      </c>
      <c r="C12" s="430"/>
      <c r="D12" s="430"/>
      <c r="E12" s="430"/>
      <c r="F12" s="430"/>
      <c r="G12" s="430"/>
    </row>
    <row r="13" spans="1:7" ht="23.4" customHeight="1">
      <c r="B13" s="430" t="s">
        <v>260</v>
      </c>
      <c r="C13" s="430"/>
      <c r="D13" s="430"/>
      <c r="E13" s="430"/>
      <c r="F13" s="430"/>
      <c r="G13" s="430"/>
    </row>
    <row r="14" spans="1:7" ht="13.8" customHeight="1" thickBot="1">
      <c r="B14" s="429" t="s">
        <v>129</v>
      </c>
      <c r="C14" s="429"/>
      <c r="D14" s="429"/>
      <c r="E14" s="429"/>
      <c r="F14" s="429"/>
      <c r="G14" s="429"/>
    </row>
    <row r="15" spans="1:7" ht="13.8" customHeight="1"/>
  </sheetData>
  <mergeCells count="5">
    <mergeCell ref="B14:G14"/>
    <mergeCell ref="B13:G13"/>
    <mergeCell ref="B12:G12"/>
    <mergeCell ref="B3:F3"/>
    <mergeCell ref="B11:G11"/>
  </mergeCells>
  <hyperlinks>
    <hyperlink ref="A1" location="Turinys!A1" display="↖ atgal į turinį" xr:uid="{F396BCFA-2DC4-4ED1-ABA7-29D4B0E082F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DFF8-DA88-435D-BE66-D0C5D433B61B}">
  <sheetPr>
    <tabColor theme="7" tint="0.39997558519241921"/>
  </sheetPr>
  <dimension ref="A1:P30"/>
  <sheetViews>
    <sheetView showGridLines="0" showRowColHeaders="0" zoomScaleNormal="100" workbookViewId="0"/>
  </sheetViews>
  <sheetFormatPr defaultColWidth="10.296875" defaultRowHeight="13.2"/>
  <cols>
    <col min="1" max="1" width="10.296875" style="267"/>
    <col min="2" max="2" width="89.5" style="267" customWidth="1"/>
    <col min="3" max="3" width="10.296875" style="267"/>
    <col min="4" max="4" width="7.59765625" style="267" customWidth="1"/>
    <col min="5" max="5" width="6.296875" style="267" customWidth="1"/>
    <col min="6" max="6" width="7.19921875" style="267" customWidth="1"/>
    <col min="7" max="7" width="10.296875" style="267" customWidth="1"/>
    <col min="8" max="8" width="6.8984375" style="267" customWidth="1"/>
    <col min="9" max="9" width="7.296875" style="267" customWidth="1"/>
    <col min="10" max="10" width="8.69921875" style="267" customWidth="1"/>
    <col min="11" max="11" width="10.8984375" style="267" customWidth="1"/>
    <col min="12" max="12" width="14.5" style="267" customWidth="1"/>
    <col min="13" max="13" width="8.3984375" style="267" customWidth="1"/>
    <col min="14" max="14" width="10.8984375" style="267" customWidth="1"/>
    <col min="15" max="15" width="12.8984375" style="267" customWidth="1"/>
    <col min="16" max="16" width="14.69921875" style="267" customWidth="1"/>
    <col min="17" max="17" width="15.296875" style="267" customWidth="1"/>
    <col min="18" max="18" width="10.3984375" style="267" customWidth="1"/>
    <col min="19" max="16384" width="10.296875" style="267"/>
  </cols>
  <sheetData>
    <row r="1" spans="1:16" ht="13.8">
      <c r="A1" s="262" t="s">
        <v>0</v>
      </c>
      <c r="B1" s="263"/>
    </row>
    <row r="2" spans="1:16" ht="14.4" thickBot="1">
      <c r="A2" s="118"/>
      <c r="B2" s="118"/>
      <c r="F2" s="268"/>
      <c r="G2" s="268"/>
      <c r="H2" s="268"/>
      <c r="I2" s="268"/>
      <c r="J2" s="268"/>
      <c r="K2" s="268"/>
      <c r="L2" s="268"/>
      <c r="M2" s="268"/>
      <c r="N2" s="268"/>
      <c r="O2" s="268"/>
      <c r="P2" s="268"/>
    </row>
    <row r="3" spans="1:16" ht="27.6">
      <c r="A3" s="118"/>
      <c r="B3" s="177" t="s">
        <v>277</v>
      </c>
      <c r="D3" s="433"/>
      <c r="E3" s="434"/>
      <c r="F3" s="333" t="s">
        <v>211</v>
      </c>
      <c r="G3" s="333" t="s">
        <v>212</v>
      </c>
      <c r="H3" s="333" t="s">
        <v>213</v>
      </c>
      <c r="I3" s="333" t="s">
        <v>214</v>
      </c>
      <c r="J3" s="333" t="s">
        <v>215</v>
      </c>
      <c r="K3" s="333" t="s">
        <v>216</v>
      </c>
      <c r="L3" s="348" t="s">
        <v>297</v>
      </c>
    </row>
    <row r="4" spans="1:16">
      <c r="D4" s="435">
        <v>2018</v>
      </c>
      <c r="E4" s="334" t="s">
        <v>14</v>
      </c>
      <c r="F4" s="335">
        <v>-3.8891538448998543E-2</v>
      </c>
      <c r="G4" s="335">
        <v>0.99454721755127506</v>
      </c>
      <c r="H4" s="335">
        <v>0.70421508038095226</v>
      </c>
      <c r="I4" s="335">
        <v>1.311795780323237</v>
      </c>
      <c r="J4" s="335">
        <v>0.12494810682290927</v>
      </c>
      <c r="K4" s="335">
        <v>1.1556167753068012</v>
      </c>
      <c r="L4" s="336">
        <v>3.9188893861155094</v>
      </c>
    </row>
    <row r="5" spans="1:16">
      <c r="D5" s="435"/>
      <c r="E5" s="334" t="s">
        <v>15</v>
      </c>
      <c r="F5" s="335">
        <v>-3.0725758791539545E-2</v>
      </c>
      <c r="G5" s="335">
        <v>0.77793119817159628</v>
      </c>
      <c r="H5" s="335">
        <v>0.77141774652988149</v>
      </c>
      <c r="I5" s="335">
        <v>1.444985943789487</v>
      </c>
      <c r="J5" s="335">
        <v>8.6652778123531601E-2</v>
      </c>
      <c r="K5" s="335">
        <v>1.4719605000648501</v>
      </c>
      <c r="L5" s="336">
        <v>4.4129032727423079</v>
      </c>
    </row>
    <row r="6" spans="1:16">
      <c r="D6" s="435"/>
      <c r="E6" s="334" t="s">
        <v>16</v>
      </c>
      <c r="F6" s="335">
        <v>-1.2164955756171485</v>
      </c>
      <c r="G6" s="335">
        <v>0.34499892401428406</v>
      </c>
      <c r="H6" s="335">
        <v>0.78845209460969445</v>
      </c>
      <c r="I6" s="335">
        <v>1.9084403467925792</v>
      </c>
      <c r="J6" s="335">
        <v>-3.9197362291952233E-2</v>
      </c>
      <c r="K6" s="335">
        <v>1.2518715834346665</v>
      </c>
      <c r="L6" s="336">
        <v>3.4503102753425714</v>
      </c>
    </row>
    <row r="7" spans="1:16">
      <c r="D7" s="435"/>
      <c r="E7" s="334" t="s">
        <v>17</v>
      </c>
      <c r="F7" s="335">
        <v>-8.6252479156454065E-2</v>
      </c>
      <c r="G7" s="335">
        <v>0.48545529423178296</v>
      </c>
      <c r="H7" s="335">
        <v>0.4175990607849227</v>
      </c>
      <c r="I7" s="335">
        <v>2.2044763055712768</v>
      </c>
      <c r="J7" s="335">
        <v>-1.3202893457468159E-2</v>
      </c>
      <c r="K7" s="335">
        <v>1.6472885026034216</v>
      </c>
      <c r="L7" s="336">
        <v>4.2245190045639536</v>
      </c>
    </row>
    <row r="8" spans="1:16">
      <c r="D8" s="435">
        <v>2019</v>
      </c>
      <c r="E8" s="334" t="s">
        <v>14</v>
      </c>
      <c r="F8" s="335">
        <v>0.11354853259133026</v>
      </c>
      <c r="G8" s="335">
        <v>1.0036430596511365</v>
      </c>
      <c r="H8" s="335">
        <v>0.84770401847631638</v>
      </c>
      <c r="I8" s="335">
        <v>1.8724125896272115</v>
      </c>
      <c r="J8" s="335">
        <v>7.928464070623506E-2</v>
      </c>
      <c r="K8" s="335">
        <v>1.0688565048259007</v>
      </c>
      <c r="L8" s="336">
        <v>5.0055948630346458</v>
      </c>
    </row>
    <row r="9" spans="1:16">
      <c r="D9" s="435"/>
      <c r="E9" s="334" t="s">
        <v>15</v>
      </c>
      <c r="F9" s="335">
        <v>5.3367358381081406E-2</v>
      </c>
      <c r="G9" s="335">
        <v>0.93187115626010641</v>
      </c>
      <c r="H9" s="335">
        <v>0.41929629553018416</v>
      </c>
      <c r="I9" s="335">
        <v>1.9043176174337697</v>
      </c>
      <c r="J9" s="335">
        <v>0.17499529143563716</v>
      </c>
      <c r="K9" s="335">
        <v>1.1794926508291987</v>
      </c>
      <c r="L9" s="336">
        <v>4.5978015087002388</v>
      </c>
    </row>
    <row r="10" spans="1:16">
      <c r="D10" s="435"/>
      <c r="E10" s="334" t="s">
        <v>16</v>
      </c>
      <c r="F10" s="335">
        <v>0.70410402672504058</v>
      </c>
      <c r="G10" s="335">
        <v>0.87056993124635029</v>
      </c>
      <c r="H10" s="335">
        <v>0.43902391657264139</v>
      </c>
      <c r="I10" s="335">
        <v>1.5962767856794247</v>
      </c>
      <c r="J10" s="335">
        <v>8.3678422989572079E-2</v>
      </c>
      <c r="K10" s="335">
        <v>1.0243424226380022</v>
      </c>
      <c r="L10" s="336">
        <v>4.5227091467553659</v>
      </c>
    </row>
    <row r="11" spans="1:16">
      <c r="D11" s="435"/>
      <c r="E11" s="334" t="s">
        <v>17</v>
      </c>
      <c r="F11" s="335">
        <v>0.2917176595519092</v>
      </c>
      <c r="G11" s="335">
        <v>0.72641745152559445</v>
      </c>
      <c r="H11" s="335">
        <v>0.4746653373585174</v>
      </c>
      <c r="I11" s="335">
        <v>1.4299651590854727</v>
      </c>
      <c r="J11" s="335">
        <v>7.564686649576273E-2</v>
      </c>
      <c r="K11" s="335">
        <v>1.4538417471251532</v>
      </c>
      <c r="L11" s="336">
        <v>4.4245146395128332</v>
      </c>
    </row>
    <row r="12" spans="1:16">
      <c r="D12" s="435">
        <v>2020</v>
      </c>
      <c r="E12" s="334" t="s">
        <v>14</v>
      </c>
      <c r="F12" s="335">
        <v>0.21712506864488237</v>
      </c>
      <c r="G12" s="335">
        <v>0.55565146899767492</v>
      </c>
      <c r="H12" s="335">
        <v>0.51076622459493559</v>
      </c>
      <c r="I12" s="335">
        <v>0.49073859927709146</v>
      </c>
      <c r="J12" s="335">
        <v>-0.27399543711612123</v>
      </c>
      <c r="K12" s="335">
        <v>1.4648023190260298</v>
      </c>
      <c r="L12" s="336">
        <v>2.8879319011316129</v>
      </c>
    </row>
    <row r="13" spans="1:16">
      <c r="D13" s="435"/>
      <c r="E13" s="334" t="s">
        <v>15</v>
      </c>
      <c r="F13" s="335">
        <v>0.37377249702218501</v>
      </c>
      <c r="G13" s="335">
        <v>-0.62921302003514812</v>
      </c>
      <c r="H13" s="335">
        <v>-0.3768325375146398</v>
      </c>
      <c r="I13" s="335">
        <v>-2.9247221712215485</v>
      </c>
      <c r="J13" s="335">
        <v>-0.46708291544004849</v>
      </c>
      <c r="K13" s="335">
        <v>-0.57055183562878076</v>
      </c>
      <c r="L13" s="336">
        <v>-4.4057609529673858</v>
      </c>
    </row>
    <row r="14" spans="1:16">
      <c r="D14" s="435"/>
      <c r="E14" s="334" t="s">
        <v>16</v>
      </c>
      <c r="F14" s="335">
        <v>1.3847511776873713</v>
      </c>
      <c r="G14" s="335">
        <v>0.68226662271269645</v>
      </c>
      <c r="H14" s="335">
        <v>-0.26762182908405568</v>
      </c>
      <c r="I14" s="335">
        <v>-0.25344724843615324</v>
      </c>
      <c r="J14" s="335">
        <v>-0.16675244841937148</v>
      </c>
      <c r="K14" s="335">
        <v>-8.5698748403683536E-2</v>
      </c>
      <c r="L14" s="336">
        <v>1.4573767486691702</v>
      </c>
    </row>
    <row r="15" spans="1:16">
      <c r="D15" s="435"/>
      <c r="E15" s="334" t="s">
        <v>17</v>
      </c>
      <c r="F15" s="335">
        <v>0.17524529372624389</v>
      </c>
      <c r="G15" s="335">
        <v>0.93265088809675234</v>
      </c>
      <c r="H15" s="335">
        <v>9.7736736350577988E-2</v>
      </c>
      <c r="I15" s="335">
        <v>-0.65201442064518167</v>
      </c>
      <c r="J15" s="335">
        <v>-2.4704745820042232E-2</v>
      </c>
      <c r="K15" s="335">
        <v>-0.34711594475385238</v>
      </c>
      <c r="L15" s="336">
        <v>5.3010422333077394E-2</v>
      </c>
    </row>
    <row r="16" spans="1:16">
      <c r="D16" s="435">
        <v>2021</v>
      </c>
      <c r="E16" s="334" t="s">
        <v>14</v>
      </c>
      <c r="F16" s="335">
        <v>-0.28693836016413909</v>
      </c>
      <c r="G16" s="335">
        <v>1.3696685967291631</v>
      </c>
      <c r="H16" s="335">
        <v>-0.22120553413407118</v>
      </c>
      <c r="I16" s="335">
        <v>0.29923119559178923</v>
      </c>
      <c r="J16" s="335">
        <v>0.2459003775952939</v>
      </c>
      <c r="K16" s="335">
        <v>1.3635221790153453</v>
      </c>
      <c r="L16" s="336">
        <v>2.7647525761186786</v>
      </c>
    </row>
    <row r="17" spans="2:12">
      <c r="D17" s="435"/>
      <c r="E17" s="334" t="s">
        <v>15</v>
      </c>
      <c r="F17" s="335">
        <v>-0.33499110395938841</v>
      </c>
      <c r="G17" s="335">
        <v>3.118639026098863</v>
      </c>
      <c r="H17" s="335">
        <v>0.71025692087570491</v>
      </c>
      <c r="I17" s="335">
        <v>3.3663083679834931</v>
      </c>
      <c r="J17" s="335">
        <v>0.45827593088863411</v>
      </c>
      <c r="K17" s="335">
        <v>2.1253594264985396</v>
      </c>
      <c r="L17" s="336">
        <v>9.1317658169707485</v>
      </c>
    </row>
    <row r="18" spans="2:12">
      <c r="D18" s="435"/>
      <c r="E18" s="334" t="s">
        <v>16</v>
      </c>
      <c r="F18" s="335">
        <v>-0.91844030345704253</v>
      </c>
      <c r="G18" s="335">
        <v>2.1751008222671597</v>
      </c>
      <c r="H18" s="335">
        <v>0.19461184961118153</v>
      </c>
      <c r="I18" s="335">
        <v>1.8404583082626815</v>
      </c>
      <c r="J18" s="335">
        <v>0.42978671424852133</v>
      </c>
      <c r="K18" s="335">
        <v>2.2770983501604869</v>
      </c>
      <c r="L18" s="336">
        <v>5.5600594106100409</v>
      </c>
    </row>
    <row r="19" spans="2:12">
      <c r="D19" s="435"/>
      <c r="E19" s="334" t="s">
        <v>17</v>
      </c>
      <c r="F19" s="335">
        <v>-0.12871915005634016</v>
      </c>
      <c r="G19" s="335">
        <v>2.7168099048255154</v>
      </c>
      <c r="H19" s="335">
        <v>0.21307985199166082</v>
      </c>
      <c r="I19" s="335">
        <v>1.4553524008776491</v>
      </c>
      <c r="J19" s="335">
        <v>0.31395082535131902</v>
      </c>
      <c r="K19" s="335">
        <v>2.1529334936963509</v>
      </c>
      <c r="L19" s="336">
        <v>6.4702563871101182</v>
      </c>
    </row>
    <row r="20" spans="2:12">
      <c r="D20" s="435">
        <v>2022</v>
      </c>
      <c r="E20" s="334" t="s">
        <v>14</v>
      </c>
      <c r="F20" s="335">
        <v>7.7944955797019405E-2</v>
      </c>
      <c r="G20" s="335">
        <v>3.0558204654749099</v>
      </c>
      <c r="H20" s="335">
        <v>0.2579184458007403</v>
      </c>
      <c r="I20" s="335">
        <v>0.86367302935614598</v>
      </c>
      <c r="J20" s="335">
        <v>2.0917761750623726E-2</v>
      </c>
      <c r="K20" s="335">
        <v>1.0081744998142499</v>
      </c>
      <c r="L20" s="336">
        <v>4.7792995535030025</v>
      </c>
    </row>
    <row r="21" spans="2:12">
      <c r="D21" s="435"/>
      <c r="E21" s="334" t="s">
        <v>15</v>
      </c>
      <c r="F21" s="335">
        <v>-5.8684304283206111E-2</v>
      </c>
      <c r="G21" s="335">
        <v>1.8263170071842905</v>
      </c>
      <c r="H21" s="335">
        <v>-8.0424035502707422E-2</v>
      </c>
      <c r="I21" s="335">
        <v>-0.52034680208952921</v>
      </c>
      <c r="J21" s="335">
        <v>6.3213830659367032E-2</v>
      </c>
      <c r="K21" s="335">
        <v>0.58031813038710423</v>
      </c>
      <c r="L21" s="336">
        <v>1.7426105615984122</v>
      </c>
    </row>
    <row r="22" spans="2:12">
      <c r="D22" s="435"/>
      <c r="E22" s="334" t="s">
        <v>16</v>
      </c>
      <c r="F22" s="335">
        <v>0.28930301412229026</v>
      </c>
      <c r="G22" s="335">
        <v>1.2405305376049671</v>
      </c>
      <c r="H22" s="335">
        <v>5.0445374259338212E-2</v>
      </c>
      <c r="I22" s="335">
        <v>-1.0132267753422715</v>
      </c>
      <c r="J22" s="335">
        <v>-3.1111408801316277E-2</v>
      </c>
      <c r="K22" s="335">
        <v>0.68093654014842886</v>
      </c>
      <c r="L22" s="336">
        <v>1.7552235912295264</v>
      </c>
    </row>
    <row r="23" spans="2:12">
      <c r="D23" s="435"/>
      <c r="E23" s="334" t="s">
        <v>17</v>
      </c>
      <c r="F23" s="335">
        <v>-0.30489271908391802</v>
      </c>
      <c r="G23" s="335">
        <v>-0.37347787999259247</v>
      </c>
      <c r="H23" s="335">
        <v>0.16605995059762699</v>
      </c>
      <c r="I23" s="335">
        <v>-0.69654668265694109</v>
      </c>
      <c r="J23" s="335">
        <v>-9.196100823696042E-2</v>
      </c>
      <c r="K23" s="335">
        <v>1.0495487611770671</v>
      </c>
      <c r="L23" s="336">
        <v>-0.35468299681872262</v>
      </c>
    </row>
    <row r="24" spans="2:12">
      <c r="D24" s="337">
        <v>2023</v>
      </c>
      <c r="E24" s="338" t="s">
        <v>14</v>
      </c>
      <c r="F24" s="339">
        <v>-4.3698977514899054E-2</v>
      </c>
      <c r="G24" s="339">
        <v>-2.478086889181323</v>
      </c>
      <c r="H24" s="339">
        <v>0.30282073351217803</v>
      </c>
      <c r="I24" s="339">
        <v>-0.9964684940004146</v>
      </c>
      <c r="J24" s="339">
        <v>2.0277947805641981E-5</v>
      </c>
      <c r="K24" s="339">
        <v>0.88640993230105791</v>
      </c>
      <c r="L24" s="340">
        <v>-2.4937718818067389</v>
      </c>
    </row>
    <row r="28" spans="2:12" ht="79.8">
      <c r="B28" s="355" t="s">
        <v>278</v>
      </c>
    </row>
    <row r="30" spans="2:12" ht="13.8" thickBot="1">
      <c r="B30" s="121" t="s">
        <v>134</v>
      </c>
    </row>
  </sheetData>
  <mergeCells count="6">
    <mergeCell ref="D3:E3"/>
    <mergeCell ref="D20:D23"/>
    <mergeCell ref="D4:D7"/>
    <mergeCell ref="D8:D11"/>
    <mergeCell ref="D12:D15"/>
    <mergeCell ref="D16:D19"/>
  </mergeCells>
  <phoneticPr fontId="127" type="noConversion"/>
  <hyperlinks>
    <hyperlink ref="A1" location="Turinys!A1" display="↖ atgal į turinį" xr:uid="{12DEB5EF-81EA-4DFF-8414-228DA5F7BAC2}"/>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E254-DFF4-4296-8605-A0D1EC8188B3}">
  <sheetPr codeName="Lapas8">
    <tabColor theme="7" tint="0.39997558519241921"/>
  </sheetPr>
  <dimension ref="A1:I39"/>
  <sheetViews>
    <sheetView showGridLines="0" showRowColHeaders="0" zoomScaleNormal="100" workbookViewId="0"/>
  </sheetViews>
  <sheetFormatPr defaultRowHeight="13.8"/>
  <cols>
    <col min="1" max="1" width="8.796875" style="118"/>
    <col min="2" max="2" width="74.8984375" style="118" customWidth="1"/>
    <col min="3" max="3" width="8.5" style="120" customWidth="1"/>
    <col min="4" max="4" width="7.19921875" style="120" customWidth="1"/>
    <col min="5" max="5" width="14.796875" style="118" customWidth="1"/>
    <col min="6" max="6" width="9" style="118" customWidth="1"/>
    <col min="7" max="7" width="15.296875" style="118" customWidth="1"/>
    <col min="8" max="8" width="14.796875" style="118" customWidth="1"/>
    <col min="9" max="9" width="10.296875" style="118" customWidth="1"/>
    <col min="10" max="16384" width="8.796875" style="118"/>
  </cols>
  <sheetData>
    <row r="1" spans="1:9">
      <c r="A1" s="68" t="s">
        <v>0</v>
      </c>
      <c r="B1" s="142"/>
      <c r="C1" s="118"/>
      <c r="D1" s="118"/>
    </row>
    <row r="2" spans="1:9" ht="14.4" thickBot="1">
      <c r="C2" s="118"/>
      <c r="D2" s="118"/>
    </row>
    <row r="3" spans="1:9" ht="45.6" customHeight="1">
      <c r="B3" s="177" t="s">
        <v>303</v>
      </c>
      <c r="C3" s="118"/>
      <c r="D3" s="119"/>
      <c r="E3" s="128" t="s">
        <v>99</v>
      </c>
      <c r="F3" s="128" t="s">
        <v>100</v>
      </c>
      <c r="G3" s="128" t="s">
        <v>208</v>
      </c>
      <c r="H3" s="128" t="s">
        <v>101</v>
      </c>
      <c r="I3" s="129" t="s">
        <v>102</v>
      </c>
    </row>
    <row r="4" spans="1:9" ht="13.2" customHeight="1">
      <c r="B4" s="276"/>
      <c r="C4" s="118"/>
      <c r="D4" s="277">
        <v>2021</v>
      </c>
      <c r="E4" s="140">
        <v>4.9835782440813974</v>
      </c>
      <c r="F4" s="140">
        <v>-0.68363367094096006</v>
      </c>
      <c r="G4" s="140">
        <v>1.7419573710752327</v>
      </c>
      <c r="H4" s="140">
        <v>-6.1054183158064212E-2</v>
      </c>
      <c r="I4" s="141">
        <v>5.9808477610576061</v>
      </c>
    </row>
    <row r="5" spans="1:9">
      <c r="C5" s="118"/>
      <c r="D5" s="190">
        <v>2022</v>
      </c>
      <c r="E5" s="140">
        <v>0.35223959638629621</v>
      </c>
      <c r="F5" s="140">
        <v>0.55277605600753965</v>
      </c>
      <c r="G5" s="140">
        <v>0.58709578568291509</v>
      </c>
      <c r="H5" s="140">
        <v>0.39568338289690241</v>
      </c>
      <c r="I5" s="141">
        <v>1.8877948209736533</v>
      </c>
    </row>
    <row r="6" spans="1:9">
      <c r="C6" s="118"/>
      <c r="D6" s="143" t="s">
        <v>52</v>
      </c>
      <c r="E6" s="140">
        <v>7.3961284682077563E-2</v>
      </c>
      <c r="F6" s="140">
        <v>1.1510741438491265</v>
      </c>
      <c r="G6" s="140">
        <v>1.428174154958197</v>
      </c>
      <c r="H6" s="140">
        <v>-3.6428986951989106</v>
      </c>
      <c r="I6" s="141">
        <v>-0.98968911170950902</v>
      </c>
    </row>
    <row r="7" spans="1:9">
      <c r="C7" s="118"/>
      <c r="D7" s="143" t="s">
        <v>53</v>
      </c>
      <c r="E7" s="140">
        <v>2.0755400740327681</v>
      </c>
      <c r="F7" s="140">
        <v>-9.0846738611562117E-2</v>
      </c>
      <c r="G7" s="140">
        <v>1.101892795056888</v>
      </c>
      <c r="H7" s="140">
        <v>-0.55172779111377701</v>
      </c>
      <c r="I7" s="141">
        <v>2.5348583393643169</v>
      </c>
    </row>
    <row r="8" spans="1:9">
      <c r="C8" s="118"/>
      <c r="D8" s="143" t="s">
        <v>65</v>
      </c>
      <c r="E8" s="140">
        <v>2.1022019975520494</v>
      </c>
      <c r="F8" s="140">
        <v>0.12010933443291627</v>
      </c>
      <c r="G8" s="140">
        <v>1.3454377775172508</v>
      </c>
      <c r="H8" s="140">
        <v>-0.60954960026778582</v>
      </c>
      <c r="I8" s="141">
        <v>2.9581995092344306</v>
      </c>
    </row>
    <row r="9" spans="1:9">
      <c r="C9" s="118"/>
      <c r="D9" s="144" t="s">
        <v>122</v>
      </c>
      <c r="E9" s="145">
        <v>2.1043799007797901</v>
      </c>
      <c r="F9" s="145">
        <v>0.16897776769825779</v>
      </c>
      <c r="G9" s="145">
        <v>1.3773467526265264</v>
      </c>
      <c r="H9" s="145">
        <v>-0.67060155262600296</v>
      </c>
      <c r="I9" s="146">
        <v>2.9801028684785713</v>
      </c>
    </row>
    <row r="10" spans="1:9">
      <c r="C10" s="118"/>
    </row>
    <row r="11" spans="1:9">
      <c r="C11" s="118"/>
    </row>
    <row r="12" spans="1:9">
      <c r="C12" s="118"/>
    </row>
    <row r="13" spans="1:9">
      <c r="C13" s="118"/>
      <c r="D13" s="118"/>
      <c r="E13" s="279"/>
      <c r="F13" s="279"/>
      <c r="G13" s="279"/>
      <c r="H13" s="279"/>
      <c r="I13" s="279"/>
    </row>
    <row r="14" spans="1:9">
      <c r="C14" s="118"/>
      <c r="D14" s="118"/>
      <c r="E14" s="280"/>
      <c r="F14" s="280"/>
      <c r="G14" s="280"/>
      <c r="H14" s="280"/>
      <c r="I14" s="280"/>
    </row>
    <row r="15" spans="1:9">
      <c r="C15" s="118"/>
      <c r="D15" s="118"/>
      <c r="E15" s="280"/>
      <c r="F15" s="280"/>
      <c r="G15" s="280"/>
      <c r="H15" s="280"/>
      <c r="I15" s="280"/>
    </row>
    <row r="16" spans="1:9">
      <c r="C16" s="118"/>
      <c r="D16" s="118"/>
      <c r="E16" s="280"/>
      <c r="F16" s="280"/>
      <c r="G16" s="280"/>
      <c r="H16" s="280"/>
      <c r="I16" s="280"/>
    </row>
    <row r="17" spans="2:9">
      <c r="C17" s="118"/>
      <c r="D17" s="118"/>
      <c r="E17" s="280"/>
      <c r="F17" s="280"/>
      <c r="G17" s="280"/>
      <c r="H17" s="280"/>
      <c r="I17" s="280"/>
    </row>
    <row r="18" spans="2:9">
      <c r="C18" s="118"/>
      <c r="D18" s="118"/>
      <c r="E18" s="280"/>
      <c r="F18" s="280"/>
      <c r="G18" s="280"/>
      <c r="H18" s="280"/>
      <c r="I18" s="280"/>
    </row>
    <row r="19" spans="2:9">
      <c r="C19" s="118"/>
      <c r="D19" s="118"/>
      <c r="E19" s="278"/>
      <c r="F19" s="278"/>
      <c r="G19" s="278"/>
      <c r="H19" s="278"/>
      <c r="I19" s="278"/>
    </row>
    <row r="20" spans="2:9">
      <c r="C20" s="118"/>
      <c r="D20" s="118"/>
    </row>
    <row r="21" spans="2:9">
      <c r="C21" s="118"/>
      <c r="D21" s="118"/>
    </row>
    <row r="22" spans="2:9">
      <c r="C22" s="118"/>
      <c r="D22" s="118"/>
    </row>
    <row r="23" spans="2:9">
      <c r="C23" s="118"/>
      <c r="D23" s="118"/>
    </row>
    <row r="24" spans="2:9">
      <c r="C24" s="118"/>
      <c r="D24" s="118"/>
    </row>
    <row r="25" spans="2:9">
      <c r="B25" s="356" t="s">
        <v>103</v>
      </c>
    </row>
    <row r="26" spans="2:9" ht="14.4" customHeight="1"/>
    <row r="27" spans="2:9" ht="27" thickBot="1">
      <c r="B27" s="121" t="s">
        <v>135</v>
      </c>
    </row>
    <row r="28" spans="2:9" ht="27" customHeight="1"/>
    <row r="30" spans="2:9">
      <c r="C30" s="118"/>
      <c r="D30" s="118"/>
    </row>
    <row r="31" spans="2:9">
      <c r="C31" s="118"/>
      <c r="D31" s="118"/>
    </row>
    <row r="32" spans="2:9">
      <c r="C32" s="118"/>
      <c r="D32" s="118"/>
    </row>
    <row r="33" s="118" customFormat="1"/>
    <row r="34" s="118" customFormat="1"/>
    <row r="35" s="118" customFormat="1"/>
    <row r="36" s="118" customFormat="1"/>
    <row r="37" s="118" customFormat="1"/>
    <row r="38" s="118" customFormat="1"/>
    <row r="39" s="118" customFormat="1"/>
  </sheetData>
  <hyperlinks>
    <hyperlink ref="A1" location="Turinys!A1" display="↖ atgal į turinį" xr:uid="{AF1AA40D-9421-4B65-A187-5E4080301FB6}"/>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2463-6353-433C-8E0A-232C8C107D0A}">
  <sheetPr>
    <tabColor theme="7" tint="0.39997558519241921"/>
  </sheetPr>
  <dimension ref="A1:AZ752"/>
  <sheetViews>
    <sheetView showGridLines="0" showRowColHeaders="0" zoomScaleNormal="100" workbookViewId="0"/>
  </sheetViews>
  <sheetFormatPr defaultColWidth="8.19921875" defaultRowHeight="13.8"/>
  <cols>
    <col min="1" max="1" width="8.19921875" style="261"/>
    <col min="2" max="2" width="133.19921875" style="261" customWidth="1"/>
    <col min="3" max="3" width="8.19921875" style="261"/>
    <col min="4" max="4" width="8.796875" style="264" customWidth="1"/>
    <col min="5" max="5" width="6.19921875" style="264" customWidth="1"/>
    <col min="6" max="6" width="12.8984375" style="260" customWidth="1"/>
    <col min="7" max="7" width="11.296875" style="260" customWidth="1"/>
    <col min="8" max="8" width="7.5" style="260" customWidth="1"/>
    <col min="9" max="10" width="6.8984375" style="260" customWidth="1"/>
    <col min="11" max="12" width="6.8984375" style="255" customWidth="1"/>
    <col min="13" max="13" width="5.09765625" style="260" customWidth="1"/>
    <col min="14" max="18" width="6.8984375" style="260" customWidth="1"/>
    <col min="19" max="20" width="6.8984375" style="255" customWidth="1"/>
    <col min="21" max="21" width="5.09765625" style="260" customWidth="1"/>
    <col min="22" max="26" width="6.8984375" style="260" customWidth="1"/>
    <col min="27" max="28" width="6.8984375" style="255" customWidth="1"/>
    <col min="29" max="29" width="5.09765625" style="260" customWidth="1"/>
    <col min="30" max="34" width="6.8984375" style="260" customWidth="1"/>
    <col min="35" max="36" width="6.8984375" style="255" customWidth="1"/>
    <col min="37" max="37" width="5.09765625" style="260" customWidth="1"/>
    <col min="38" max="42" width="6.8984375" style="260" customWidth="1"/>
    <col min="43" max="44" width="6.8984375" style="255" customWidth="1"/>
    <col min="45" max="45" width="5.09765625" style="260" customWidth="1"/>
    <col min="46" max="50" width="6.8984375" style="260" customWidth="1"/>
    <col min="51" max="52" width="6.8984375" style="255" customWidth="1"/>
    <col min="53" max="16384" width="8.19921875" style="261"/>
  </cols>
  <sheetData>
    <row r="1" spans="1:52" ht="14.4">
      <c r="A1" s="262" t="s">
        <v>0</v>
      </c>
      <c r="B1" s="263"/>
    </row>
    <row r="2" spans="1:52" ht="15" thickBot="1">
      <c r="A2" s="118"/>
      <c r="B2" s="118"/>
    </row>
    <row r="3" spans="1:52" s="256" customFormat="1" ht="61.2" customHeight="1">
      <c r="A3" s="118"/>
      <c r="B3" s="127" t="s">
        <v>295</v>
      </c>
      <c r="D3" s="436"/>
      <c r="E3" s="437"/>
      <c r="F3" s="265" t="s">
        <v>209</v>
      </c>
      <c r="G3" s="266" t="s">
        <v>210</v>
      </c>
      <c r="H3" s="254"/>
      <c r="I3" s="254"/>
      <c r="J3" s="254"/>
      <c r="K3" s="255"/>
      <c r="L3" s="255"/>
      <c r="M3" s="254"/>
      <c r="N3" s="254"/>
      <c r="O3" s="254"/>
      <c r="P3" s="254"/>
      <c r="Q3" s="254"/>
      <c r="R3" s="254"/>
      <c r="S3" s="255"/>
      <c r="T3" s="255"/>
      <c r="U3" s="254"/>
      <c r="V3" s="254"/>
      <c r="W3" s="254"/>
      <c r="X3" s="254"/>
      <c r="Y3" s="254"/>
      <c r="Z3" s="254"/>
      <c r="AA3" s="255"/>
      <c r="AB3" s="255"/>
      <c r="AC3" s="254"/>
      <c r="AD3" s="254"/>
      <c r="AE3" s="254"/>
      <c r="AF3" s="254"/>
      <c r="AG3" s="254"/>
      <c r="AH3" s="254"/>
      <c r="AI3" s="255"/>
      <c r="AJ3" s="255"/>
      <c r="AK3" s="254"/>
      <c r="AL3" s="254"/>
      <c r="AM3" s="254"/>
      <c r="AN3" s="254"/>
      <c r="AO3" s="254"/>
      <c r="AP3" s="254"/>
      <c r="AQ3" s="255"/>
      <c r="AR3" s="255"/>
      <c r="AS3" s="254"/>
      <c r="AT3" s="254"/>
      <c r="AU3" s="254"/>
      <c r="AV3" s="254"/>
      <c r="AW3" s="254"/>
      <c r="AX3" s="254"/>
      <c r="AY3" s="255"/>
      <c r="AZ3" s="255"/>
    </row>
    <row r="4" spans="1:52" s="256" customFormat="1" ht="20.100000000000001" customHeight="1">
      <c r="D4" s="438">
        <v>2005</v>
      </c>
      <c r="E4" s="269" t="s">
        <v>14</v>
      </c>
      <c r="F4" s="371">
        <v>-1.5000000000000142</v>
      </c>
      <c r="G4" s="372">
        <v>2.2000000000000028</v>
      </c>
      <c r="H4" s="257"/>
      <c r="I4" s="257"/>
      <c r="J4" s="254"/>
      <c r="K4" s="255"/>
      <c r="L4" s="255"/>
      <c r="M4" s="254"/>
      <c r="N4" s="254"/>
      <c r="O4" s="254"/>
      <c r="P4" s="254"/>
      <c r="Q4" s="254"/>
      <c r="R4" s="254"/>
      <c r="S4" s="255"/>
      <c r="T4" s="255"/>
      <c r="U4" s="254"/>
      <c r="V4" s="254"/>
      <c r="W4" s="254"/>
      <c r="X4" s="254"/>
      <c r="Y4" s="254"/>
      <c r="Z4" s="254"/>
      <c r="AA4" s="255"/>
      <c r="AB4" s="255"/>
      <c r="AC4" s="254"/>
      <c r="AD4" s="254"/>
      <c r="AE4" s="254"/>
      <c r="AF4" s="254"/>
      <c r="AG4" s="254"/>
      <c r="AH4" s="254"/>
      <c r="AI4" s="255"/>
      <c r="AJ4" s="255"/>
      <c r="AK4" s="254"/>
      <c r="AL4" s="254"/>
      <c r="AM4" s="254"/>
      <c r="AN4" s="254"/>
      <c r="AO4" s="254"/>
      <c r="AP4" s="254"/>
      <c r="AQ4" s="255"/>
      <c r="AR4" s="255"/>
      <c r="AS4" s="254"/>
      <c r="AT4" s="254"/>
      <c r="AU4" s="254"/>
      <c r="AV4" s="254"/>
      <c r="AW4" s="254"/>
      <c r="AX4" s="254"/>
      <c r="AY4" s="255"/>
      <c r="AZ4" s="255"/>
    </row>
    <row r="5" spans="1:52" s="256" customFormat="1" ht="20.100000000000001" customHeight="1">
      <c r="D5" s="438"/>
      <c r="E5" s="269" t="s">
        <v>15</v>
      </c>
      <c r="F5" s="371">
        <v>1.3333333333333286</v>
      </c>
      <c r="G5" s="372">
        <v>1.5999999999999943</v>
      </c>
      <c r="H5" s="257"/>
      <c r="I5" s="257"/>
      <c r="J5" s="254"/>
      <c r="K5" s="255"/>
      <c r="L5" s="255"/>
      <c r="M5" s="254"/>
      <c r="N5" s="254"/>
      <c r="O5" s="254"/>
      <c r="P5" s="254"/>
      <c r="Q5" s="254"/>
      <c r="R5" s="254"/>
      <c r="S5" s="255"/>
      <c r="T5" s="255"/>
      <c r="U5" s="254"/>
      <c r="V5" s="254"/>
      <c r="W5" s="254"/>
      <c r="X5" s="254"/>
      <c r="Y5" s="254"/>
      <c r="Z5" s="254"/>
      <c r="AA5" s="255"/>
      <c r="AB5" s="255"/>
      <c r="AC5" s="254"/>
      <c r="AD5" s="254"/>
      <c r="AE5" s="254"/>
      <c r="AF5" s="254"/>
      <c r="AG5" s="254"/>
      <c r="AH5" s="254"/>
      <c r="AI5" s="255"/>
      <c r="AJ5" s="255"/>
      <c r="AK5" s="254"/>
      <c r="AL5" s="254"/>
      <c r="AM5" s="254"/>
      <c r="AN5" s="254"/>
      <c r="AO5" s="254"/>
      <c r="AP5" s="254"/>
      <c r="AQ5" s="255"/>
      <c r="AR5" s="255"/>
      <c r="AS5" s="254"/>
      <c r="AT5" s="254"/>
      <c r="AU5" s="254"/>
      <c r="AV5" s="254"/>
      <c r="AW5" s="254"/>
      <c r="AX5" s="254"/>
      <c r="AY5" s="255"/>
      <c r="AZ5" s="255"/>
    </row>
    <row r="6" spans="1:52" s="256" customFormat="1" ht="20.100000000000001" customHeight="1">
      <c r="D6" s="438"/>
      <c r="E6" s="269" t="s">
        <v>16</v>
      </c>
      <c r="F6" s="371">
        <v>3.7000000000000171</v>
      </c>
      <c r="G6" s="372">
        <v>2.7000000000000028</v>
      </c>
      <c r="H6" s="257"/>
      <c r="I6" s="257"/>
      <c r="J6" s="254"/>
      <c r="K6" s="255"/>
      <c r="L6" s="255"/>
      <c r="M6" s="254"/>
      <c r="N6" s="254"/>
      <c r="O6" s="254"/>
      <c r="P6" s="254"/>
      <c r="Q6" s="254"/>
      <c r="R6" s="254"/>
      <c r="S6" s="255"/>
      <c r="T6" s="255"/>
      <c r="U6" s="254"/>
      <c r="V6" s="254"/>
      <c r="W6" s="254"/>
      <c r="X6" s="254"/>
      <c r="Y6" s="254"/>
      <c r="Z6" s="254"/>
      <c r="AA6" s="255"/>
      <c r="AB6" s="255"/>
      <c r="AC6" s="254"/>
      <c r="AD6" s="254"/>
      <c r="AE6" s="254"/>
      <c r="AF6" s="254"/>
      <c r="AG6" s="254"/>
      <c r="AH6" s="254"/>
      <c r="AI6" s="255"/>
      <c r="AJ6" s="255"/>
      <c r="AK6" s="254"/>
      <c r="AL6" s="254"/>
      <c r="AM6" s="254"/>
      <c r="AN6" s="254"/>
      <c r="AO6" s="254"/>
      <c r="AP6" s="254"/>
      <c r="AQ6" s="255"/>
      <c r="AR6" s="255"/>
      <c r="AS6" s="254"/>
      <c r="AT6" s="254"/>
      <c r="AU6" s="254"/>
      <c r="AV6" s="254"/>
      <c r="AW6" s="254"/>
      <c r="AX6" s="254"/>
      <c r="AY6" s="255"/>
      <c r="AZ6" s="255"/>
    </row>
    <row r="7" spans="1:52" s="256" customFormat="1" ht="20.100000000000001" customHeight="1">
      <c r="D7" s="438"/>
      <c r="E7" s="269" t="s">
        <v>17</v>
      </c>
      <c r="F7" s="371">
        <v>5</v>
      </c>
      <c r="G7" s="372">
        <v>1.9000000000000057</v>
      </c>
      <c r="H7" s="257"/>
      <c r="I7" s="257"/>
      <c r="J7" s="254"/>
      <c r="K7" s="255"/>
      <c r="L7" s="255"/>
      <c r="M7" s="254"/>
      <c r="N7" s="254"/>
      <c r="O7" s="254"/>
      <c r="P7" s="254"/>
      <c r="Q7" s="254"/>
      <c r="R7" s="254"/>
      <c r="S7" s="255"/>
      <c r="T7" s="255"/>
      <c r="U7" s="254"/>
      <c r="V7" s="254"/>
      <c r="W7" s="254"/>
      <c r="X7" s="254"/>
      <c r="Y7" s="254"/>
      <c r="Z7" s="254"/>
      <c r="AA7" s="255"/>
      <c r="AB7" s="255"/>
      <c r="AC7" s="254"/>
      <c r="AD7" s="254"/>
      <c r="AE7" s="254"/>
      <c r="AF7" s="254"/>
      <c r="AG7" s="254"/>
      <c r="AH7" s="254"/>
      <c r="AI7" s="255"/>
      <c r="AJ7" s="255"/>
      <c r="AK7" s="254"/>
      <c r="AL7" s="254"/>
      <c r="AM7" s="254"/>
      <c r="AN7" s="254"/>
      <c r="AO7" s="254"/>
      <c r="AP7" s="254"/>
      <c r="AQ7" s="255"/>
      <c r="AR7" s="255"/>
      <c r="AS7" s="254"/>
      <c r="AT7" s="254"/>
      <c r="AU7" s="254"/>
      <c r="AV7" s="254"/>
      <c r="AW7" s="254"/>
      <c r="AX7" s="254"/>
      <c r="AY7" s="255"/>
      <c r="AZ7" s="255"/>
    </row>
    <row r="8" spans="1:52" s="256" customFormat="1" ht="20.100000000000001" customHeight="1">
      <c r="D8" s="438">
        <v>2006</v>
      </c>
      <c r="E8" s="269" t="s">
        <v>14</v>
      </c>
      <c r="F8" s="371">
        <v>-0.56666666666666288</v>
      </c>
      <c r="G8" s="372">
        <v>0.79999999999999716</v>
      </c>
      <c r="H8" s="257"/>
      <c r="I8" s="257"/>
      <c r="J8" s="254"/>
      <c r="K8" s="255"/>
      <c r="L8" s="255"/>
      <c r="M8" s="254"/>
      <c r="N8" s="254"/>
      <c r="O8" s="254"/>
      <c r="P8" s="254"/>
      <c r="Q8" s="254"/>
      <c r="R8" s="254"/>
      <c r="S8" s="255"/>
      <c r="T8" s="255"/>
      <c r="U8" s="254"/>
      <c r="V8" s="254"/>
      <c r="W8" s="254"/>
      <c r="X8" s="254"/>
      <c r="Y8" s="254"/>
      <c r="Z8" s="254"/>
      <c r="AA8" s="255"/>
      <c r="AB8" s="255"/>
      <c r="AC8" s="254"/>
      <c r="AD8" s="254"/>
      <c r="AE8" s="254"/>
      <c r="AF8" s="254"/>
      <c r="AG8" s="254"/>
      <c r="AH8" s="254"/>
      <c r="AI8" s="255"/>
      <c r="AJ8" s="255"/>
      <c r="AK8" s="254"/>
      <c r="AL8" s="254"/>
      <c r="AM8" s="254"/>
      <c r="AN8" s="254"/>
      <c r="AO8" s="254"/>
      <c r="AP8" s="254"/>
      <c r="AQ8" s="255"/>
      <c r="AR8" s="255"/>
      <c r="AS8" s="254"/>
      <c r="AT8" s="254"/>
      <c r="AU8" s="254"/>
      <c r="AV8" s="254"/>
      <c r="AW8" s="254"/>
      <c r="AX8" s="254"/>
      <c r="AY8" s="255"/>
      <c r="AZ8" s="255"/>
    </row>
    <row r="9" spans="1:52" s="256" customFormat="1" ht="20.100000000000001" customHeight="1">
      <c r="D9" s="438"/>
      <c r="E9" s="269" t="s">
        <v>15</v>
      </c>
      <c r="F9" s="371">
        <v>-0.96666666666668277</v>
      </c>
      <c r="G9" s="372">
        <v>2.2999999999999972</v>
      </c>
      <c r="H9" s="257"/>
      <c r="I9" s="257"/>
      <c r="J9" s="254"/>
      <c r="K9" s="255"/>
      <c r="L9" s="255"/>
      <c r="M9" s="254"/>
      <c r="N9" s="254"/>
      <c r="O9" s="254"/>
      <c r="P9" s="254"/>
      <c r="Q9" s="254"/>
      <c r="R9" s="254"/>
      <c r="S9" s="255"/>
      <c r="T9" s="255"/>
      <c r="U9" s="254"/>
      <c r="V9" s="254"/>
      <c r="W9" s="254"/>
      <c r="X9" s="254"/>
      <c r="Y9" s="254"/>
      <c r="Z9" s="254"/>
      <c r="AA9" s="255"/>
      <c r="AB9" s="255"/>
      <c r="AC9" s="254"/>
      <c r="AD9" s="254"/>
      <c r="AE9" s="254"/>
      <c r="AF9" s="254"/>
      <c r="AG9" s="254"/>
      <c r="AH9" s="254"/>
      <c r="AI9" s="255"/>
      <c r="AJ9" s="255"/>
      <c r="AK9" s="254"/>
      <c r="AL9" s="254"/>
      <c r="AM9" s="254"/>
      <c r="AN9" s="254"/>
      <c r="AO9" s="254"/>
      <c r="AP9" s="254"/>
      <c r="AQ9" s="255"/>
      <c r="AR9" s="255"/>
      <c r="AS9" s="254"/>
      <c r="AT9" s="254"/>
      <c r="AU9" s="254"/>
      <c r="AV9" s="254"/>
      <c r="AW9" s="254"/>
      <c r="AX9" s="254"/>
      <c r="AY9" s="255"/>
      <c r="AZ9" s="255"/>
    </row>
    <row r="10" spans="1:52" s="256" customFormat="1" ht="20.100000000000001" customHeight="1">
      <c r="D10" s="438"/>
      <c r="E10" s="269" t="s">
        <v>16</v>
      </c>
      <c r="F10" s="371">
        <v>1.3333333333333286</v>
      </c>
      <c r="G10" s="372">
        <v>1.7000000000000028</v>
      </c>
      <c r="H10" s="257"/>
      <c r="I10" s="257"/>
      <c r="J10" s="254"/>
      <c r="K10" s="255"/>
      <c r="L10" s="255"/>
      <c r="M10" s="254"/>
      <c r="N10" s="254"/>
      <c r="O10" s="254"/>
      <c r="P10" s="254"/>
      <c r="Q10" s="254"/>
      <c r="R10" s="254"/>
      <c r="S10" s="255"/>
      <c r="T10" s="255"/>
      <c r="U10" s="254"/>
      <c r="V10" s="254"/>
      <c r="W10" s="254"/>
      <c r="X10" s="254"/>
      <c r="Y10" s="254"/>
      <c r="Z10" s="254"/>
      <c r="AA10" s="255"/>
      <c r="AB10" s="255"/>
      <c r="AC10" s="254"/>
      <c r="AD10" s="254"/>
      <c r="AE10" s="254"/>
      <c r="AF10" s="254"/>
      <c r="AG10" s="254"/>
      <c r="AH10" s="254"/>
      <c r="AI10" s="255"/>
      <c r="AJ10" s="255"/>
      <c r="AK10" s="254"/>
      <c r="AL10" s="254"/>
      <c r="AM10" s="254"/>
      <c r="AN10" s="254"/>
      <c r="AO10" s="254"/>
      <c r="AP10" s="254"/>
      <c r="AQ10" s="255"/>
      <c r="AR10" s="255"/>
      <c r="AS10" s="254"/>
      <c r="AT10" s="254"/>
      <c r="AU10" s="254"/>
      <c r="AV10" s="254"/>
      <c r="AW10" s="254"/>
      <c r="AX10" s="254"/>
      <c r="AY10" s="255"/>
      <c r="AZ10" s="255"/>
    </row>
    <row r="11" spans="1:52" s="256" customFormat="1" ht="20.100000000000001" customHeight="1">
      <c r="D11" s="438"/>
      <c r="E11" s="269" t="s">
        <v>17</v>
      </c>
      <c r="F11" s="371">
        <v>0.13333333333335418</v>
      </c>
      <c r="G11" s="372">
        <v>2.7000000000000028</v>
      </c>
      <c r="H11" s="257"/>
      <c r="I11" s="257"/>
      <c r="J11" s="254"/>
      <c r="K11" s="255"/>
      <c r="L11" s="255"/>
      <c r="M11" s="254"/>
      <c r="N11" s="254"/>
      <c r="O11" s="254"/>
      <c r="P11" s="254"/>
      <c r="Q11" s="254"/>
      <c r="R11" s="254"/>
      <c r="S11" s="255"/>
      <c r="T11" s="255"/>
      <c r="U11" s="254"/>
      <c r="V11" s="254"/>
      <c r="W11" s="254"/>
      <c r="X11" s="254"/>
      <c r="Y11" s="254"/>
      <c r="Z11" s="254"/>
      <c r="AA11" s="255"/>
      <c r="AB11" s="255"/>
      <c r="AC11" s="254"/>
      <c r="AD11" s="254"/>
      <c r="AE11" s="254"/>
      <c r="AF11" s="254"/>
      <c r="AG11" s="254"/>
      <c r="AH11" s="254"/>
      <c r="AI11" s="255"/>
      <c r="AJ11" s="255"/>
      <c r="AK11" s="254"/>
      <c r="AL11" s="254"/>
      <c r="AM11" s="254"/>
      <c r="AN11" s="254"/>
      <c r="AO11" s="254"/>
      <c r="AP11" s="254"/>
      <c r="AQ11" s="255"/>
      <c r="AR11" s="255"/>
      <c r="AS11" s="254"/>
      <c r="AT11" s="254"/>
      <c r="AU11" s="254"/>
      <c r="AV11" s="254"/>
      <c r="AW11" s="254"/>
      <c r="AX11" s="254"/>
      <c r="AY11" s="255"/>
      <c r="AZ11" s="255"/>
    </row>
    <row r="12" spans="1:52" s="256" customFormat="1" ht="20.100000000000001" customHeight="1">
      <c r="D12" s="438">
        <v>2007</v>
      </c>
      <c r="E12" s="269" t="s">
        <v>14</v>
      </c>
      <c r="F12" s="371">
        <v>0.56666666666663446</v>
      </c>
      <c r="G12" s="372">
        <v>3.5</v>
      </c>
      <c r="H12" s="257"/>
      <c r="I12" s="257"/>
      <c r="J12" s="258"/>
      <c r="K12" s="255"/>
      <c r="L12" s="255"/>
      <c r="M12" s="254"/>
      <c r="N12" s="254"/>
      <c r="O12" s="254"/>
      <c r="P12" s="254"/>
      <c r="Q12" s="254"/>
      <c r="R12" s="254"/>
      <c r="S12" s="255"/>
      <c r="T12" s="255"/>
      <c r="U12" s="254"/>
      <c r="V12" s="254"/>
      <c r="W12" s="254"/>
      <c r="X12" s="254"/>
      <c r="Y12" s="254"/>
      <c r="Z12" s="254"/>
      <c r="AA12" s="255"/>
      <c r="AB12" s="255"/>
      <c r="AC12" s="254"/>
      <c r="AD12" s="254"/>
      <c r="AE12" s="254"/>
      <c r="AF12" s="254"/>
      <c r="AG12" s="254"/>
      <c r="AH12" s="254"/>
      <c r="AI12" s="255"/>
      <c r="AJ12" s="255"/>
      <c r="AK12" s="254"/>
      <c r="AL12" s="254"/>
      <c r="AM12" s="254"/>
      <c r="AN12" s="254"/>
      <c r="AO12" s="254"/>
      <c r="AP12" s="254"/>
      <c r="AQ12" s="255"/>
      <c r="AR12" s="255"/>
      <c r="AS12" s="254"/>
      <c r="AT12" s="254"/>
      <c r="AU12" s="254"/>
      <c r="AV12" s="254"/>
      <c r="AW12" s="254"/>
      <c r="AX12" s="254"/>
      <c r="AY12" s="255"/>
      <c r="AZ12" s="255"/>
    </row>
    <row r="13" spans="1:52" s="256" customFormat="1" ht="20.100000000000001" customHeight="1">
      <c r="D13" s="438"/>
      <c r="E13" s="269" t="s">
        <v>15</v>
      </c>
      <c r="F13" s="371">
        <v>0.73333333333334849</v>
      </c>
      <c r="G13" s="372">
        <v>2.5</v>
      </c>
      <c r="H13" s="257"/>
      <c r="I13" s="257"/>
      <c r="J13" s="258"/>
      <c r="K13" s="259"/>
      <c r="L13" s="255"/>
      <c r="M13" s="254"/>
      <c r="N13" s="254" t="s">
        <v>73</v>
      </c>
      <c r="O13" s="254"/>
      <c r="P13" s="254"/>
      <c r="Q13" s="254"/>
      <c r="R13" s="254"/>
      <c r="S13" s="255"/>
      <c r="T13" s="255"/>
      <c r="U13" s="254"/>
      <c r="V13" s="254"/>
      <c r="W13" s="254"/>
      <c r="X13" s="254"/>
      <c r="Y13" s="254"/>
      <c r="Z13" s="254"/>
      <c r="AA13" s="255"/>
      <c r="AB13" s="255"/>
      <c r="AC13" s="254"/>
      <c r="AD13" s="254"/>
      <c r="AE13" s="254"/>
      <c r="AF13" s="254"/>
      <c r="AG13" s="254"/>
      <c r="AH13" s="254"/>
      <c r="AI13" s="255"/>
      <c r="AJ13" s="255"/>
      <c r="AK13" s="254"/>
      <c r="AL13" s="254"/>
      <c r="AM13" s="254"/>
      <c r="AN13" s="254"/>
      <c r="AO13" s="254"/>
      <c r="AP13" s="254"/>
      <c r="AQ13" s="255"/>
      <c r="AR13" s="255"/>
      <c r="AS13" s="254"/>
      <c r="AT13" s="254"/>
      <c r="AU13" s="254"/>
      <c r="AV13" s="254"/>
      <c r="AW13" s="254"/>
      <c r="AX13" s="254"/>
      <c r="AY13" s="255"/>
      <c r="AZ13" s="255"/>
    </row>
    <row r="14" spans="1:52" s="256" customFormat="1" ht="20.100000000000001" customHeight="1">
      <c r="D14" s="438"/>
      <c r="E14" s="269" t="s">
        <v>16</v>
      </c>
      <c r="F14" s="371">
        <v>-9.9999999999994316E-2</v>
      </c>
      <c r="G14" s="372">
        <v>2.7000000000000028</v>
      </c>
      <c r="H14" s="257"/>
      <c r="I14" s="257"/>
      <c r="J14" s="254"/>
      <c r="K14" s="255"/>
      <c r="L14" s="255"/>
      <c r="M14" s="254"/>
      <c r="N14" s="254"/>
      <c r="O14" s="254"/>
      <c r="P14" s="254"/>
      <c r="Q14" s="254"/>
      <c r="R14" s="254"/>
      <c r="S14" s="255"/>
      <c r="T14" s="255"/>
      <c r="U14" s="254"/>
      <c r="V14" s="254"/>
      <c r="W14" s="254"/>
      <c r="X14" s="254"/>
      <c r="Y14" s="254"/>
      <c r="Z14" s="254"/>
      <c r="AA14" s="255"/>
      <c r="AB14" s="255"/>
      <c r="AC14" s="254"/>
      <c r="AD14" s="254"/>
      <c r="AE14" s="254"/>
      <c r="AF14" s="254"/>
      <c r="AG14" s="254"/>
      <c r="AH14" s="254"/>
      <c r="AI14" s="255"/>
      <c r="AJ14" s="255"/>
      <c r="AK14" s="254"/>
      <c r="AL14" s="254"/>
      <c r="AM14" s="254"/>
      <c r="AN14" s="254"/>
      <c r="AO14" s="254"/>
      <c r="AP14" s="254"/>
      <c r="AQ14" s="255"/>
      <c r="AR14" s="255"/>
      <c r="AS14" s="254"/>
      <c r="AT14" s="254"/>
      <c r="AU14" s="254"/>
      <c r="AV14" s="254"/>
      <c r="AW14" s="254"/>
      <c r="AX14" s="254"/>
      <c r="AY14" s="255"/>
      <c r="AZ14" s="255"/>
    </row>
    <row r="15" spans="1:52" s="256" customFormat="1" ht="20.100000000000001" customHeight="1">
      <c r="D15" s="438"/>
      <c r="E15" s="269" t="s">
        <v>17</v>
      </c>
      <c r="F15" s="371">
        <v>-3.0333333333333314</v>
      </c>
      <c r="G15" s="372">
        <v>1.7000000000000028</v>
      </c>
      <c r="H15" s="257"/>
      <c r="I15" s="257"/>
      <c r="J15" s="254"/>
      <c r="K15" s="255"/>
      <c r="L15" s="255"/>
      <c r="M15" s="254"/>
      <c r="N15" s="254"/>
      <c r="O15" s="254"/>
      <c r="P15" s="254"/>
      <c r="Q15" s="254"/>
      <c r="R15" s="254"/>
      <c r="S15" s="255"/>
      <c r="T15" s="255"/>
      <c r="U15" s="254"/>
      <c r="V15" s="254"/>
      <c r="W15" s="254"/>
      <c r="X15" s="254"/>
      <c r="Y15" s="254"/>
      <c r="Z15" s="254"/>
      <c r="AA15" s="255"/>
      <c r="AB15" s="255"/>
      <c r="AC15" s="254"/>
      <c r="AD15" s="254"/>
      <c r="AE15" s="254"/>
      <c r="AF15" s="254"/>
      <c r="AG15" s="254"/>
      <c r="AH15" s="254"/>
      <c r="AI15" s="255"/>
      <c r="AJ15" s="255"/>
      <c r="AK15" s="254"/>
      <c r="AL15" s="254"/>
      <c r="AM15" s="254"/>
      <c r="AN15" s="254"/>
      <c r="AO15" s="254"/>
      <c r="AP15" s="254"/>
      <c r="AQ15" s="255"/>
      <c r="AR15" s="255"/>
      <c r="AS15" s="254"/>
      <c r="AT15" s="254"/>
      <c r="AU15" s="254"/>
      <c r="AV15" s="254"/>
      <c r="AW15" s="254"/>
      <c r="AX15" s="254"/>
      <c r="AY15" s="255"/>
      <c r="AZ15" s="255"/>
    </row>
    <row r="16" spans="1:52" s="256" customFormat="1" ht="20.100000000000001" customHeight="1">
      <c r="D16" s="438">
        <v>2008</v>
      </c>
      <c r="E16" s="269" t="s">
        <v>14</v>
      </c>
      <c r="F16" s="371">
        <v>-4.0666666666666771</v>
      </c>
      <c r="G16" s="372">
        <v>-0.5</v>
      </c>
      <c r="H16" s="257"/>
      <c r="I16" s="257"/>
      <c r="J16" s="254"/>
      <c r="K16" s="255"/>
      <c r="L16" s="255"/>
      <c r="M16" s="254"/>
      <c r="N16" s="254"/>
      <c r="O16" s="254"/>
      <c r="P16" s="254"/>
      <c r="Q16" s="254"/>
      <c r="R16" s="254"/>
      <c r="S16" s="255"/>
      <c r="T16" s="255"/>
      <c r="U16" s="254"/>
      <c r="V16" s="254"/>
      <c r="W16" s="254"/>
      <c r="X16" s="254"/>
      <c r="Y16" s="254"/>
      <c r="Z16" s="254"/>
      <c r="AA16" s="255"/>
      <c r="AB16" s="255"/>
      <c r="AC16" s="254"/>
      <c r="AD16" s="254"/>
      <c r="AE16" s="254"/>
      <c r="AF16" s="254"/>
      <c r="AG16" s="254"/>
      <c r="AH16" s="254"/>
      <c r="AI16" s="255"/>
      <c r="AJ16" s="255"/>
      <c r="AK16" s="254"/>
      <c r="AL16" s="254"/>
      <c r="AM16" s="254"/>
      <c r="AN16" s="254"/>
      <c r="AO16" s="254"/>
      <c r="AP16" s="254"/>
      <c r="AQ16" s="255"/>
      <c r="AR16" s="255"/>
      <c r="AS16" s="254"/>
      <c r="AT16" s="254"/>
      <c r="AU16" s="254"/>
      <c r="AV16" s="254"/>
      <c r="AW16" s="254"/>
      <c r="AX16" s="254"/>
      <c r="AY16" s="255"/>
      <c r="AZ16" s="255"/>
    </row>
    <row r="17" spans="2:52" s="256" customFormat="1" ht="20.100000000000001" customHeight="1">
      <c r="D17" s="438"/>
      <c r="E17" s="269" t="s">
        <v>15</v>
      </c>
      <c r="F17" s="371">
        <v>-7.1666666666666714</v>
      </c>
      <c r="G17" s="372">
        <v>0.70000000000000284</v>
      </c>
      <c r="H17" s="257"/>
      <c r="I17" s="257"/>
      <c r="J17" s="254"/>
      <c r="K17" s="255"/>
      <c r="L17" s="255"/>
      <c r="M17" s="254"/>
      <c r="N17" s="254"/>
      <c r="O17" s="254"/>
      <c r="P17" s="254"/>
      <c r="Q17" s="254"/>
      <c r="R17" s="254"/>
      <c r="S17" s="255"/>
      <c r="T17" s="255"/>
      <c r="U17" s="254"/>
      <c r="V17" s="254"/>
      <c r="W17" s="254"/>
      <c r="X17" s="254"/>
      <c r="Y17" s="254"/>
      <c r="Z17" s="254"/>
      <c r="AA17" s="255"/>
      <c r="AB17" s="255"/>
      <c r="AC17" s="254"/>
      <c r="AD17" s="254"/>
      <c r="AE17" s="254"/>
      <c r="AF17" s="254"/>
      <c r="AG17" s="254"/>
      <c r="AH17" s="254"/>
      <c r="AI17" s="255"/>
      <c r="AJ17" s="255"/>
      <c r="AK17" s="254"/>
      <c r="AL17" s="254"/>
      <c r="AM17" s="254"/>
      <c r="AN17" s="254"/>
      <c r="AO17" s="254"/>
      <c r="AP17" s="254"/>
      <c r="AQ17" s="255"/>
      <c r="AR17" s="255"/>
      <c r="AS17" s="254"/>
      <c r="AT17" s="254"/>
      <c r="AU17" s="254"/>
      <c r="AV17" s="254"/>
      <c r="AW17" s="254"/>
      <c r="AX17" s="254"/>
      <c r="AY17" s="255"/>
      <c r="AZ17" s="255"/>
    </row>
    <row r="18" spans="2:52" s="256" customFormat="1" ht="20.100000000000001" customHeight="1">
      <c r="D18" s="438"/>
      <c r="E18" s="269" t="s">
        <v>16</v>
      </c>
      <c r="F18" s="371">
        <v>-6.4333333333333087</v>
      </c>
      <c r="G18" s="372">
        <v>-1.2000000000000028</v>
      </c>
      <c r="H18" s="257"/>
      <c r="I18" s="257"/>
      <c r="J18" s="254"/>
      <c r="K18" s="255"/>
      <c r="L18" s="255"/>
      <c r="M18" s="254"/>
      <c r="N18" s="254"/>
      <c r="O18" s="254"/>
      <c r="P18" s="254"/>
      <c r="Q18" s="254"/>
      <c r="R18" s="254"/>
      <c r="S18" s="255"/>
      <c r="T18" s="255"/>
      <c r="U18" s="254"/>
      <c r="V18" s="254"/>
      <c r="W18" s="254"/>
      <c r="X18" s="254"/>
      <c r="Y18" s="254"/>
      <c r="Z18" s="254"/>
      <c r="AA18" s="255"/>
      <c r="AB18" s="255"/>
      <c r="AC18" s="254"/>
      <c r="AD18" s="254"/>
      <c r="AE18" s="254"/>
      <c r="AF18" s="254"/>
      <c r="AG18" s="254"/>
      <c r="AH18" s="254"/>
      <c r="AI18" s="255"/>
      <c r="AJ18" s="255"/>
      <c r="AK18" s="254"/>
      <c r="AL18" s="254"/>
      <c r="AM18" s="254"/>
      <c r="AN18" s="254"/>
      <c r="AO18" s="254"/>
      <c r="AP18" s="254"/>
      <c r="AQ18" s="255"/>
      <c r="AR18" s="255"/>
      <c r="AS18" s="254"/>
      <c r="AT18" s="254"/>
      <c r="AU18" s="254"/>
      <c r="AV18" s="254"/>
      <c r="AW18" s="254"/>
      <c r="AX18" s="254"/>
      <c r="AY18" s="255"/>
      <c r="AZ18" s="255"/>
    </row>
    <row r="19" spans="2:52" s="256" customFormat="1" ht="20.100000000000001" customHeight="1">
      <c r="D19" s="438"/>
      <c r="E19" s="269" t="s">
        <v>17</v>
      </c>
      <c r="F19" s="371">
        <v>-12.933333333333337</v>
      </c>
      <c r="G19" s="372">
        <v>-0.79999999999999716</v>
      </c>
      <c r="H19" s="257"/>
      <c r="I19" s="257"/>
      <c r="J19" s="254"/>
      <c r="K19" s="255"/>
      <c r="L19" s="255"/>
      <c r="M19" s="254"/>
      <c r="N19" s="254"/>
      <c r="O19" s="254"/>
      <c r="P19" s="254"/>
      <c r="Q19" s="254"/>
      <c r="R19" s="254"/>
      <c r="S19" s="255"/>
      <c r="T19" s="255"/>
      <c r="U19" s="254"/>
      <c r="V19" s="254"/>
      <c r="W19" s="254"/>
      <c r="X19" s="254"/>
      <c r="Y19" s="254"/>
      <c r="Z19" s="254"/>
      <c r="AA19" s="255"/>
      <c r="AB19" s="255"/>
      <c r="AC19" s="254"/>
      <c r="AD19" s="254"/>
      <c r="AE19" s="254"/>
      <c r="AF19" s="254"/>
      <c r="AG19" s="254"/>
      <c r="AH19" s="254"/>
      <c r="AI19" s="255"/>
      <c r="AJ19" s="255"/>
      <c r="AK19" s="254"/>
      <c r="AL19" s="254"/>
      <c r="AM19" s="254"/>
      <c r="AN19" s="254"/>
      <c r="AO19" s="254"/>
      <c r="AP19" s="254"/>
      <c r="AQ19" s="255"/>
      <c r="AR19" s="255"/>
      <c r="AS19" s="254"/>
      <c r="AT19" s="254"/>
      <c r="AU19" s="254"/>
      <c r="AV19" s="254"/>
      <c r="AW19" s="254"/>
      <c r="AX19" s="254"/>
      <c r="AY19" s="255"/>
      <c r="AZ19" s="255"/>
    </row>
    <row r="20" spans="2:52" s="256" customFormat="1" ht="20.100000000000001" customHeight="1">
      <c r="D20" s="438">
        <v>2009</v>
      </c>
      <c r="E20" s="269" t="s">
        <v>14</v>
      </c>
      <c r="F20" s="371">
        <v>-15.600000000000009</v>
      </c>
      <c r="G20" s="372">
        <v>-12.900000000000006</v>
      </c>
      <c r="H20" s="257"/>
      <c r="I20" s="257"/>
      <c r="J20" s="254"/>
      <c r="K20" s="255"/>
      <c r="L20" s="255"/>
      <c r="M20" s="254"/>
      <c r="N20" s="254"/>
      <c r="O20" s="254"/>
      <c r="P20" s="254"/>
      <c r="Q20" s="254"/>
      <c r="R20" s="254"/>
      <c r="S20" s="255"/>
      <c r="T20" s="255"/>
      <c r="U20" s="254"/>
      <c r="V20" s="254"/>
      <c r="W20" s="254"/>
      <c r="X20" s="254"/>
      <c r="Y20" s="254"/>
      <c r="Z20" s="254"/>
      <c r="AA20" s="255"/>
      <c r="AB20" s="255"/>
      <c r="AC20" s="254"/>
      <c r="AD20" s="254"/>
      <c r="AE20" s="254"/>
      <c r="AF20" s="254"/>
      <c r="AG20" s="254"/>
      <c r="AH20" s="254"/>
      <c r="AI20" s="255"/>
      <c r="AJ20" s="255"/>
      <c r="AK20" s="254"/>
      <c r="AL20" s="254"/>
      <c r="AM20" s="254"/>
      <c r="AN20" s="254"/>
      <c r="AO20" s="254"/>
      <c r="AP20" s="254"/>
      <c r="AQ20" s="255"/>
      <c r="AR20" s="255"/>
      <c r="AS20" s="254"/>
      <c r="AT20" s="254"/>
      <c r="AU20" s="254"/>
      <c r="AV20" s="254"/>
      <c r="AW20" s="254"/>
      <c r="AX20" s="254"/>
      <c r="AY20" s="255"/>
      <c r="AZ20" s="255"/>
    </row>
    <row r="21" spans="2:52" s="256" customFormat="1" ht="20.100000000000001" customHeight="1">
      <c r="D21" s="438"/>
      <c r="E21" s="269" t="s">
        <v>15</v>
      </c>
      <c r="F21" s="371">
        <v>-0.23333333333333428</v>
      </c>
      <c r="G21" s="372">
        <v>-1.2999999999999972</v>
      </c>
      <c r="H21" s="257"/>
      <c r="I21" s="257"/>
      <c r="J21" s="254"/>
      <c r="K21" s="255"/>
      <c r="L21" s="255"/>
      <c r="M21" s="254"/>
      <c r="N21" s="254"/>
      <c r="O21" s="254"/>
      <c r="P21" s="254"/>
      <c r="Q21" s="254"/>
      <c r="R21" s="254"/>
      <c r="S21" s="255"/>
      <c r="T21" s="255"/>
      <c r="U21" s="254"/>
      <c r="V21" s="254"/>
      <c r="W21" s="254"/>
      <c r="X21" s="254"/>
      <c r="Y21" s="254"/>
      <c r="Z21" s="254"/>
      <c r="AA21" s="255"/>
      <c r="AB21" s="255"/>
      <c r="AC21" s="254"/>
      <c r="AD21" s="254"/>
      <c r="AE21" s="254"/>
      <c r="AF21" s="254"/>
      <c r="AG21" s="254"/>
      <c r="AH21" s="254"/>
      <c r="AI21" s="255"/>
      <c r="AJ21" s="255"/>
      <c r="AK21" s="254"/>
      <c r="AL21" s="254"/>
      <c r="AM21" s="254"/>
      <c r="AN21" s="254"/>
      <c r="AO21" s="254"/>
      <c r="AP21" s="254"/>
      <c r="AQ21" s="255"/>
      <c r="AR21" s="255"/>
      <c r="AS21" s="254"/>
      <c r="AT21" s="254"/>
      <c r="AU21" s="254"/>
      <c r="AV21" s="254"/>
      <c r="AW21" s="254"/>
      <c r="AX21" s="254"/>
      <c r="AY21" s="255"/>
      <c r="AZ21" s="255"/>
    </row>
    <row r="22" spans="2:52" s="256" customFormat="1" ht="20.100000000000001" customHeight="1">
      <c r="D22" s="438"/>
      <c r="E22" s="269" t="s">
        <v>16</v>
      </c>
      <c r="F22" s="371">
        <v>5.7666666666666657</v>
      </c>
      <c r="G22" s="372">
        <v>0.40000000000000568</v>
      </c>
      <c r="H22" s="257"/>
      <c r="I22" s="257"/>
      <c r="J22" s="254"/>
      <c r="K22" s="255"/>
      <c r="L22" s="255"/>
      <c r="M22" s="254"/>
      <c r="N22" s="254"/>
      <c r="O22" s="254"/>
      <c r="P22" s="254"/>
      <c r="Q22" s="254"/>
      <c r="R22" s="254"/>
      <c r="S22" s="255"/>
      <c r="T22" s="255"/>
      <c r="U22" s="254"/>
      <c r="V22" s="254"/>
      <c r="W22" s="254"/>
      <c r="X22" s="254"/>
      <c r="Y22" s="254"/>
      <c r="Z22" s="254"/>
      <c r="AA22" s="255"/>
      <c r="AB22" s="255"/>
      <c r="AC22" s="254"/>
      <c r="AD22" s="254"/>
      <c r="AE22" s="254"/>
      <c r="AF22" s="254"/>
      <c r="AG22" s="254"/>
      <c r="AH22" s="254"/>
      <c r="AI22" s="255"/>
      <c r="AJ22" s="255"/>
      <c r="AK22" s="254"/>
      <c r="AL22" s="254"/>
      <c r="AM22" s="254"/>
      <c r="AN22" s="254"/>
      <c r="AO22" s="254"/>
      <c r="AP22" s="254"/>
      <c r="AQ22" s="255"/>
      <c r="AR22" s="255"/>
      <c r="AS22" s="254"/>
      <c r="AT22" s="254"/>
      <c r="AU22" s="254"/>
      <c r="AV22" s="254"/>
      <c r="AW22" s="254"/>
      <c r="AX22" s="254"/>
      <c r="AY22" s="255"/>
      <c r="AZ22" s="255"/>
    </row>
    <row r="23" spans="2:52" s="256" customFormat="1" ht="29.4" customHeight="1">
      <c r="B23" s="357" t="s">
        <v>313</v>
      </c>
      <c r="D23" s="438"/>
      <c r="E23" s="269" t="s">
        <v>17</v>
      </c>
      <c r="F23" s="371">
        <v>4.5666666666666629</v>
      </c>
      <c r="G23" s="372">
        <v>-1.0999999999999943</v>
      </c>
      <c r="H23" s="257"/>
      <c r="I23" s="257"/>
      <c r="J23" s="254"/>
      <c r="K23" s="255"/>
      <c r="L23" s="255"/>
      <c r="M23" s="254"/>
      <c r="N23" s="254"/>
      <c r="O23" s="254"/>
      <c r="P23" s="254"/>
      <c r="Q23" s="254"/>
      <c r="R23" s="254"/>
      <c r="S23" s="255"/>
      <c r="T23" s="255"/>
      <c r="U23" s="254"/>
      <c r="V23" s="254"/>
      <c r="W23" s="254"/>
      <c r="X23" s="254"/>
      <c r="Y23" s="254"/>
      <c r="Z23" s="254"/>
      <c r="AA23" s="255"/>
      <c r="AB23" s="255"/>
      <c r="AC23" s="254"/>
      <c r="AD23" s="254"/>
      <c r="AE23" s="254"/>
      <c r="AF23" s="254"/>
      <c r="AG23" s="254"/>
      <c r="AH23" s="254"/>
      <c r="AI23" s="255"/>
      <c r="AJ23" s="255"/>
      <c r="AK23" s="254"/>
      <c r="AL23" s="254"/>
      <c r="AM23" s="254"/>
      <c r="AN23" s="254"/>
      <c r="AO23" s="254"/>
      <c r="AP23" s="254"/>
      <c r="AQ23" s="255"/>
      <c r="AR23" s="255"/>
      <c r="AS23" s="254"/>
      <c r="AT23" s="254"/>
      <c r="AU23" s="254"/>
      <c r="AV23" s="254"/>
      <c r="AW23" s="254"/>
      <c r="AX23" s="254"/>
      <c r="AY23" s="255"/>
      <c r="AZ23" s="255"/>
    </row>
    <row r="24" spans="2:52" s="256" customFormat="1" ht="20.100000000000001" customHeight="1" thickBot="1">
      <c r="B24" s="121" t="s">
        <v>279</v>
      </c>
      <c r="D24" s="438">
        <v>2010</v>
      </c>
      <c r="E24" s="269" t="s">
        <v>14</v>
      </c>
      <c r="F24" s="371">
        <v>7.4000000000000199</v>
      </c>
      <c r="G24" s="372">
        <v>0.79999999999999716</v>
      </c>
      <c r="H24" s="257"/>
      <c r="I24" s="257"/>
      <c r="J24" s="254"/>
      <c r="K24" s="255"/>
      <c r="L24" s="255"/>
      <c r="M24" s="254"/>
      <c r="N24" s="254"/>
      <c r="O24" s="254"/>
      <c r="P24" s="254"/>
      <c r="Q24" s="254"/>
      <c r="R24" s="254"/>
      <c r="S24" s="255"/>
      <c r="T24" s="255"/>
      <c r="U24" s="254"/>
      <c r="V24" s="254"/>
      <c r="W24" s="254"/>
      <c r="X24" s="254"/>
      <c r="Y24" s="254"/>
      <c r="Z24" s="254"/>
      <c r="AA24" s="255"/>
      <c r="AB24" s="255"/>
      <c r="AC24" s="254"/>
      <c r="AD24" s="254"/>
      <c r="AE24" s="254"/>
      <c r="AF24" s="254"/>
      <c r="AG24" s="254"/>
      <c r="AH24" s="254"/>
      <c r="AI24" s="255"/>
      <c r="AJ24" s="255"/>
      <c r="AK24" s="254"/>
      <c r="AL24" s="254"/>
      <c r="AM24" s="254"/>
      <c r="AN24" s="254"/>
      <c r="AO24" s="254"/>
      <c r="AP24" s="254"/>
      <c r="AQ24" s="255"/>
      <c r="AR24" s="255"/>
      <c r="AS24" s="254"/>
      <c r="AT24" s="254"/>
      <c r="AU24" s="254"/>
      <c r="AV24" s="254"/>
      <c r="AW24" s="254"/>
      <c r="AX24" s="254"/>
      <c r="AY24" s="255"/>
      <c r="AZ24" s="255"/>
    </row>
    <row r="25" spans="2:52" s="256" customFormat="1" ht="20.100000000000001" customHeight="1">
      <c r="D25" s="438"/>
      <c r="E25" s="269" t="s">
        <v>15</v>
      </c>
      <c r="F25" s="371">
        <v>5.1999999999999886</v>
      </c>
      <c r="G25" s="372">
        <v>1.2999999999999972</v>
      </c>
      <c r="H25" s="257"/>
      <c r="I25" s="257"/>
      <c r="J25" s="254"/>
      <c r="K25" s="255"/>
      <c r="L25" s="255"/>
      <c r="M25" s="254"/>
      <c r="N25" s="254"/>
      <c r="O25" s="254"/>
      <c r="P25" s="254"/>
      <c r="Q25" s="254"/>
      <c r="R25" s="254"/>
      <c r="S25" s="255"/>
      <c r="T25" s="255"/>
      <c r="U25" s="254"/>
      <c r="V25" s="254"/>
      <c r="W25" s="254"/>
      <c r="X25" s="254"/>
      <c r="Y25" s="254"/>
      <c r="Z25" s="254"/>
      <c r="AA25" s="255"/>
      <c r="AB25" s="255"/>
      <c r="AC25" s="254"/>
      <c r="AD25" s="254"/>
      <c r="AE25" s="254"/>
      <c r="AF25" s="254"/>
      <c r="AG25" s="254"/>
      <c r="AH25" s="254"/>
      <c r="AI25" s="255"/>
      <c r="AJ25" s="255"/>
      <c r="AK25" s="254"/>
      <c r="AL25" s="254"/>
      <c r="AM25" s="254"/>
      <c r="AN25" s="254"/>
      <c r="AO25" s="254"/>
      <c r="AP25" s="254"/>
      <c r="AQ25" s="255"/>
      <c r="AR25" s="255"/>
      <c r="AS25" s="254"/>
      <c r="AT25" s="254"/>
      <c r="AU25" s="254"/>
      <c r="AV25" s="254"/>
      <c r="AW25" s="254"/>
      <c r="AX25" s="254"/>
      <c r="AY25" s="255"/>
      <c r="AZ25" s="255"/>
    </row>
    <row r="26" spans="2:52" s="256" customFormat="1" ht="20.100000000000001" customHeight="1">
      <c r="D26" s="438"/>
      <c r="E26" s="269" t="s">
        <v>16</v>
      </c>
      <c r="F26" s="371">
        <v>4.0333333333333456</v>
      </c>
      <c r="G26" s="372">
        <v>0.40000000000000568</v>
      </c>
      <c r="H26" s="257"/>
      <c r="I26" s="257"/>
      <c r="J26" s="254"/>
      <c r="K26" s="255"/>
      <c r="L26" s="255"/>
      <c r="M26" s="254"/>
      <c r="N26" s="254"/>
      <c r="O26" s="254"/>
      <c r="P26" s="254"/>
      <c r="Q26" s="254"/>
      <c r="R26" s="254"/>
      <c r="S26" s="255"/>
      <c r="T26" s="255"/>
      <c r="U26" s="254"/>
      <c r="V26" s="254"/>
      <c r="W26" s="254"/>
      <c r="X26" s="254"/>
      <c r="Y26" s="254"/>
      <c r="Z26" s="254"/>
      <c r="AA26" s="255"/>
      <c r="AB26" s="255"/>
      <c r="AC26" s="254"/>
      <c r="AD26" s="254"/>
      <c r="AE26" s="254"/>
      <c r="AF26" s="254"/>
      <c r="AG26" s="254"/>
      <c r="AH26" s="254"/>
      <c r="AI26" s="255"/>
      <c r="AJ26" s="255"/>
      <c r="AK26" s="254"/>
      <c r="AL26" s="254"/>
      <c r="AM26" s="254"/>
      <c r="AN26" s="254"/>
      <c r="AO26" s="254"/>
      <c r="AP26" s="254"/>
      <c r="AQ26" s="255"/>
      <c r="AR26" s="255"/>
      <c r="AS26" s="254"/>
      <c r="AT26" s="254"/>
      <c r="AU26" s="254"/>
      <c r="AV26" s="254"/>
      <c r="AW26" s="254"/>
      <c r="AX26" s="254"/>
      <c r="AY26" s="255"/>
      <c r="AZ26" s="255"/>
    </row>
    <row r="27" spans="2:52" s="256" customFormat="1" ht="20.100000000000001" customHeight="1">
      <c r="D27" s="438"/>
      <c r="E27" s="269" t="s">
        <v>17</v>
      </c>
      <c r="F27" s="371">
        <v>6.36666666666666</v>
      </c>
      <c r="G27" s="372">
        <v>2.4000000000000057</v>
      </c>
      <c r="H27" s="257"/>
      <c r="I27" s="257"/>
      <c r="J27" s="254"/>
      <c r="K27" s="255"/>
      <c r="L27" s="255"/>
      <c r="M27" s="254"/>
      <c r="N27" s="254"/>
      <c r="O27" s="254"/>
      <c r="P27" s="254"/>
      <c r="Q27" s="254"/>
      <c r="R27" s="254"/>
      <c r="S27" s="255"/>
      <c r="T27" s="255"/>
      <c r="U27" s="254"/>
      <c r="V27" s="254"/>
      <c r="W27" s="254"/>
      <c r="X27" s="254"/>
      <c r="Y27" s="254"/>
      <c r="Z27" s="254"/>
      <c r="AA27" s="255"/>
      <c r="AB27" s="255"/>
      <c r="AC27" s="254"/>
      <c r="AD27" s="254"/>
      <c r="AE27" s="254"/>
      <c r="AF27" s="254"/>
      <c r="AG27" s="254"/>
      <c r="AH27" s="254"/>
      <c r="AI27" s="255"/>
      <c r="AJ27" s="255"/>
      <c r="AK27" s="254"/>
      <c r="AL27" s="254"/>
      <c r="AM27" s="254"/>
      <c r="AN27" s="254"/>
      <c r="AO27" s="254"/>
      <c r="AP27" s="254"/>
      <c r="AQ27" s="255"/>
      <c r="AR27" s="255"/>
      <c r="AS27" s="254"/>
      <c r="AT27" s="254"/>
      <c r="AU27" s="254"/>
      <c r="AV27" s="254"/>
      <c r="AW27" s="254"/>
      <c r="AX27" s="254"/>
      <c r="AY27" s="255"/>
      <c r="AZ27" s="255"/>
    </row>
    <row r="28" spans="2:52" s="256" customFormat="1" ht="20.100000000000001" customHeight="1">
      <c r="D28" s="438">
        <v>2011</v>
      </c>
      <c r="E28" s="269" t="s">
        <v>14</v>
      </c>
      <c r="F28" s="371">
        <v>-1.1333333333333542</v>
      </c>
      <c r="G28" s="372">
        <v>1.9000000000000057</v>
      </c>
      <c r="H28" s="257"/>
      <c r="I28" s="257"/>
      <c r="J28" s="254"/>
      <c r="K28" s="255"/>
      <c r="L28" s="255"/>
      <c r="M28" s="254"/>
      <c r="N28" s="254"/>
      <c r="O28" s="254"/>
      <c r="P28" s="254"/>
      <c r="Q28" s="254"/>
      <c r="R28" s="254"/>
      <c r="S28" s="255"/>
      <c r="T28" s="255"/>
      <c r="U28" s="254"/>
      <c r="V28" s="254"/>
      <c r="W28" s="254"/>
      <c r="X28" s="254"/>
      <c r="Y28" s="254"/>
      <c r="Z28" s="254"/>
      <c r="AA28" s="255"/>
      <c r="AB28" s="255"/>
      <c r="AC28" s="254"/>
      <c r="AD28" s="254"/>
      <c r="AE28" s="254"/>
      <c r="AF28" s="254"/>
      <c r="AG28" s="254"/>
      <c r="AH28" s="254"/>
      <c r="AI28" s="255"/>
      <c r="AJ28" s="255"/>
      <c r="AK28" s="254"/>
      <c r="AL28" s="254"/>
      <c r="AM28" s="254"/>
      <c r="AN28" s="254"/>
      <c r="AO28" s="254"/>
      <c r="AP28" s="254"/>
      <c r="AQ28" s="255"/>
      <c r="AR28" s="255"/>
      <c r="AS28" s="254"/>
      <c r="AT28" s="254"/>
      <c r="AU28" s="254"/>
      <c r="AV28" s="254"/>
      <c r="AW28" s="254"/>
      <c r="AX28" s="254"/>
      <c r="AY28" s="255"/>
      <c r="AZ28" s="255"/>
    </row>
    <row r="29" spans="2:52" s="256" customFormat="1" ht="20.100000000000001" customHeight="1">
      <c r="D29" s="438"/>
      <c r="E29" s="269" t="s">
        <v>15</v>
      </c>
      <c r="F29" s="371">
        <v>5.1333333333333258</v>
      </c>
      <c r="G29" s="372">
        <v>1.4000000000000057</v>
      </c>
      <c r="H29" s="257"/>
      <c r="I29" s="257"/>
      <c r="J29" s="254"/>
      <c r="K29" s="255"/>
      <c r="L29" s="255"/>
      <c r="M29" s="254"/>
      <c r="N29" s="254"/>
      <c r="O29" s="254"/>
      <c r="P29" s="254"/>
      <c r="Q29" s="254"/>
      <c r="R29" s="254"/>
      <c r="S29" s="255"/>
      <c r="T29" s="255"/>
      <c r="U29" s="254"/>
      <c r="V29" s="254"/>
      <c r="W29" s="254"/>
      <c r="X29" s="254"/>
      <c r="Y29" s="254"/>
      <c r="Z29" s="254"/>
      <c r="AA29" s="255"/>
      <c r="AB29" s="255"/>
      <c r="AC29" s="254"/>
      <c r="AD29" s="254"/>
      <c r="AE29" s="254"/>
      <c r="AF29" s="254"/>
      <c r="AG29" s="254"/>
      <c r="AH29" s="254"/>
      <c r="AI29" s="255"/>
      <c r="AJ29" s="255"/>
      <c r="AK29" s="254"/>
      <c r="AL29" s="254"/>
      <c r="AM29" s="254"/>
      <c r="AN29" s="254"/>
      <c r="AO29" s="254"/>
      <c r="AP29" s="254"/>
      <c r="AQ29" s="255"/>
      <c r="AR29" s="255"/>
      <c r="AS29" s="254"/>
      <c r="AT29" s="254"/>
      <c r="AU29" s="254"/>
      <c r="AV29" s="254"/>
      <c r="AW29" s="254"/>
      <c r="AX29" s="254"/>
      <c r="AY29" s="255"/>
      <c r="AZ29" s="255"/>
    </row>
    <row r="30" spans="2:52" s="256" customFormat="1" ht="20.100000000000001" customHeight="1">
      <c r="D30" s="438"/>
      <c r="E30" s="269" t="s">
        <v>16</v>
      </c>
      <c r="F30" s="371">
        <v>-1.5999999999999801</v>
      </c>
      <c r="G30" s="372">
        <v>0.90000000000000568</v>
      </c>
      <c r="H30" s="257"/>
      <c r="I30" s="257"/>
      <c r="J30" s="254"/>
      <c r="K30" s="255"/>
      <c r="L30" s="255"/>
      <c r="M30" s="254"/>
      <c r="N30" s="254"/>
      <c r="O30" s="254"/>
      <c r="P30" s="254"/>
      <c r="Q30" s="254"/>
      <c r="R30" s="254"/>
      <c r="S30" s="255"/>
      <c r="T30" s="255"/>
      <c r="U30" s="254"/>
      <c r="V30" s="254"/>
      <c r="W30" s="254"/>
      <c r="X30" s="254"/>
      <c r="Y30" s="254"/>
      <c r="Z30" s="254"/>
      <c r="AA30" s="255"/>
      <c r="AB30" s="255"/>
      <c r="AC30" s="254"/>
      <c r="AD30" s="254"/>
      <c r="AE30" s="254"/>
      <c r="AF30" s="254"/>
      <c r="AG30" s="254"/>
      <c r="AH30" s="254"/>
      <c r="AI30" s="255"/>
      <c r="AJ30" s="255"/>
      <c r="AK30" s="254"/>
      <c r="AL30" s="254"/>
      <c r="AM30" s="254"/>
      <c r="AN30" s="254"/>
      <c r="AO30" s="254"/>
      <c r="AP30" s="254"/>
      <c r="AQ30" s="255"/>
      <c r="AR30" s="255"/>
      <c r="AS30" s="254"/>
      <c r="AT30" s="254"/>
      <c r="AU30" s="254"/>
      <c r="AV30" s="254"/>
      <c r="AW30" s="254"/>
      <c r="AX30" s="254"/>
      <c r="AY30" s="255"/>
      <c r="AZ30" s="255"/>
    </row>
    <row r="31" spans="2:52" s="256" customFormat="1" ht="20.100000000000001" customHeight="1">
      <c r="D31" s="438"/>
      <c r="E31" s="269" t="s">
        <v>17</v>
      </c>
      <c r="F31" s="371">
        <v>-6.9333333333333371</v>
      </c>
      <c r="G31" s="372">
        <v>1.0999999999999943</v>
      </c>
      <c r="H31" s="257"/>
      <c r="I31" s="257"/>
      <c r="J31" s="254"/>
      <c r="K31" s="255"/>
      <c r="L31" s="255"/>
      <c r="M31" s="254"/>
      <c r="N31" s="254"/>
      <c r="O31" s="254"/>
      <c r="P31" s="254"/>
      <c r="Q31" s="254"/>
      <c r="R31" s="254"/>
      <c r="S31" s="255"/>
      <c r="T31" s="255"/>
      <c r="U31" s="254"/>
      <c r="V31" s="254"/>
      <c r="W31" s="254"/>
      <c r="X31" s="254"/>
      <c r="Y31" s="254"/>
      <c r="Z31" s="254"/>
      <c r="AA31" s="255"/>
      <c r="AB31" s="255"/>
      <c r="AC31" s="254"/>
      <c r="AD31" s="254"/>
      <c r="AE31" s="254"/>
      <c r="AF31" s="254"/>
      <c r="AG31" s="254"/>
      <c r="AH31" s="254"/>
      <c r="AI31" s="255"/>
      <c r="AJ31" s="255"/>
      <c r="AK31" s="254"/>
      <c r="AL31" s="254"/>
      <c r="AM31" s="254"/>
      <c r="AN31" s="254"/>
      <c r="AO31" s="254"/>
      <c r="AP31" s="254"/>
      <c r="AQ31" s="255"/>
      <c r="AR31" s="255"/>
      <c r="AS31" s="254"/>
      <c r="AT31" s="254"/>
      <c r="AU31" s="254"/>
      <c r="AV31" s="254"/>
      <c r="AW31" s="254"/>
      <c r="AX31" s="254"/>
      <c r="AY31" s="255"/>
      <c r="AZ31" s="255"/>
    </row>
    <row r="32" spans="2:52" s="256" customFormat="1" ht="20.100000000000001" customHeight="1">
      <c r="D32" s="438">
        <v>2012</v>
      </c>
      <c r="E32" s="269" t="s">
        <v>14</v>
      </c>
      <c r="F32" s="371">
        <v>-1.6000000000000085</v>
      </c>
      <c r="G32" s="372">
        <v>0.5</v>
      </c>
      <c r="H32" s="257"/>
      <c r="I32" s="257"/>
      <c r="J32" s="254"/>
      <c r="K32" s="255"/>
      <c r="L32" s="255"/>
      <c r="M32" s="254"/>
      <c r="N32" s="254"/>
      <c r="O32" s="254"/>
      <c r="P32" s="254"/>
      <c r="Q32" s="254"/>
      <c r="R32" s="254"/>
      <c r="S32" s="255"/>
      <c r="T32" s="255"/>
      <c r="U32" s="254"/>
      <c r="V32" s="254"/>
      <c r="W32" s="254"/>
      <c r="X32" s="254"/>
      <c r="Y32" s="254"/>
      <c r="Z32" s="254"/>
      <c r="AA32" s="255"/>
      <c r="AB32" s="255"/>
      <c r="AC32" s="254"/>
      <c r="AD32" s="254"/>
      <c r="AE32" s="254"/>
      <c r="AF32" s="254"/>
      <c r="AG32" s="254"/>
      <c r="AH32" s="254"/>
      <c r="AI32" s="255"/>
      <c r="AJ32" s="255"/>
      <c r="AK32" s="254"/>
      <c r="AL32" s="254"/>
      <c r="AM32" s="254"/>
      <c r="AN32" s="254"/>
      <c r="AO32" s="254"/>
      <c r="AP32" s="254"/>
      <c r="AQ32" s="255"/>
      <c r="AR32" s="255"/>
      <c r="AS32" s="254"/>
      <c r="AT32" s="254"/>
      <c r="AU32" s="254"/>
      <c r="AV32" s="254"/>
      <c r="AW32" s="254"/>
      <c r="AX32" s="254"/>
      <c r="AY32" s="255"/>
      <c r="AZ32" s="255"/>
    </row>
    <row r="33" spans="4:52" s="256" customFormat="1" ht="20.100000000000001" customHeight="1">
      <c r="D33" s="438"/>
      <c r="E33" s="269" t="s">
        <v>15</v>
      </c>
      <c r="F33" s="371">
        <v>1.9333333333333655</v>
      </c>
      <c r="G33" s="372">
        <v>0.59999999999999432</v>
      </c>
      <c r="H33" s="257"/>
      <c r="I33" s="257"/>
      <c r="J33" s="254"/>
      <c r="K33" s="255"/>
      <c r="L33" s="255"/>
      <c r="M33" s="254"/>
      <c r="N33" s="254"/>
      <c r="O33" s="254"/>
      <c r="P33" s="254"/>
      <c r="Q33" s="254"/>
      <c r="R33" s="254"/>
      <c r="S33" s="255"/>
      <c r="T33" s="255"/>
      <c r="U33" s="254"/>
      <c r="V33" s="254"/>
      <c r="W33" s="254"/>
      <c r="X33" s="254"/>
      <c r="Y33" s="254"/>
      <c r="Z33" s="254"/>
      <c r="AA33" s="255"/>
      <c r="AB33" s="255"/>
      <c r="AC33" s="254"/>
      <c r="AD33" s="254"/>
      <c r="AE33" s="254"/>
      <c r="AF33" s="254"/>
      <c r="AG33" s="254"/>
      <c r="AH33" s="254"/>
      <c r="AI33" s="255"/>
      <c r="AJ33" s="255"/>
      <c r="AK33" s="254"/>
      <c r="AL33" s="254"/>
      <c r="AM33" s="254"/>
      <c r="AN33" s="254"/>
      <c r="AO33" s="254"/>
      <c r="AP33" s="254"/>
      <c r="AQ33" s="255"/>
      <c r="AR33" s="255"/>
      <c r="AS33" s="254"/>
      <c r="AT33" s="254"/>
      <c r="AU33" s="254"/>
      <c r="AV33" s="254"/>
      <c r="AW33" s="254"/>
      <c r="AX33" s="254"/>
      <c r="AY33" s="255"/>
      <c r="AZ33" s="255"/>
    </row>
    <row r="34" spans="4:52" s="256" customFormat="1" ht="20.100000000000001" customHeight="1">
      <c r="D34" s="438"/>
      <c r="E34" s="269" t="s">
        <v>16</v>
      </c>
      <c r="F34" s="371">
        <v>0.9333333333333087</v>
      </c>
      <c r="G34" s="372">
        <v>2.0999999999999943</v>
      </c>
      <c r="H34" s="257"/>
      <c r="I34" s="257"/>
      <c r="J34" s="254"/>
      <c r="K34" s="255"/>
      <c r="L34" s="255"/>
      <c r="M34" s="254"/>
      <c r="N34" s="254"/>
      <c r="O34" s="254"/>
      <c r="P34" s="254"/>
      <c r="Q34" s="254"/>
      <c r="R34" s="254"/>
      <c r="S34" s="255"/>
      <c r="T34" s="255"/>
      <c r="U34" s="254"/>
      <c r="V34" s="254"/>
      <c r="W34" s="254"/>
      <c r="X34" s="254"/>
      <c r="Y34" s="254"/>
      <c r="Z34" s="254"/>
      <c r="AA34" s="255"/>
      <c r="AB34" s="255"/>
      <c r="AC34" s="254"/>
      <c r="AD34" s="254"/>
      <c r="AE34" s="254"/>
      <c r="AF34" s="254"/>
      <c r="AG34" s="254"/>
      <c r="AH34" s="254"/>
      <c r="AI34" s="255"/>
      <c r="AJ34" s="255"/>
      <c r="AK34" s="254"/>
      <c r="AL34" s="254"/>
      <c r="AM34" s="254"/>
      <c r="AN34" s="254"/>
      <c r="AO34" s="254"/>
      <c r="AP34" s="254"/>
      <c r="AQ34" s="255"/>
      <c r="AR34" s="255"/>
      <c r="AS34" s="254"/>
      <c r="AT34" s="254"/>
      <c r="AU34" s="254"/>
      <c r="AV34" s="254"/>
      <c r="AW34" s="254"/>
      <c r="AX34" s="254"/>
      <c r="AY34" s="255"/>
      <c r="AZ34" s="255"/>
    </row>
    <row r="35" spans="4:52" s="256" customFormat="1" ht="20.100000000000001" customHeight="1">
      <c r="D35" s="438"/>
      <c r="E35" s="269" t="s">
        <v>17</v>
      </c>
      <c r="F35" s="371">
        <v>0.63333333333332575</v>
      </c>
      <c r="G35" s="372">
        <v>0.40000000000000568</v>
      </c>
      <c r="H35" s="257"/>
      <c r="I35" s="257"/>
      <c r="J35" s="254"/>
      <c r="K35" s="255"/>
      <c r="L35" s="255"/>
      <c r="M35" s="254"/>
      <c r="N35" s="254"/>
      <c r="O35" s="254"/>
      <c r="P35" s="254"/>
      <c r="Q35" s="254"/>
      <c r="R35" s="254"/>
      <c r="S35" s="255"/>
      <c r="T35" s="255"/>
      <c r="U35" s="254"/>
      <c r="V35" s="254"/>
      <c r="W35" s="254"/>
      <c r="X35" s="254"/>
      <c r="Y35" s="254"/>
      <c r="Z35" s="254"/>
      <c r="AA35" s="255"/>
      <c r="AB35" s="255"/>
      <c r="AC35" s="254"/>
      <c r="AD35" s="254"/>
      <c r="AE35" s="254"/>
      <c r="AF35" s="254"/>
      <c r="AG35" s="254"/>
      <c r="AH35" s="254"/>
      <c r="AI35" s="255"/>
      <c r="AJ35" s="255"/>
      <c r="AK35" s="254"/>
      <c r="AL35" s="254"/>
      <c r="AM35" s="254"/>
      <c r="AN35" s="254"/>
      <c r="AO35" s="254"/>
      <c r="AP35" s="254"/>
      <c r="AQ35" s="255"/>
      <c r="AR35" s="255"/>
      <c r="AS35" s="254"/>
      <c r="AT35" s="254"/>
      <c r="AU35" s="254"/>
      <c r="AV35" s="254"/>
      <c r="AW35" s="254"/>
      <c r="AX35" s="254"/>
      <c r="AY35" s="255"/>
      <c r="AZ35" s="255"/>
    </row>
    <row r="36" spans="4:52" s="256" customFormat="1" ht="20.100000000000001" customHeight="1">
      <c r="D36" s="438">
        <v>2013</v>
      </c>
      <c r="E36" s="269" t="s">
        <v>14</v>
      </c>
      <c r="F36" s="371">
        <v>2.3666666666666742</v>
      </c>
      <c r="G36" s="372">
        <v>0.59999999999999432</v>
      </c>
      <c r="H36" s="257"/>
      <c r="I36" s="257"/>
      <c r="J36" s="254"/>
      <c r="K36" s="255"/>
      <c r="L36" s="255"/>
      <c r="M36" s="254"/>
      <c r="N36" s="254"/>
      <c r="O36" s="254"/>
      <c r="P36" s="254"/>
      <c r="Q36" s="254"/>
      <c r="R36" s="254"/>
      <c r="S36" s="255"/>
      <c r="T36" s="255"/>
      <c r="U36" s="254"/>
      <c r="V36" s="254"/>
      <c r="W36" s="254"/>
      <c r="X36" s="254"/>
      <c r="Y36" s="254"/>
      <c r="Z36" s="254"/>
      <c r="AA36" s="255"/>
      <c r="AB36" s="255"/>
      <c r="AC36" s="254"/>
      <c r="AD36" s="254"/>
      <c r="AE36" s="254"/>
      <c r="AF36" s="254"/>
      <c r="AG36" s="254"/>
      <c r="AH36" s="254"/>
      <c r="AI36" s="255"/>
      <c r="AJ36" s="255"/>
      <c r="AK36" s="254"/>
      <c r="AL36" s="254"/>
      <c r="AM36" s="254"/>
      <c r="AN36" s="254"/>
      <c r="AO36" s="254"/>
      <c r="AP36" s="254"/>
      <c r="AQ36" s="255"/>
      <c r="AR36" s="255"/>
      <c r="AS36" s="254"/>
      <c r="AT36" s="254"/>
      <c r="AU36" s="254"/>
      <c r="AV36" s="254"/>
      <c r="AW36" s="254"/>
      <c r="AX36" s="254"/>
      <c r="AY36" s="255"/>
      <c r="AZ36" s="255"/>
    </row>
    <row r="37" spans="4:52" s="256" customFormat="1" ht="20.100000000000001" customHeight="1">
      <c r="D37" s="438"/>
      <c r="E37" s="269" t="s">
        <v>15</v>
      </c>
      <c r="F37" s="371">
        <v>1.9666666666666686</v>
      </c>
      <c r="G37" s="372">
        <v>1.0999999999999943</v>
      </c>
      <c r="H37" s="257"/>
      <c r="I37" s="257"/>
      <c r="J37" s="254"/>
      <c r="K37" s="255"/>
      <c r="L37" s="255"/>
      <c r="M37" s="254"/>
      <c r="N37" s="254"/>
      <c r="O37" s="254"/>
      <c r="P37" s="254"/>
      <c r="Q37" s="254"/>
      <c r="R37" s="254"/>
      <c r="S37" s="255"/>
      <c r="T37" s="255"/>
      <c r="U37" s="254"/>
      <c r="V37" s="254"/>
      <c r="W37" s="254"/>
      <c r="X37" s="254"/>
      <c r="Y37" s="254"/>
      <c r="Z37" s="254"/>
      <c r="AA37" s="255"/>
      <c r="AB37" s="255"/>
      <c r="AC37" s="254"/>
      <c r="AD37" s="254"/>
      <c r="AE37" s="254"/>
      <c r="AF37" s="254"/>
      <c r="AG37" s="254"/>
      <c r="AH37" s="254"/>
      <c r="AI37" s="255"/>
      <c r="AJ37" s="255"/>
      <c r="AK37" s="254"/>
      <c r="AL37" s="254"/>
      <c r="AM37" s="254"/>
      <c r="AN37" s="254"/>
      <c r="AO37" s="254"/>
      <c r="AP37" s="254"/>
      <c r="AQ37" s="255"/>
      <c r="AR37" s="255"/>
      <c r="AS37" s="254"/>
      <c r="AT37" s="254"/>
      <c r="AU37" s="254"/>
      <c r="AV37" s="254"/>
      <c r="AW37" s="254"/>
      <c r="AX37" s="254"/>
      <c r="AY37" s="255"/>
      <c r="AZ37" s="255"/>
    </row>
    <row r="38" spans="4:52" s="256" customFormat="1" ht="20.100000000000001" customHeight="1">
      <c r="D38" s="438"/>
      <c r="E38" s="269" t="s">
        <v>16</v>
      </c>
      <c r="F38" s="371">
        <v>1.1666666666666572</v>
      </c>
      <c r="G38" s="372">
        <v>0.70000000000000284</v>
      </c>
      <c r="H38" s="257"/>
      <c r="I38" s="257"/>
      <c r="J38" s="254"/>
      <c r="K38" s="255"/>
      <c r="L38" s="255"/>
      <c r="M38" s="254"/>
      <c r="N38" s="254"/>
      <c r="O38" s="254"/>
      <c r="P38" s="254"/>
      <c r="Q38" s="254"/>
      <c r="R38" s="254"/>
      <c r="S38" s="255"/>
      <c r="T38" s="255"/>
      <c r="U38" s="254"/>
      <c r="V38" s="254"/>
      <c r="W38" s="254"/>
      <c r="X38" s="254"/>
      <c r="Y38" s="254"/>
      <c r="Z38" s="254"/>
      <c r="AA38" s="255"/>
      <c r="AB38" s="255"/>
      <c r="AC38" s="254"/>
      <c r="AD38" s="254"/>
      <c r="AE38" s="254"/>
      <c r="AF38" s="254"/>
      <c r="AG38" s="254"/>
      <c r="AH38" s="254"/>
      <c r="AI38" s="255"/>
      <c r="AJ38" s="255"/>
      <c r="AK38" s="254"/>
      <c r="AL38" s="254"/>
      <c r="AM38" s="254"/>
      <c r="AN38" s="254"/>
      <c r="AO38" s="254"/>
      <c r="AP38" s="254"/>
      <c r="AQ38" s="255"/>
      <c r="AR38" s="255"/>
      <c r="AS38" s="254"/>
      <c r="AT38" s="254"/>
      <c r="AU38" s="254"/>
      <c r="AV38" s="254"/>
      <c r="AW38" s="254"/>
      <c r="AX38" s="254"/>
      <c r="AY38" s="255"/>
      <c r="AZ38" s="255"/>
    </row>
    <row r="39" spans="4:52" s="256" customFormat="1" ht="20.100000000000001" customHeight="1">
      <c r="D39" s="438"/>
      <c r="E39" s="269" t="s">
        <v>17</v>
      </c>
      <c r="F39" s="371">
        <v>-4.4333333333333087</v>
      </c>
      <c r="G39" s="372">
        <v>1.2999999999999972</v>
      </c>
      <c r="H39" s="257"/>
      <c r="I39" s="257"/>
      <c r="J39" s="254"/>
      <c r="K39" s="255"/>
      <c r="L39" s="255"/>
      <c r="M39" s="254"/>
      <c r="N39" s="254"/>
      <c r="O39" s="254"/>
      <c r="P39" s="254"/>
      <c r="Q39" s="254"/>
      <c r="R39" s="254"/>
      <c r="S39" s="255"/>
      <c r="T39" s="255"/>
      <c r="U39" s="254"/>
      <c r="V39" s="254"/>
      <c r="W39" s="254"/>
      <c r="X39" s="254"/>
      <c r="Y39" s="254"/>
      <c r="Z39" s="254"/>
      <c r="AA39" s="255"/>
      <c r="AB39" s="255"/>
      <c r="AC39" s="254"/>
      <c r="AD39" s="254"/>
      <c r="AE39" s="254"/>
      <c r="AF39" s="254"/>
      <c r="AG39" s="254"/>
      <c r="AH39" s="254"/>
      <c r="AI39" s="255"/>
      <c r="AJ39" s="255"/>
      <c r="AK39" s="254"/>
      <c r="AL39" s="254"/>
      <c r="AM39" s="254"/>
      <c r="AN39" s="254"/>
      <c r="AO39" s="254"/>
      <c r="AP39" s="254"/>
      <c r="AQ39" s="255"/>
      <c r="AR39" s="255"/>
      <c r="AS39" s="254"/>
      <c r="AT39" s="254"/>
      <c r="AU39" s="254"/>
      <c r="AV39" s="254"/>
      <c r="AW39" s="254"/>
      <c r="AX39" s="254"/>
      <c r="AY39" s="255"/>
      <c r="AZ39" s="255"/>
    </row>
    <row r="40" spans="4:52" s="256" customFormat="1" ht="20.100000000000001" customHeight="1">
      <c r="D40" s="438">
        <v>2014</v>
      </c>
      <c r="E40" s="269" t="s">
        <v>14</v>
      </c>
      <c r="F40" s="371">
        <v>2.2666666666666515</v>
      </c>
      <c r="G40" s="372">
        <v>1.0999999999999943</v>
      </c>
      <c r="H40" s="257"/>
      <c r="I40" s="257"/>
      <c r="J40" s="254"/>
      <c r="K40" s="255"/>
      <c r="L40" s="255"/>
      <c r="M40" s="254"/>
      <c r="N40" s="254"/>
      <c r="O40" s="254"/>
      <c r="P40" s="254"/>
      <c r="Q40" s="254"/>
      <c r="R40" s="254"/>
      <c r="S40" s="255"/>
      <c r="T40" s="255"/>
      <c r="U40" s="254"/>
      <c r="V40" s="254"/>
      <c r="W40" s="254"/>
      <c r="X40" s="254"/>
      <c r="Y40" s="254"/>
      <c r="Z40" s="254"/>
      <c r="AA40" s="255"/>
      <c r="AB40" s="255"/>
      <c r="AC40" s="254"/>
      <c r="AD40" s="254"/>
      <c r="AE40" s="254"/>
      <c r="AF40" s="254"/>
      <c r="AG40" s="254"/>
      <c r="AH40" s="254"/>
      <c r="AI40" s="255"/>
      <c r="AJ40" s="255"/>
      <c r="AK40" s="254"/>
      <c r="AL40" s="254"/>
      <c r="AM40" s="254"/>
      <c r="AN40" s="254"/>
      <c r="AO40" s="254"/>
      <c r="AP40" s="254"/>
      <c r="AQ40" s="255"/>
      <c r="AR40" s="255"/>
      <c r="AS40" s="254"/>
      <c r="AT40" s="254"/>
      <c r="AU40" s="254"/>
      <c r="AV40" s="254"/>
      <c r="AW40" s="254"/>
      <c r="AX40" s="254"/>
      <c r="AY40" s="255"/>
      <c r="AZ40" s="255"/>
    </row>
    <row r="41" spans="4:52" s="256" customFormat="1" ht="20.100000000000001" customHeight="1">
      <c r="D41" s="438"/>
      <c r="E41" s="269" t="s">
        <v>15</v>
      </c>
      <c r="F41" s="371">
        <v>-0.6666666666666714</v>
      </c>
      <c r="G41" s="372">
        <v>0.59999999999999432</v>
      </c>
      <c r="H41" s="257"/>
      <c r="I41" s="257"/>
      <c r="J41" s="254"/>
      <c r="K41" s="255"/>
      <c r="L41" s="255"/>
      <c r="M41" s="254"/>
      <c r="N41" s="254"/>
      <c r="O41" s="254"/>
      <c r="P41" s="254"/>
      <c r="Q41" s="254"/>
      <c r="R41" s="254"/>
      <c r="S41" s="255"/>
      <c r="T41" s="255"/>
      <c r="U41" s="254"/>
      <c r="V41" s="254"/>
      <c r="W41" s="254"/>
      <c r="X41" s="254"/>
      <c r="Y41" s="254"/>
      <c r="Z41" s="254"/>
      <c r="AA41" s="255"/>
      <c r="AB41" s="255"/>
      <c r="AC41" s="254"/>
      <c r="AD41" s="254"/>
      <c r="AE41" s="254"/>
      <c r="AF41" s="254"/>
      <c r="AG41" s="254"/>
      <c r="AH41" s="254"/>
      <c r="AI41" s="255"/>
      <c r="AJ41" s="255"/>
      <c r="AK41" s="254"/>
      <c r="AL41" s="254"/>
      <c r="AM41" s="254"/>
      <c r="AN41" s="254"/>
      <c r="AO41" s="254"/>
      <c r="AP41" s="254"/>
      <c r="AQ41" s="255"/>
      <c r="AR41" s="255"/>
      <c r="AS41" s="254"/>
      <c r="AT41" s="254"/>
      <c r="AU41" s="254"/>
      <c r="AV41" s="254"/>
      <c r="AW41" s="254"/>
      <c r="AX41" s="254"/>
      <c r="AY41" s="255"/>
      <c r="AZ41" s="255"/>
    </row>
    <row r="42" spans="4:52" s="256" customFormat="1" ht="20.100000000000001" customHeight="1">
      <c r="D42" s="438"/>
      <c r="E42" s="269" t="s">
        <v>16</v>
      </c>
      <c r="F42" s="371">
        <v>-3.4333333333333229</v>
      </c>
      <c r="G42" s="372">
        <v>0.40000000000000568</v>
      </c>
      <c r="H42" s="257"/>
      <c r="I42" s="257"/>
      <c r="J42" s="254"/>
      <c r="K42" s="255"/>
      <c r="L42" s="255"/>
      <c r="M42" s="254"/>
      <c r="N42" s="254"/>
      <c r="O42" s="254"/>
      <c r="P42" s="254"/>
      <c r="Q42" s="254"/>
      <c r="R42" s="254"/>
      <c r="S42" s="255"/>
      <c r="T42" s="255"/>
      <c r="U42" s="254"/>
      <c r="V42" s="254"/>
      <c r="W42" s="254"/>
      <c r="X42" s="254"/>
      <c r="Y42" s="254"/>
      <c r="Z42" s="254"/>
      <c r="AA42" s="255"/>
      <c r="AB42" s="255"/>
      <c r="AC42" s="254"/>
      <c r="AD42" s="254"/>
      <c r="AE42" s="254"/>
      <c r="AF42" s="254"/>
      <c r="AG42" s="254"/>
      <c r="AH42" s="254"/>
      <c r="AI42" s="255"/>
      <c r="AJ42" s="255"/>
      <c r="AK42" s="254"/>
      <c r="AL42" s="254"/>
      <c r="AM42" s="254"/>
      <c r="AN42" s="254"/>
      <c r="AO42" s="254"/>
      <c r="AP42" s="254"/>
      <c r="AQ42" s="255"/>
      <c r="AR42" s="255"/>
      <c r="AS42" s="254"/>
      <c r="AT42" s="254"/>
      <c r="AU42" s="254"/>
      <c r="AV42" s="254"/>
      <c r="AW42" s="254"/>
      <c r="AX42" s="254"/>
      <c r="AY42" s="255"/>
      <c r="AZ42" s="255"/>
    </row>
    <row r="43" spans="4:52" s="256" customFormat="1" ht="20.100000000000001" customHeight="1">
      <c r="D43" s="438"/>
      <c r="E43" s="269" t="s">
        <v>17</v>
      </c>
      <c r="F43" s="371">
        <v>2.9333333333333229</v>
      </c>
      <c r="G43" s="372">
        <v>0.40000000000000568</v>
      </c>
      <c r="H43" s="257"/>
      <c r="I43" s="257"/>
      <c r="J43" s="254"/>
      <c r="K43" s="255"/>
      <c r="L43" s="255"/>
      <c r="M43" s="254"/>
      <c r="N43" s="254"/>
      <c r="O43" s="254"/>
      <c r="P43" s="254"/>
      <c r="Q43" s="254"/>
      <c r="R43" s="254"/>
      <c r="S43" s="255"/>
      <c r="T43" s="255"/>
      <c r="U43" s="254"/>
      <c r="V43" s="254"/>
      <c r="W43" s="254"/>
      <c r="X43" s="254"/>
      <c r="Y43" s="254"/>
      <c r="Z43" s="254"/>
      <c r="AA43" s="255"/>
      <c r="AB43" s="255"/>
      <c r="AC43" s="254"/>
      <c r="AD43" s="254"/>
      <c r="AE43" s="254"/>
      <c r="AF43" s="254"/>
      <c r="AG43" s="254"/>
      <c r="AH43" s="254"/>
      <c r="AI43" s="255"/>
      <c r="AJ43" s="255"/>
      <c r="AK43" s="254"/>
      <c r="AL43" s="254"/>
      <c r="AM43" s="254"/>
      <c r="AN43" s="254"/>
      <c r="AO43" s="254"/>
      <c r="AP43" s="254"/>
      <c r="AQ43" s="255"/>
      <c r="AR43" s="255"/>
      <c r="AS43" s="254"/>
      <c r="AT43" s="254"/>
      <c r="AU43" s="254"/>
      <c r="AV43" s="254"/>
      <c r="AW43" s="254"/>
      <c r="AX43" s="254"/>
      <c r="AY43" s="255"/>
      <c r="AZ43" s="255"/>
    </row>
    <row r="44" spans="4:52" s="256" customFormat="1" ht="20.100000000000001" customHeight="1">
      <c r="D44" s="438">
        <v>2015</v>
      </c>
      <c r="E44" s="269" t="s">
        <v>14</v>
      </c>
      <c r="F44" s="371">
        <v>-1.8333333333333286</v>
      </c>
      <c r="G44" s="372">
        <v>0.40000000000000568</v>
      </c>
      <c r="H44" s="257"/>
      <c r="I44" s="257"/>
      <c r="J44" s="254"/>
      <c r="K44" s="255"/>
      <c r="L44" s="255"/>
      <c r="M44" s="254"/>
      <c r="N44" s="254"/>
      <c r="O44" s="254"/>
      <c r="P44" s="254"/>
      <c r="Q44" s="254"/>
      <c r="R44" s="254"/>
      <c r="S44" s="255"/>
      <c r="T44" s="255"/>
      <c r="U44" s="254"/>
      <c r="V44" s="254"/>
      <c r="W44" s="254"/>
      <c r="X44" s="254"/>
      <c r="Y44" s="254"/>
      <c r="Z44" s="254"/>
      <c r="AA44" s="255"/>
      <c r="AB44" s="255"/>
      <c r="AC44" s="254"/>
      <c r="AD44" s="254"/>
      <c r="AE44" s="254"/>
      <c r="AF44" s="254"/>
      <c r="AG44" s="254"/>
      <c r="AH44" s="254"/>
      <c r="AI44" s="255"/>
      <c r="AJ44" s="255"/>
      <c r="AK44" s="254"/>
      <c r="AL44" s="254"/>
      <c r="AM44" s="254"/>
      <c r="AN44" s="254"/>
      <c r="AO44" s="254"/>
      <c r="AP44" s="254"/>
      <c r="AQ44" s="255"/>
      <c r="AR44" s="255"/>
      <c r="AS44" s="254"/>
      <c r="AT44" s="254"/>
      <c r="AU44" s="254"/>
      <c r="AV44" s="254"/>
      <c r="AW44" s="254"/>
      <c r="AX44" s="254"/>
      <c r="AY44" s="255"/>
      <c r="AZ44" s="255"/>
    </row>
    <row r="45" spans="4:52" s="256" customFormat="1" ht="20.100000000000001" customHeight="1">
      <c r="D45" s="438"/>
      <c r="E45" s="269" t="s">
        <v>15</v>
      </c>
      <c r="F45" s="371">
        <v>2.0999999999999943</v>
      </c>
      <c r="G45" s="372">
        <v>0.79999999999999716</v>
      </c>
      <c r="H45" s="257"/>
      <c r="I45" s="257"/>
      <c r="J45" s="254"/>
      <c r="K45" s="255"/>
      <c r="L45" s="255"/>
      <c r="M45" s="254"/>
      <c r="N45" s="254"/>
      <c r="O45" s="254"/>
      <c r="P45" s="254"/>
      <c r="Q45" s="254"/>
      <c r="R45" s="254"/>
      <c r="S45" s="255"/>
      <c r="T45" s="255"/>
      <c r="U45" s="254"/>
      <c r="V45" s="254"/>
      <c r="W45" s="254"/>
      <c r="X45" s="254"/>
      <c r="Y45" s="254"/>
      <c r="Z45" s="254"/>
      <c r="AA45" s="255"/>
      <c r="AB45" s="255"/>
      <c r="AC45" s="254"/>
      <c r="AD45" s="254"/>
      <c r="AE45" s="254"/>
      <c r="AF45" s="254"/>
      <c r="AG45" s="254"/>
      <c r="AH45" s="254"/>
      <c r="AI45" s="255"/>
      <c r="AJ45" s="255"/>
      <c r="AK45" s="254"/>
      <c r="AL45" s="254"/>
      <c r="AM45" s="254"/>
      <c r="AN45" s="254"/>
      <c r="AO45" s="254"/>
      <c r="AP45" s="254"/>
      <c r="AQ45" s="255"/>
      <c r="AR45" s="255"/>
      <c r="AS45" s="254"/>
      <c r="AT45" s="254"/>
      <c r="AU45" s="254"/>
      <c r="AV45" s="254"/>
      <c r="AW45" s="254"/>
      <c r="AX45" s="254"/>
      <c r="AY45" s="255"/>
      <c r="AZ45" s="255"/>
    </row>
    <row r="46" spans="4:52" s="256" customFormat="1" ht="20.100000000000001" customHeight="1">
      <c r="D46" s="438"/>
      <c r="E46" s="269" t="s">
        <v>16</v>
      </c>
      <c r="F46" s="371">
        <v>-0.36666666666664582</v>
      </c>
      <c r="G46" s="372">
        <v>0.70000000000000284</v>
      </c>
      <c r="H46" s="257"/>
      <c r="I46" s="257"/>
      <c r="J46" s="254"/>
      <c r="K46" s="255"/>
      <c r="L46" s="255"/>
      <c r="M46" s="254"/>
      <c r="N46" s="254"/>
      <c r="O46" s="254"/>
      <c r="P46" s="254"/>
      <c r="Q46" s="254"/>
      <c r="R46" s="254"/>
      <c r="S46" s="255"/>
      <c r="T46" s="255"/>
      <c r="U46" s="254"/>
      <c r="V46" s="254"/>
      <c r="W46" s="254"/>
      <c r="X46" s="254"/>
      <c r="Y46" s="254"/>
      <c r="Z46" s="254"/>
      <c r="AA46" s="255"/>
      <c r="AB46" s="255"/>
      <c r="AC46" s="254"/>
      <c r="AD46" s="254"/>
      <c r="AE46" s="254"/>
      <c r="AF46" s="254"/>
      <c r="AG46" s="254"/>
      <c r="AH46" s="254"/>
      <c r="AI46" s="255"/>
      <c r="AJ46" s="255"/>
      <c r="AK46" s="254"/>
      <c r="AL46" s="254"/>
      <c r="AM46" s="254"/>
      <c r="AN46" s="254"/>
      <c r="AO46" s="254"/>
      <c r="AP46" s="254"/>
      <c r="AQ46" s="255"/>
      <c r="AR46" s="255"/>
      <c r="AS46" s="254"/>
      <c r="AT46" s="254"/>
      <c r="AU46" s="254"/>
      <c r="AV46" s="254"/>
      <c r="AW46" s="254"/>
      <c r="AX46" s="254"/>
      <c r="AY46" s="255"/>
      <c r="AZ46" s="255"/>
    </row>
    <row r="47" spans="4:52" s="256" customFormat="1" ht="20.100000000000001" customHeight="1">
      <c r="D47" s="438"/>
      <c r="E47" s="269" t="s">
        <v>17</v>
      </c>
      <c r="F47" s="371">
        <v>1.1666666666666572</v>
      </c>
      <c r="G47" s="372">
        <v>0.29999999999999716</v>
      </c>
      <c r="H47" s="257"/>
      <c r="I47" s="257"/>
      <c r="J47" s="254"/>
      <c r="K47" s="255"/>
      <c r="L47" s="255"/>
      <c r="M47" s="254"/>
      <c r="N47" s="254"/>
      <c r="O47" s="254"/>
      <c r="P47" s="254"/>
      <c r="Q47" s="254"/>
      <c r="R47" s="254"/>
      <c r="S47" s="255"/>
      <c r="T47" s="255"/>
      <c r="U47" s="254"/>
      <c r="V47" s="254"/>
      <c r="W47" s="254"/>
      <c r="X47" s="254"/>
      <c r="Y47" s="254"/>
      <c r="Z47" s="254"/>
      <c r="AA47" s="255"/>
      <c r="AB47" s="255"/>
      <c r="AC47" s="254"/>
      <c r="AD47" s="254"/>
      <c r="AE47" s="254"/>
      <c r="AF47" s="254"/>
      <c r="AG47" s="254"/>
      <c r="AH47" s="254"/>
      <c r="AI47" s="255"/>
      <c r="AJ47" s="255"/>
      <c r="AK47" s="254"/>
      <c r="AL47" s="254"/>
      <c r="AM47" s="254"/>
      <c r="AN47" s="254"/>
      <c r="AO47" s="254"/>
      <c r="AP47" s="254"/>
      <c r="AQ47" s="255"/>
      <c r="AR47" s="255"/>
      <c r="AS47" s="254"/>
      <c r="AT47" s="254"/>
      <c r="AU47" s="254"/>
      <c r="AV47" s="254"/>
      <c r="AW47" s="254"/>
      <c r="AX47" s="254"/>
      <c r="AY47" s="255"/>
      <c r="AZ47" s="255"/>
    </row>
    <row r="48" spans="4:52" s="256" customFormat="1" ht="20.100000000000001" customHeight="1">
      <c r="D48" s="438">
        <v>2016</v>
      </c>
      <c r="E48" s="269" t="s">
        <v>14</v>
      </c>
      <c r="F48" s="371">
        <v>0.13333333333332575</v>
      </c>
      <c r="G48" s="372">
        <v>0.20000000000000284</v>
      </c>
      <c r="H48" s="257"/>
      <c r="I48" s="257"/>
      <c r="J48" s="254"/>
      <c r="K48" s="255"/>
      <c r="L48" s="255"/>
      <c r="M48" s="254"/>
      <c r="N48" s="254"/>
      <c r="O48" s="254"/>
      <c r="P48" s="254"/>
      <c r="Q48" s="254"/>
      <c r="R48" s="254"/>
      <c r="S48" s="255"/>
      <c r="T48" s="255"/>
      <c r="U48" s="254"/>
      <c r="V48" s="254"/>
      <c r="W48" s="254"/>
      <c r="X48" s="254"/>
      <c r="Y48" s="254"/>
      <c r="Z48" s="254"/>
      <c r="AA48" s="255"/>
      <c r="AB48" s="255"/>
      <c r="AC48" s="254"/>
      <c r="AD48" s="254"/>
      <c r="AE48" s="254"/>
      <c r="AF48" s="254"/>
      <c r="AG48" s="254"/>
      <c r="AH48" s="254"/>
      <c r="AI48" s="255"/>
      <c r="AJ48" s="255"/>
      <c r="AK48" s="254"/>
      <c r="AL48" s="254"/>
      <c r="AM48" s="254"/>
      <c r="AN48" s="254"/>
      <c r="AO48" s="254"/>
      <c r="AP48" s="254"/>
      <c r="AQ48" s="255"/>
      <c r="AR48" s="255"/>
      <c r="AS48" s="254"/>
      <c r="AT48" s="254"/>
      <c r="AU48" s="254"/>
      <c r="AV48" s="254"/>
      <c r="AW48" s="254"/>
      <c r="AX48" s="254"/>
      <c r="AY48" s="255"/>
      <c r="AZ48" s="255"/>
    </row>
    <row r="49" spans="4:52" s="256" customFormat="1" ht="20.100000000000001" customHeight="1">
      <c r="D49" s="438"/>
      <c r="E49" s="269" t="s">
        <v>15</v>
      </c>
      <c r="F49" s="371">
        <v>-0.36666666666667425</v>
      </c>
      <c r="G49" s="372">
        <v>0.90000000000000568</v>
      </c>
      <c r="H49" s="257"/>
      <c r="I49" s="257"/>
      <c r="J49" s="254"/>
      <c r="K49" s="255"/>
      <c r="L49" s="255"/>
      <c r="M49" s="254"/>
      <c r="N49" s="254"/>
      <c r="O49" s="254"/>
      <c r="P49" s="254"/>
      <c r="Q49" s="254"/>
      <c r="R49" s="254"/>
      <c r="S49" s="255"/>
      <c r="T49" s="255"/>
      <c r="U49" s="254"/>
      <c r="V49" s="254"/>
      <c r="W49" s="254"/>
      <c r="X49" s="254"/>
      <c r="Y49" s="254"/>
      <c r="Z49" s="254"/>
      <c r="AA49" s="255"/>
      <c r="AB49" s="255"/>
      <c r="AC49" s="254"/>
      <c r="AD49" s="254"/>
      <c r="AE49" s="254"/>
      <c r="AF49" s="254"/>
      <c r="AG49" s="254"/>
      <c r="AH49" s="254"/>
      <c r="AI49" s="255"/>
      <c r="AJ49" s="255"/>
      <c r="AK49" s="254"/>
      <c r="AL49" s="254"/>
      <c r="AM49" s="254"/>
      <c r="AN49" s="254"/>
      <c r="AO49" s="254"/>
      <c r="AP49" s="254"/>
      <c r="AQ49" s="255"/>
      <c r="AR49" s="255"/>
      <c r="AS49" s="254"/>
      <c r="AT49" s="254"/>
      <c r="AU49" s="254"/>
      <c r="AV49" s="254"/>
      <c r="AW49" s="254"/>
      <c r="AX49" s="254"/>
      <c r="AY49" s="255"/>
      <c r="AZ49" s="255"/>
    </row>
    <row r="50" spans="4:52" s="256" customFormat="1" ht="20.100000000000001" customHeight="1">
      <c r="D50" s="438"/>
      <c r="E50" s="269" t="s">
        <v>16</v>
      </c>
      <c r="F50" s="371">
        <v>1.6000000000000085</v>
      </c>
      <c r="G50" s="372">
        <v>1.2000000000000028</v>
      </c>
      <c r="H50" s="257"/>
      <c r="I50" s="257"/>
      <c r="J50" s="254"/>
      <c r="K50" s="255"/>
      <c r="L50" s="255"/>
      <c r="M50" s="254"/>
      <c r="N50" s="254"/>
      <c r="O50" s="254"/>
      <c r="P50" s="254"/>
      <c r="Q50" s="254"/>
      <c r="R50" s="254"/>
      <c r="S50" s="255"/>
      <c r="T50" s="255"/>
      <c r="U50" s="254"/>
      <c r="V50" s="254"/>
      <c r="W50" s="254"/>
      <c r="X50" s="254"/>
      <c r="Y50" s="254"/>
      <c r="Z50" s="254"/>
      <c r="AA50" s="255"/>
      <c r="AB50" s="255"/>
      <c r="AC50" s="254"/>
      <c r="AD50" s="254"/>
      <c r="AE50" s="254"/>
      <c r="AF50" s="254"/>
      <c r="AG50" s="254"/>
      <c r="AH50" s="254"/>
      <c r="AI50" s="255"/>
      <c r="AJ50" s="255"/>
      <c r="AK50" s="254"/>
      <c r="AL50" s="254"/>
      <c r="AM50" s="254"/>
      <c r="AN50" s="254"/>
      <c r="AO50" s="254"/>
      <c r="AP50" s="254"/>
      <c r="AQ50" s="255"/>
      <c r="AR50" s="255"/>
      <c r="AS50" s="254"/>
      <c r="AT50" s="254"/>
      <c r="AU50" s="254"/>
      <c r="AV50" s="254"/>
      <c r="AW50" s="254"/>
      <c r="AX50" s="254"/>
      <c r="AY50" s="255"/>
      <c r="AZ50" s="255"/>
    </row>
    <row r="51" spans="4:52" s="256" customFormat="1" ht="20.100000000000001" customHeight="1">
      <c r="D51" s="438"/>
      <c r="E51" s="269" t="s">
        <v>17</v>
      </c>
      <c r="F51" s="371">
        <v>3.3333333333333286</v>
      </c>
      <c r="G51" s="372">
        <v>1.2999999999999972</v>
      </c>
      <c r="H51" s="257"/>
      <c r="I51" s="257"/>
      <c r="J51" s="254"/>
      <c r="K51" s="255"/>
      <c r="L51" s="255"/>
      <c r="M51" s="254"/>
      <c r="N51" s="254"/>
      <c r="O51" s="254"/>
      <c r="P51" s="254"/>
      <c r="Q51" s="254"/>
      <c r="R51" s="254"/>
      <c r="S51" s="255"/>
      <c r="T51" s="255"/>
      <c r="U51" s="254"/>
      <c r="V51" s="254"/>
      <c r="W51" s="254"/>
      <c r="X51" s="254"/>
      <c r="Y51" s="254"/>
      <c r="Z51" s="254"/>
      <c r="AA51" s="255"/>
      <c r="AB51" s="255"/>
      <c r="AC51" s="254"/>
      <c r="AD51" s="254"/>
      <c r="AE51" s="254"/>
      <c r="AF51" s="254"/>
      <c r="AG51" s="254"/>
      <c r="AH51" s="254"/>
      <c r="AI51" s="255"/>
      <c r="AJ51" s="255"/>
      <c r="AK51" s="254"/>
      <c r="AL51" s="254"/>
      <c r="AM51" s="254"/>
      <c r="AN51" s="254"/>
      <c r="AO51" s="254"/>
      <c r="AP51" s="254"/>
      <c r="AQ51" s="255"/>
      <c r="AR51" s="255"/>
      <c r="AS51" s="254"/>
      <c r="AT51" s="254"/>
      <c r="AU51" s="254"/>
      <c r="AV51" s="254"/>
      <c r="AW51" s="254"/>
      <c r="AX51" s="254"/>
      <c r="AY51" s="255"/>
      <c r="AZ51" s="255"/>
    </row>
    <row r="52" spans="4:52" s="256" customFormat="1" ht="20.100000000000001" customHeight="1">
      <c r="D52" s="438">
        <v>2017</v>
      </c>
      <c r="E52" s="269" t="s">
        <v>14</v>
      </c>
      <c r="F52" s="371">
        <v>-1.3666666666666458</v>
      </c>
      <c r="G52" s="372">
        <v>1.0999999999999943</v>
      </c>
      <c r="H52" s="257"/>
      <c r="I52" s="257"/>
      <c r="J52" s="254"/>
      <c r="K52" s="255"/>
      <c r="L52" s="255"/>
      <c r="M52" s="254"/>
      <c r="N52" s="254"/>
      <c r="O52" s="254"/>
      <c r="P52" s="254"/>
      <c r="Q52" s="254"/>
      <c r="R52" s="254"/>
      <c r="S52" s="255"/>
      <c r="T52" s="255"/>
      <c r="U52" s="254"/>
      <c r="V52" s="254"/>
      <c r="W52" s="254"/>
      <c r="X52" s="254"/>
      <c r="Y52" s="254"/>
      <c r="Z52" s="254"/>
      <c r="AA52" s="255"/>
      <c r="AB52" s="255"/>
      <c r="AC52" s="254"/>
      <c r="AD52" s="254"/>
      <c r="AE52" s="254"/>
      <c r="AF52" s="254"/>
      <c r="AG52" s="254"/>
      <c r="AH52" s="254"/>
      <c r="AI52" s="255"/>
      <c r="AJ52" s="255"/>
      <c r="AK52" s="254"/>
      <c r="AL52" s="254"/>
      <c r="AM52" s="254"/>
      <c r="AN52" s="254"/>
      <c r="AO52" s="254"/>
      <c r="AP52" s="254"/>
      <c r="AQ52" s="255"/>
      <c r="AR52" s="255"/>
      <c r="AS52" s="254"/>
      <c r="AT52" s="254"/>
      <c r="AU52" s="254"/>
      <c r="AV52" s="254"/>
      <c r="AW52" s="254"/>
      <c r="AX52" s="254"/>
      <c r="AY52" s="255"/>
      <c r="AZ52" s="255"/>
    </row>
    <row r="53" spans="4:52" s="256" customFormat="1" ht="20.100000000000001" customHeight="1">
      <c r="D53" s="438"/>
      <c r="E53" s="269" t="s">
        <v>15</v>
      </c>
      <c r="F53" s="371">
        <v>-0.60000000000002274</v>
      </c>
      <c r="G53" s="372">
        <v>0.79999999999999716</v>
      </c>
      <c r="H53" s="257"/>
      <c r="I53" s="257"/>
      <c r="J53" s="254"/>
      <c r="K53" s="255"/>
      <c r="L53" s="255"/>
      <c r="M53" s="254"/>
      <c r="N53" s="254"/>
      <c r="O53" s="254"/>
      <c r="P53" s="254"/>
      <c r="Q53" s="254"/>
      <c r="R53" s="254"/>
      <c r="S53" s="255"/>
      <c r="T53" s="255"/>
      <c r="U53" s="254"/>
      <c r="V53" s="254"/>
      <c r="W53" s="254"/>
      <c r="X53" s="254"/>
      <c r="Y53" s="254"/>
      <c r="Z53" s="254"/>
      <c r="AA53" s="255"/>
      <c r="AB53" s="255"/>
      <c r="AC53" s="254"/>
      <c r="AD53" s="254"/>
      <c r="AE53" s="254"/>
      <c r="AF53" s="254"/>
      <c r="AG53" s="254"/>
      <c r="AH53" s="254"/>
      <c r="AI53" s="255"/>
      <c r="AJ53" s="255"/>
      <c r="AK53" s="254"/>
      <c r="AL53" s="254"/>
      <c r="AM53" s="254"/>
      <c r="AN53" s="254"/>
      <c r="AO53" s="254"/>
      <c r="AP53" s="254"/>
      <c r="AQ53" s="255"/>
      <c r="AR53" s="255"/>
      <c r="AS53" s="254"/>
      <c r="AT53" s="254"/>
      <c r="AU53" s="254"/>
      <c r="AV53" s="254"/>
      <c r="AW53" s="254"/>
      <c r="AX53" s="254"/>
      <c r="AY53" s="255"/>
      <c r="AZ53" s="255"/>
    </row>
    <row r="54" spans="4:52" s="256" customFormat="1" ht="20.100000000000001" customHeight="1">
      <c r="D54" s="438"/>
      <c r="E54" s="269" t="s">
        <v>16</v>
      </c>
      <c r="F54" s="371">
        <v>4.2666666666666799</v>
      </c>
      <c r="G54" s="372">
        <v>1</v>
      </c>
      <c r="H54" s="257"/>
      <c r="I54" s="257"/>
      <c r="J54" s="254"/>
      <c r="K54" s="255"/>
      <c r="L54" s="255"/>
      <c r="M54" s="254"/>
      <c r="N54" s="254"/>
      <c r="O54" s="254"/>
      <c r="P54" s="254"/>
      <c r="Q54" s="254"/>
      <c r="R54" s="254"/>
      <c r="S54" s="255"/>
      <c r="T54" s="255"/>
      <c r="U54" s="254"/>
      <c r="V54" s="254"/>
      <c r="W54" s="254"/>
      <c r="X54" s="254"/>
      <c r="Y54" s="254"/>
      <c r="Z54" s="254"/>
      <c r="AA54" s="255"/>
      <c r="AB54" s="255"/>
      <c r="AC54" s="254"/>
      <c r="AD54" s="254"/>
      <c r="AE54" s="254"/>
      <c r="AF54" s="254"/>
      <c r="AG54" s="254"/>
      <c r="AH54" s="254"/>
      <c r="AI54" s="255"/>
      <c r="AJ54" s="255"/>
      <c r="AK54" s="254"/>
      <c r="AL54" s="254"/>
      <c r="AM54" s="254"/>
      <c r="AN54" s="254"/>
      <c r="AO54" s="254"/>
      <c r="AP54" s="254"/>
      <c r="AQ54" s="255"/>
      <c r="AR54" s="255"/>
      <c r="AS54" s="254"/>
      <c r="AT54" s="254"/>
      <c r="AU54" s="254"/>
      <c r="AV54" s="254"/>
      <c r="AW54" s="254"/>
      <c r="AX54" s="254"/>
      <c r="AY54" s="255"/>
      <c r="AZ54" s="255"/>
    </row>
    <row r="55" spans="4:52" s="256" customFormat="1" ht="20.100000000000001" customHeight="1">
      <c r="D55" s="438"/>
      <c r="E55" s="269" t="s">
        <v>17</v>
      </c>
      <c r="F55" s="371">
        <v>0.13333333333332575</v>
      </c>
      <c r="G55" s="372">
        <v>1.0999999999999943</v>
      </c>
      <c r="H55" s="257"/>
      <c r="I55" s="257"/>
      <c r="J55" s="254"/>
      <c r="K55" s="255"/>
      <c r="L55" s="255"/>
      <c r="M55" s="254"/>
      <c r="N55" s="254"/>
      <c r="O55" s="254"/>
      <c r="P55" s="254"/>
      <c r="Q55" s="254"/>
      <c r="R55" s="254"/>
      <c r="S55" s="255"/>
      <c r="T55" s="255"/>
      <c r="U55" s="254"/>
      <c r="V55" s="254"/>
      <c r="W55" s="254"/>
      <c r="X55" s="254"/>
      <c r="Y55" s="254"/>
      <c r="Z55" s="254"/>
      <c r="AA55" s="255"/>
      <c r="AB55" s="255"/>
      <c r="AC55" s="254"/>
      <c r="AD55" s="254"/>
      <c r="AE55" s="254"/>
      <c r="AF55" s="254"/>
      <c r="AG55" s="254"/>
      <c r="AH55" s="254"/>
      <c r="AI55" s="255"/>
      <c r="AJ55" s="255"/>
      <c r="AK55" s="254"/>
      <c r="AL55" s="254"/>
      <c r="AM55" s="254"/>
      <c r="AN55" s="254"/>
      <c r="AO55" s="254"/>
      <c r="AP55" s="254"/>
      <c r="AQ55" s="255"/>
      <c r="AR55" s="255"/>
      <c r="AS55" s="254"/>
      <c r="AT55" s="254"/>
      <c r="AU55" s="254"/>
      <c r="AV55" s="254"/>
      <c r="AW55" s="254"/>
      <c r="AX55" s="254"/>
      <c r="AY55" s="255"/>
      <c r="AZ55" s="255"/>
    </row>
    <row r="56" spans="4:52" s="256" customFormat="1" ht="20.100000000000001" customHeight="1">
      <c r="D56" s="438">
        <v>2018</v>
      </c>
      <c r="E56" s="269" t="s">
        <v>14</v>
      </c>
      <c r="F56" s="371">
        <v>-0.3333333333333286</v>
      </c>
      <c r="G56" s="372">
        <v>1</v>
      </c>
      <c r="H56" s="257"/>
      <c r="I56" s="257"/>
      <c r="J56" s="254"/>
      <c r="K56" s="255"/>
      <c r="L56" s="255"/>
      <c r="M56" s="254"/>
      <c r="N56" s="254"/>
      <c r="O56" s="254"/>
      <c r="P56" s="254"/>
      <c r="Q56" s="254"/>
      <c r="R56" s="254"/>
      <c r="S56" s="255"/>
      <c r="T56" s="255"/>
      <c r="U56" s="254"/>
      <c r="V56" s="254"/>
      <c r="W56" s="254"/>
      <c r="X56" s="254"/>
      <c r="Y56" s="254"/>
      <c r="Z56" s="254"/>
      <c r="AA56" s="255"/>
      <c r="AB56" s="255"/>
      <c r="AC56" s="254"/>
      <c r="AD56" s="254"/>
      <c r="AE56" s="254"/>
      <c r="AF56" s="254"/>
      <c r="AG56" s="254"/>
      <c r="AH56" s="254"/>
      <c r="AI56" s="255"/>
      <c r="AJ56" s="255"/>
      <c r="AK56" s="254"/>
      <c r="AL56" s="254"/>
      <c r="AM56" s="254"/>
      <c r="AN56" s="254"/>
      <c r="AO56" s="254"/>
      <c r="AP56" s="254"/>
      <c r="AQ56" s="255"/>
      <c r="AR56" s="255"/>
      <c r="AS56" s="254"/>
      <c r="AT56" s="254"/>
      <c r="AU56" s="254"/>
      <c r="AV56" s="254"/>
      <c r="AW56" s="254"/>
      <c r="AX56" s="254"/>
      <c r="AY56" s="255"/>
      <c r="AZ56" s="255"/>
    </row>
    <row r="57" spans="4:52" s="256" customFormat="1" ht="20.100000000000001" customHeight="1">
      <c r="D57" s="438"/>
      <c r="E57" s="269" t="s">
        <v>15</v>
      </c>
      <c r="F57" s="371">
        <v>3.2000000000000028</v>
      </c>
      <c r="G57" s="372">
        <v>1.2000000000000028</v>
      </c>
      <c r="H57" s="257"/>
      <c r="I57" s="257"/>
      <c r="J57" s="254"/>
      <c r="K57" s="255"/>
      <c r="L57" s="255"/>
      <c r="M57" s="254"/>
      <c r="N57" s="254"/>
      <c r="O57" s="254"/>
      <c r="P57" s="254"/>
      <c r="Q57" s="254"/>
      <c r="R57" s="254"/>
      <c r="S57" s="255"/>
      <c r="T57" s="255"/>
      <c r="U57" s="254"/>
      <c r="V57" s="254"/>
      <c r="W57" s="254"/>
      <c r="X57" s="254"/>
      <c r="Y57" s="254"/>
      <c r="Z57" s="254"/>
      <c r="AA57" s="255"/>
      <c r="AB57" s="255"/>
      <c r="AC57" s="254"/>
      <c r="AD57" s="254"/>
      <c r="AE57" s="254"/>
      <c r="AF57" s="254"/>
      <c r="AG57" s="254"/>
      <c r="AH57" s="254"/>
      <c r="AI57" s="255"/>
      <c r="AJ57" s="255"/>
      <c r="AK57" s="254"/>
      <c r="AL57" s="254"/>
      <c r="AM57" s="254"/>
      <c r="AN57" s="254"/>
      <c r="AO57" s="254"/>
      <c r="AP57" s="254"/>
      <c r="AQ57" s="255"/>
      <c r="AR57" s="255"/>
      <c r="AS57" s="254"/>
      <c r="AT57" s="254"/>
      <c r="AU57" s="254"/>
      <c r="AV57" s="254"/>
      <c r="AW57" s="254"/>
      <c r="AX57" s="254"/>
      <c r="AY57" s="255"/>
      <c r="AZ57" s="255"/>
    </row>
    <row r="58" spans="4:52" s="256" customFormat="1" ht="20.100000000000001" customHeight="1">
      <c r="D58" s="438"/>
      <c r="E58" s="269" t="s">
        <v>16</v>
      </c>
      <c r="F58" s="371">
        <v>1.1333333333333258</v>
      </c>
      <c r="G58" s="372">
        <v>0.40000000000000568</v>
      </c>
      <c r="H58" s="257"/>
      <c r="I58" s="257"/>
      <c r="J58" s="254"/>
      <c r="K58" s="255"/>
      <c r="L58" s="255"/>
      <c r="M58" s="254"/>
      <c r="N58" s="254"/>
      <c r="O58" s="254"/>
      <c r="P58" s="254"/>
      <c r="Q58" s="254"/>
      <c r="R58" s="254"/>
      <c r="S58" s="255"/>
      <c r="T58" s="255"/>
      <c r="U58" s="254"/>
      <c r="V58" s="254"/>
      <c r="W58" s="254"/>
      <c r="X58" s="254"/>
      <c r="Y58" s="254"/>
      <c r="Z58" s="254"/>
      <c r="AA58" s="255"/>
      <c r="AB58" s="255"/>
      <c r="AC58" s="254"/>
      <c r="AD58" s="254"/>
      <c r="AE58" s="254"/>
      <c r="AF58" s="254"/>
      <c r="AG58" s="254"/>
      <c r="AH58" s="254"/>
      <c r="AI58" s="255"/>
      <c r="AJ58" s="255"/>
      <c r="AK58" s="254"/>
      <c r="AL58" s="254"/>
      <c r="AM58" s="254"/>
      <c r="AN58" s="254"/>
      <c r="AO58" s="254"/>
      <c r="AP58" s="254"/>
      <c r="AQ58" s="255"/>
      <c r="AR58" s="255"/>
      <c r="AS58" s="254"/>
      <c r="AT58" s="254"/>
      <c r="AU58" s="254"/>
      <c r="AV58" s="254"/>
      <c r="AW58" s="254"/>
      <c r="AX58" s="254"/>
      <c r="AY58" s="255"/>
      <c r="AZ58" s="255"/>
    </row>
    <row r="59" spans="4:52" s="256" customFormat="1" ht="20.100000000000001" customHeight="1">
      <c r="D59" s="438"/>
      <c r="E59" s="269" t="s">
        <v>17</v>
      </c>
      <c r="F59" s="371">
        <v>-3.3333333333331439E-2</v>
      </c>
      <c r="G59" s="372">
        <v>1.5</v>
      </c>
      <c r="H59" s="257"/>
      <c r="I59" s="257"/>
      <c r="J59" s="254"/>
      <c r="K59" s="255"/>
      <c r="L59" s="255"/>
      <c r="M59" s="254"/>
      <c r="N59" s="254"/>
      <c r="O59" s="254"/>
      <c r="P59" s="254"/>
      <c r="Q59" s="254"/>
      <c r="R59" s="254"/>
      <c r="S59" s="255"/>
      <c r="T59" s="255"/>
      <c r="U59" s="254"/>
      <c r="V59" s="254"/>
      <c r="W59" s="254"/>
      <c r="X59" s="254"/>
      <c r="Y59" s="254"/>
      <c r="Z59" s="254"/>
      <c r="AA59" s="255"/>
      <c r="AB59" s="255"/>
      <c r="AC59" s="254"/>
      <c r="AD59" s="254"/>
      <c r="AE59" s="254"/>
      <c r="AF59" s="254"/>
      <c r="AG59" s="254"/>
      <c r="AH59" s="254"/>
      <c r="AI59" s="255"/>
      <c r="AJ59" s="255"/>
      <c r="AK59" s="254"/>
      <c r="AL59" s="254"/>
      <c r="AM59" s="254"/>
      <c r="AN59" s="254"/>
      <c r="AO59" s="254"/>
      <c r="AP59" s="254"/>
      <c r="AQ59" s="255"/>
      <c r="AR59" s="255"/>
      <c r="AS59" s="254"/>
      <c r="AT59" s="254"/>
      <c r="AU59" s="254"/>
      <c r="AV59" s="254"/>
      <c r="AW59" s="254"/>
      <c r="AX59" s="254"/>
      <c r="AY59" s="255"/>
      <c r="AZ59" s="255"/>
    </row>
    <row r="60" spans="4:52" s="256" customFormat="1" ht="20.100000000000001" customHeight="1">
      <c r="D60" s="438">
        <v>2019</v>
      </c>
      <c r="E60" s="269" t="s">
        <v>14</v>
      </c>
      <c r="F60" s="371">
        <v>-2.7333333333333343</v>
      </c>
      <c r="G60" s="372">
        <v>1.4000000000000057</v>
      </c>
      <c r="H60" s="257"/>
      <c r="I60" s="257"/>
      <c r="J60" s="254"/>
      <c r="K60" s="255"/>
      <c r="L60" s="255"/>
      <c r="M60" s="254"/>
      <c r="N60" s="254"/>
      <c r="O60" s="254"/>
      <c r="P60" s="254"/>
      <c r="Q60" s="254"/>
      <c r="R60" s="254"/>
      <c r="S60" s="255"/>
      <c r="T60" s="255"/>
      <c r="U60" s="254"/>
      <c r="V60" s="254"/>
      <c r="W60" s="254"/>
      <c r="X60" s="254"/>
      <c r="Y60" s="254"/>
      <c r="Z60" s="254"/>
      <c r="AA60" s="255"/>
      <c r="AB60" s="255"/>
      <c r="AC60" s="254"/>
      <c r="AD60" s="254"/>
      <c r="AE60" s="254"/>
      <c r="AF60" s="254"/>
      <c r="AG60" s="254"/>
      <c r="AH60" s="254"/>
      <c r="AI60" s="255"/>
      <c r="AJ60" s="255"/>
      <c r="AK60" s="254"/>
      <c r="AL60" s="254"/>
      <c r="AM60" s="254"/>
      <c r="AN60" s="254"/>
      <c r="AO60" s="254"/>
      <c r="AP60" s="254"/>
      <c r="AQ60" s="255"/>
      <c r="AR60" s="255"/>
      <c r="AS60" s="254"/>
      <c r="AT60" s="254"/>
      <c r="AU60" s="254"/>
      <c r="AV60" s="254"/>
      <c r="AW60" s="254"/>
      <c r="AX60" s="254"/>
      <c r="AY60" s="255"/>
      <c r="AZ60" s="255"/>
    </row>
    <row r="61" spans="4:52" s="256" customFormat="1" ht="20.100000000000001" customHeight="1">
      <c r="D61" s="438"/>
      <c r="E61" s="269" t="s">
        <v>15</v>
      </c>
      <c r="F61" s="371">
        <v>0.1666666666666714</v>
      </c>
      <c r="G61" s="372">
        <v>1.4000000000000057</v>
      </c>
      <c r="H61" s="257"/>
      <c r="I61" s="257"/>
      <c r="J61" s="254"/>
      <c r="K61" s="255"/>
      <c r="L61" s="255"/>
      <c r="M61" s="254"/>
      <c r="N61" s="254"/>
      <c r="O61" s="254"/>
      <c r="P61" s="254"/>
      <c r="Q61" s="254"/>
      <c r="R61" s="254"/>
      <c r="S61" s="255"/>
      <c r="T61" s="255"/>
      <c r="U61" s="254"/>
      <c r="V61" s="254"/>
      <c r="W61" s="254"/>
      <c r="X61" s="254"/>
      <c r="Y61" s="254"/>
      <c r="Z61" s="254"/>
      <c r="AA61" s="255"/>
      <c r="AB61" s="255"/>
      <c r="AC61" s="254"/>
      <c r="AD61" s="254"/>
      <c r="AE61" s="254"/>
      <c r="AF61" s="254"/>
      <c r="AG61" s="254"/>
      <c r="AH61" s="254"/>
      <c r="AI61" s="255"/>
      <c r="AJ61" s="255"/>
      <c r="AK61" s="254"/>
      <c r="AL61" s="254"/>
      <c r="AM61" s="254"/>
      <c r="AN61" s="254"/>
      <c r="AO61" s="254"/>
      <c r="AP61" s="254"/>
      <c r="AQ61" s="255"/>
      <c r="AR61" s="255"/>
      <c r="AS61" s="254"/>
      <c r="AT61" s="254"/>
      <c r="AU61" s="254"/>
      <c r="AV61" s="254"/>
      <c r="AW61" s="254"/>
      <c r="AX61" s="254"/>
      <c r="AY61" s="255"/>
      <c r="AZ61" s="255"/>
    </row>
    <row r="62" spans="4:52" s="256" customFormat="1" ht="20.100000000000001" customHeight="1">
      <c r="D62" s="438"/>
      <c r="E62" s="269" t="s">
        <v>16</v>
      </c>
      <c r="F62" s="371">
        <v>0.8333333333333286</v>
      </c>
      <c r="G62" s="372">
        <v>0.20000000000000284</v>
      </c>
      <c r="H62" s="257"/>
      <c r="I62" s="257"/>
      <c r="J62" s="254"/>
      <c r="K62" s="255"/>
      <c r="L62" s="255"/>
      <c r="M62" s="254"/>
      <c r="N62" s="254"/>
      <c r="O62" s="254"/>
      <c r="P62" s="254"/>
      <c r="Q62" s="254"/>
      <c r="R62" s="254"/>
      <c r="S62" s="255"/>
      <c r="T62" s="255"/>
      <c r="U62" s="254"/>
      <c r="V62" s="254"/>
      <c r="W62" s="254"/>
      <c r="X62" s="254"/>
      <c r="Y62" s="254"/>
      <c r="Z62" s="254"/>
      <c r="AA62" s="255"/>
      <c r="AB62" s="255"/>
      <c r="AC62" s="254"/>
      <c r="AD62" s="254"/>
      <c r="AE62" s="254"/>
      <c r="AF62" s="254"/>
      <c r="AG62" s="254"/>
      <c r="AH62" s="254"/>
      <c r="AI62" s="255"/>
      <c r="AJ62" s="255"/>
      <c r="AK62" s="254"/>
      <c r="AL62" s="254"/>
      <c r="AM62" s="254"/>
      <c r="AN62" s="254"/>
      <c r="AO62" s="254"/>
      <c r="AP62" s="254"/>
      <c r="AQ62" s="255"/>
      <c r="AR62" s="255"/>
      <c r="AS62" s="254"/>
      <c r="AT62" s="254"/>
      <c r="AU62" s="254"/>
      <c r="AV62" s="254"/>
      <c r="AW62" s="254"/>
      <c r="AX62" s="254"/>
      <c r="AY62" s="255"/>
      <c r="AZ62" s="255"/>
    </row>
    <row r="63" spans="4:52" s="256" customFormat="1" ht="20.100000000000001" customHeight="1">
      <c r="D63" s="438"/>
      <c r="E63" s="269" t="s">
        <v>17</v>
      </c>
      <c r="F63" s="371">
        <v>0.10000000000000853</v>
      </c>
      <c r="G63" s="372">
        <v>1.2999999999999972</v>
      </c>
      <c r="H63" s="257"/>
      <c r="I63" s="257"/>
      <c r="J63" s="254"/>
      <c r="K63" s="255"/>
      <c r="L63" s="255"/>
      <c r="M63" s="254"/>
      <c r="N63" s="254"/>
      <c r="O63" s="254"/>
      <c r="P63" s="254"/>
      <c r="Q63" s="254"/>
      <c r="R63" s="254"/>
      <c r="S63" s="255"/>
      <c r="T63" s="255"/>
      <c r="U63" s="254"/>
      <c r="V63" s="254"/>
      <c r="W63" s="254"/>
      <c r="X63" s="254"/>
      <c r="Y63" s="254"/>
      <c r="Z63" s="254"/>
      <c r="AA63" s="255"/>
      <c r="AB63" s="255"/>
      <c r="AC63" s="254"/>
      <c r="AD63" s="254"/>
      <c r="AE63" s="254"/>
      <c r="AF63" s="254"/>
      <c r="AG63" s="254"/>
      <c r="AH63" s="254"/>
      <c r="AI63" s="255"/>
      <c r="AJ63" s="255"/>
      <c r="AK63" s="254"/>
      <c r="AL63" s="254"/>
      <c r="AM63" s="254"/>
      <c r="AN63" s="254"/>
      <c r="AO63" s="254"/>
      <c r="AP63" s="254"/>
      <c r="AQ63" s="255"/>
      <c r="AR63" s="255"/>
      <c r="AS63" s="254"/>
      <c r="AT63" s="254"/>
      <c r="AU63" s="254"/>
      <c r="AV63" s="254"/>
      <c r="AW63" s="254"/>
      <c r="AX63" s="254"/>
      <c r="AY63" s="255"/>
      <c r="AZ63" s="255"/>
    </row>
    <row r="64" spans="4:52" s="256" customFormat="1" ht="20.100000000000001" customHeight="1">
      <c r="D64" s="438">
        <v>2020</v>
      </c>
      <c r="E64" s="269" t="s">
        <v>14</v>
      </c>
      <c r="F64" s="371">
        <v>-2.7333333333333485</v>
      </c>
      <c r="G64" s="372">
        <v>-0.29999999999999716</v>
      </c>
      <c r="H64" s="257"/>
      <c r="I64" s="257"/>
      <c r="J64" s="254"/>
      <c r="K64" s="255"/>
      <c r="L64" s="255"/>
      <c r="M64" s="254"/>
      <c r="N64" s="254"/>
      <c r="O64" s="254"/>
      <c r="P64" s="254"/>
      <c r="Q64" s="254"/>
      <c r="R64" s="254"/>
      <c r="S64" s="255"/>
      <c r="T64" s="255"/>
      <c r="U64" s="254"/>
      <c r="V64" s="254"/>
      <c r="W64" s="254"/>
      <c r="X64" s="254"/>
      <c r="Y64" s="254"/>
      <c r="Z64" s="254"/>
      <c r="AA64" s="255"/>
      <c r="AB64" s="255"/>
      <c r="AC64" s="254"/>
      <c r="AD64" s="254"/>
      <c r="AE64" s="254"/>
      <c r="AF64" s="254"/>
      <c r="AG64" s="254"/>
      <c r="AH64" s="254"/>
      <c r="AI64" s="255"/>
      <c r="AJ64" s="255"/>
      <c r="AK64" s="254"/>
      <c r="AL64" s="254"/>
      <c r="AM64" s="254"/>
      <c r="AN64" s="254"/>
      <c r="AO64" s="254"/>
      <c r="AP64" s="254"/>
      <c r="AQ64" s="255"/>
      <c r="AR64" s="255"/>
      <c r="AS64" s="254"/>
      <c r="AT64" s="254"/>
      <c r="AU64" s="254"/>
      <c r="AV64" s="254"/>
      <c r="AW64" s="254"/>
      <c r="AX64" s="254"/>
      <c r="AY64" s="255"/>
      <c r="AZ64" s="255"/>
    </row>
    <row r="65" spans="4:52" s="256" customFormat="1" ht="20.100000000000001" customHeight="1">
      <c r="D65" s="438"/>
      <c r="E65" s="269" t="s">
        <v>15</v>
      </c>
      <c r="F65" s="371">
        <v>-23.699999999999989</v>
      </c>
      <c r="G65" s="372">
        <v>-5.2999999999999972</v>
      </c>
      <c r="H65" s="257"/>
      <c r="I65" s="257"/>
      <c r="J65" s="254"/>
      <c r="K65" s="255"/>
      <c r="L65" s="255"/>
      <c r="M65" s="254"/>
      <c r="N65" s="254"/>
      <c r="O65" s="254"/>
      <c r="P65" s="254"/>
      <c r="Q65" s="254"/>
      <c r="R65" s="254"/>
      <c r="S65" s="255"/>
      <c r="T65" s="255"/>
      <c r="U65" s="254"/>
      <c r="V65" s="254"/>
      <c r="W65" s="254"/>
      <c r="X65" s="254"/>
      <c r="Y65" s="254"/>
      <c r="Z65" s="254"/>
      <c r="AA65" s="255"/>
      <c r="AB65" s="255"/>
      <c r="AC65" s="254"/>
      <c r="AD65" s="254"/>
      <c r="AE65" s="254"/>
      <c r="AF65" s="254"/>
      <c r="AG65" s="254"/>
      <c r="AH65" s="254"/>
      <c r="AI65" s="255"/>
      <c r="AJ65" s="255"/>
      <c r="AK65" s="254"/>
      <c r="AL65" s="254"/>
      <c r="AM65" s="254"/>
      <c r="AN65" s="254"/>
      <c r="AO65" s="254"/>
      <c r="AP65" s="254"/>
      <c r="AQ65" s="255"/>
      <c r="AR65" s="255"/>
      <c r="AS65" s="254"/>
      <c r="AT65" s="254"/>
      <c r="AU65" s="254"/>
      <c r="AV65" s="254"/>
      <c r="AW65" s="254"/>
      <c r="AX65" s="254"/>
      <c r="AY65" s="255"/>
      <c r="AZ65" s="255"/>
    </row>
    <row r="66" spans="4:52" s="256" customFormat="1" ht="20.100000000000001" customHeight="1">
      <c r="D66" s="438"/>
      <c r="E66" s="269" t="s">
        <v>16</v>
      </c>
      <c r="F66" s="371">
        <v>14.399999999999991</v>
      </c>
      <c r="G66" s="372">
        <v>6.0999999999999943</v>
      </c>
      <c r="H66" s="257"/>
      <c r="I66" s="257"/>
      <c r="J66" s="254"/>
      <c r="K66" s="255"/>
      <c r="L66" s="255"/>
      <c r="M66" s="254"/>
      <c r="N66" s="254"/>
      <c r="O66" s="254"/>
      <c r="P66" s="254"/>
      <c r="Q66" s="254"/>
      <c r="R66" s="254"/>
      <c r="S66" s="255"/>
      <c r="T66" s="255"/>
      <c r="U66" s="254"/>
      <c r="V66" s="254"/>
      <c r="W66" s="254"/>
      <c r="X66" s="254"/>
      <c r="Y66" s="254"/>
      <c r="Z66" s="254"/>
      <c r="AA66" s="255"/>
      <c r="AB66" s="255"/>
      <c r="AC66" s="254"/>
      <c r="AD66" s="254"/>
      <c r="AE66" s="254"/>
      <c r="AF66" s="254"/>
      <c r="AG66" s="254"/>
      <c r="AH66" s="254"/>
      <c r="AI66" s="255"/>
      <c r="AJ66" s="255"/>
      <c r="AK66" s="254"/>
      <c r="AL66" s="254"/>
      <c r="AM66" s="254"/>
      <c r="AN66" s="254"/>
      <c r="AO66" s="254"/>
      <c r="AP66" s="254"/>
      <c r="AQ66" s="255"/>
      <c r="AR66" s="255"/>
      <c r="AS66" s="254"/>
      <c r="AT66" s="254"/>
      <c r="AU66" s="254"/>
      <c r="AV66" s="254"/>
      <c r="AW66" s="254"/>
      <c r="AX66" s="254"/>
      <c r="AY66" s="255"/>
      <c r="AZ66" s="255"/>
    </row>
    <row r="67" spans="4:52" s="256" customFormat="1" ht="20.100000000000001" customHeight="1">
      <c r="D67" s="438"/>
      <c r="E67" s="269" t="s">
        <v>17</v>
      </c>
      <c r="F67" s="371">
        <v>3.4000000000000199</v>
      </c>
      <c r="G67" s="372">
        <v>0.29999999999999716</v>
      </c>
      <c r="H67" s="257"/>
      <c r="I67" s="257"/>
      <c r="J67" s="254"/>
      <c r="K67" s="255"/>
      <c r="L67" s="255"/>
      <c r="M67" s="254"/>
      <c r="N67" s="254"/>
      <c r="O67" s="254"/>
      <c r="P67" s="254"/>
      <c r="Q67" s="254"/>
      <c r="R67" s="254"/>
      <c r="S67" s="255"/>
      <c r="T67" s="255"/>
      <c r="U67" s="254"/>
      <c r="V67" s="254"/>
      <c r="W67" s="254"/>
      <c r="X67" s="254"/>
      <c r="Y67" s="254"/>
      <c r="Z67" s="254"/>
      <c r="AA67" s="255"/>
      <c r="AB67" s="255"/>
      <c r="AC67" s="254"/>
      <c r="AD67" s="254"/>
      <c r="AE67" s="254"/>
      <c r="AF67" s="254"/>
      <c r="AG67" s="254"/>
      <c r="AH67" s="254"/>
      <c r="AI67" s="255"/>
      <c r="AJ67" s="255"/>
      <c r="AK67" s="254"/>
      <c r="AL67" s="254"/>
      <c r="AM67" s="254"/>
      <c r="AN67" s="254"/>
      <c r="AO67" s="254"/>
      <c r="AP67" s="254"/>
      <c r="AQ67" s="255"/>
      <c r="AR67" s="255"/>
      <c r="AS67" s="254"/>
      <c r="AT67" s="254"/>
      <c r="AU67" s="254"/>
      <c r="AV67" s="254"/>
      <c r="AW67" s="254"/>
      <c r="AX67" s="254"/>
      <c r="AY67" s="255"/>
      <c r="AZ67" s="255"/>
    </row>
    <row r="68" spans="4:52" s="256" customFormat="1" ht="20.100000000000001" customHeight="1">
      <c r="D68" s="438">
        <v>2021</v>
      </c>
      <c r="E68" s="269" t="s">
        <v>14</v>
      </c>
      <c r="F68" s="371">
        <v>2.6666666666666572</v>
      </c>
      <c r="G68" s="372">
        <v>1.7999999999999972</v>
      </c>
      <c r="H68" s="257"/>
      <c r="I68" s="257"/>
      <c r="J68" s="254"/>
      <c r="K68" s="255"/>
      <c r="L68" s="255"/>
      <c r="M68" s="254"/>
      <c r="N68" s="254"/>
      <c r="O68" s="254"/>
      <c r="P68" s="254"/>
      <c r="Q68" s="254"/>
      <c r="R68" s="254"/>
      <c r="S68" s="255"/>
      <c r="T68" s="255"/>
      <c r="U68" s="254"/>
      <c r="V68" s="254"/>
      <c r="W68" s="254"/>
      <c r="X68" s="254"/>
      <c r="Y68" s="254"/>
      <c r="Z68" s="254"/>
      <c r="AA68" s="255"/>
      <c r="AB68" s="255"/>
      <c r="AC68" s="254"/>
      <c r="AD68" s="254"/>
      <c r="AE68" s="254"/>
      <c r="AF68" s="254"/>
      <c r="AG68" s="254"/>
      <c r="AH68" s="254"/>
      <c r="AI68" s="255"/>
      <c r="AJ68" s="255"/>
      <c r="AK68" s="254"/>
      <c r="AL68" s="254"/>
      <c r="AM68" s="254"/>
      <c r="AN68" s="254"/>
      <c r="AO68" s="254"/>
      <c r="AP68" s="254"/>
      <c r="AQ68" s="255"/>
      <c r="AR68" s="255"/>
      <c r="AS68" s="254"/>
      <c r="AT68" s="254"/>
      <c r="AU68" s="254"/>
      <c r="AV68" s="254"/>
      <c r="AW68" s="254"/>
      <c r="AX68" s="254"/>
      <c r="AY68" s="255"/>
      <c r="AZ68" s="255"/>
    </row>
    <row r="69" spans="4:52" s="256" customFormat="1" ht="20.100000000000001" customHeight="1">
      <c r="D69" s="438"/>
      <c r="E69" s="269" t="s">
        <v>15</v>
      </c>
      <c r="F69" s="371">
        <v>3.9333333333333229</v>
      </c>
      <c r="G69" s="372">
        <v>1.5</v>
      </c>
      <c r="H69" s="257"/>
      <c r="I69" s="257"/>
      <c r="J69" s="254"/>
      <c r="K69" s="255"/>
      <c r="L69" s="255"/>
      <c r="M69" s="254"/>
      <c r="N69" s="254"/>
      <c r="O69" s="254"/>
      <c r="P69" s="254"/>
      <c r="Q69" s="254"/>
      <c r="R69" s="254"/>
      <c r="S69" s="255"/>
      <c r="T69" s="255"/>
      <c r="U69" s="254"/>
      <c r="V69" s="254"/>
      <c r="W69" s="254"/>
      <c r="X69" s="254"/>
      <c r="Y69" s="254"/>
      <c r="Z69" s="254"/>
      <c r="AA69" s="255"/>
      <c r="AB69" s="255"/>
      <c r="AC69" s="254"/>
      <c r="AD69" s="254"/>
      <c r="AE69" s="254"/>
      <c r="AF69" s="254"/>
      <c r="AG69" s="254"/>
      <c r="AH69" s="254"/>
      <c r="AI69" s="255"/>
      <c r="AJ69" s="255"/>
      <c r="AK69" s="254"/>
      <c r="AL69" s="254"/>
      <c r="AM69" s="254"/>
      <c r="AN69" s="254"/>
      <c r="AO69" s="254"/>
      <c r="AP69" s="254"/>
      <c r="AQ69" s="255"/>
      <c r="AR69" s="255"/>
      <c r="AS69" s="254"/>
      <c r="AT69" s="254"/>
      <c r="AU69" s="254"/>
      <c r="AV69" s="254"/>
      <c r="AW69" s="254"/>
      <c r="AX69" s="254"/>
      <c r="AY69" s="255"/>
      <c r="AZ69" s="255"/>
    </row>
    <row r="70" spans="4:52" s="256" customFormat="1" ht="20.100000000000001" customHeight="1">
      <c r="D70" s="438"/>
      <c r="E70" s="269" t="s">
        <v>16</v>
      </c>
      <c r="F70" s="371">
        <v>1.3000000000000114</v>
      </c>
      <c r="G70" s="372">
        <v>1.5</v>
      </c>
      <c r="H70" s="257"/>
      <c r="I70" s="257"/>
      <c r="J70" s="254"/>
      <c r="K70" s="255"/>
      <c r="L70" s="255"/>
      <c r="M70" s="254"/>
      <c r="N70" s="254"/>
      <c r="O70" s="254"/>
      <c r="P70" s="254"/>
      <c r="Q70" s="254"/>
      <c r="R70" s="254"/>
      <c r="S70" s="255"/>
      <c r="T70" s="255"/>
      <c r="U70" s="254"/>
      <c r="V70" s="254"/>
      <c r="W70" s="254"/>
      <c r="X70" s="254"/>
      <c r="Y70" s="254"/>
      <c r="Z70" s="254"/>
      <c r="AA70" s="255"/>
      <c r="AB70" s="255"/>
      <c r="AC70" s="254"/>
      <c r="AD70" s="254"/>
      <c r="AE70" s="254"/>
      <c r="AF70" s="254"/>
      <c r="AG70" s="254"/>
      <c r="AH70" s="254"/>
      <c r="AI70" s="255"/>
      <c r="AJ70" s="255"/>
      <c r="AK70" s="254"/>
      <c r="AL70" s="254"/>
      <c r="AM70" s="254"/>
      <c r="AN70" s="254"/>
      <c r="AO70" s="254"/>
      <c r="AP70" s="254"/>
      <c r="AQ70" s="255"/>
      <c r="AR70" s="255"/>
      <c r="AS70" s="254"/>
      <c r="AT70" s="254"/>
      <c r="AU70" s="254"/>
      <c r="AV70" s="254"/>
      <c r="AW70" s="254"/>
      <c r="AX70" s="254"/>
      <c r="AY70" s="255"/>
      <c r="AZ70" s="255"/>
    </row>
    <row r="71" spans="4:52" s="256" customFormat="1" ht="20.100000000000001" customHeight="1">
      <c r="D71" s="438"/>
      <c r="E71" s="269" t="s">
        <v>17</v>
      </c>
      <c r="F71" s="371">
        <v>0.63333333333332575</v>
      </c>
      <c r="G71" s="372">
        <v>1.2999999999999972</v>
      </c>
      <c r="H71" s="257"/>
      <c r="I71" s="257"/>
      <c r="J71" s="254"/>
      <c r="K71" s="255"/>
      <c r="L71" s="255"/>
      <c r="M71" s="254"/>
      <c r="N71" s="254"/>
      <c r="O71" s="254"/>
      <c r="P71" s="254"/>
      <c r="Q71" s="254"/>
      <c r="R71" s="254"/>
      <c r="S71" s="255"/>
      <c r="T71" s="255"/>
      <c r="U71" s="254"/>
      <c r="V71" s="254"/>
      <c r="W71" s="254"/>
      <c r="X71" s="254"/>
      <c r="Y71" s="254"/>
      <c r="Z71" s="254"/>
      <c r="AA71" s="255"/>
      <c r="AB71" s="255"/>
      <c r="AC71" s="254"/>
      <c r="AD71" s="254"/>
      <c r="AE71" s="254"/>
      <c r="AF71" s="254"/>
      <c r="AG71" s="254"/>
      <c r="AH71" s="254"/>
      <c r="AI71" s="255"/>
      <c r="AJ71" s="255"/>
      <c r="AK71" s="254"/>
      <c r="AL71" s="254"/>
      <c r="AM71" s="254"/>
      <c r="AN71" s="254"/>
      <c r="AO71" s="254"/>
      <c r="AP71" s="254"/>
      <c r="AQ71" s="255"/>
      <c r="AR71" s="255"/>
      <c r="AS71" s="254"/>
      <c r="AT71" s="254"/>
      <c r="AU71" s="254"/>
      <c r="AV71" s="254"/>
      <c r="AW71" s="254"/>
      <c r="AX71" s="254"/>
      <c r="AY71" s="255"/>
      <c r="AZ71" s="255"/>
    </row>
    <row r="72" spans="4:52" s="256" customFormat="1" ht="20.100000000000001" customHeight="1">
      <c r="D72" s="438">
        <v>2022</v>
      </c>
      <c r="E72" s="269" t="s">
        <v>14</v>
      </c>
      <c r="F72" s="371">
        <v>-4.4666666666666544</v>
      </c>
      <c r="G72" s="372">
        <v>0.20000000000000284</v>
      </c>
      <c r="H72" s="257"/>
      <c r="I72" s="257"/>
      <c r="J72" s="254"/>
      <c r="K72" s="255"/>
      <c r="L72" s="255"/>
      <c r="M72" s="254"/>
      <c r="N72" s="254"/>
      <c r="O72" s="254"/>
      <c r="P72" s="254"/>
      <c r="Q72" s="254"/>
      <c r="R72" s="254"/>
      <c r="S72" s="255"/>
      <c r="T72" s="255"/>
      <c r="U72" s="254"/>
      <c r="V72" s="254"/>
      <c r="W72" s="254"/>
      <c r="X72" s="254"/>
      <c r="Y72" s="254"/>
      <c r="Z72" s="254"/>
      <c r="AA72" s="255"/>
      <c r="AB72" s="255"/>
      <c r="AC72" s="254"/>
      <c r="AD72" s="254"/>
      <c r="AE72" s="254"/>
      <c r="AF72" s="254"/>
      <c r="AG72" s="254"/>
      <c r="AH72" s="254"/>
      <c r="AI72" s="255"/>
      <c r="AJ72" s="255"/>
      <c r="AK72" s="254"/>
      <c r="AL72" s="254"/>
      <c r="AM72" s="254"/>
      <c r="AN72" s="254"/>
      <c r="AO72" s="254"/>
      <c r="AP72" s="254"/>
      <c r="AQ72" s="255"/>
      <c r="AR72" s="255"/>
      <c r="AS72" s="254"/>
      <c r="AT72" s="254"/>
      <c r="AU72" s="254"/>
      <c r="AV72" s="254"/>
      <c r="AW72" s="254"/>
      <c r="AX72" s="254"/>
      <c r="AY72" s="255"/>
      <c r="AZ72" s="255"/>
    </row>
    <row r="73" spans="4:52" s="256" customFormat="1" ht="20.100000000000001" customHeight="1">
      <c r="D73" s="438"/>
      <c r="E73" s="269" t="s">
        <v>15</v>
      </c>
      <c r="F73" s="371">
        <v>-4.4666666666666828</v>
      </c>
      <c r="G73" s="372">
        <v>-0.70000000000000284</v>
      </c>
      <c r="H73" s="257"/>
      <c r="I73" s="257"/>
      <c r="J73" s="254"/>
      <c r="K73" s="255"/>
      <c r="L73" s="255"/>
      <c r="M73" s="254"/>
      <c r="N73" s="254"/>
      <c r="O73" s="254"/>
      <c r="P73" s="254"/>
      <c r="Q73" s="254"/>
      <c r="R73" s="254"/>
      <c r="S73" s="255"/>
      <c r="T73" s="255"/>
      <c r="U73" s="254"/>
      <c r="V73" s="254"/>
      <c r="W73" s="254"/>
      <c r="X73" s="254"/>
      <c r="Y73" s="254"/>
      <c r="Z73" s="254"/>
      <c r="AA73" s="255"/>
      <c r="AB73" s="255"/>
      <c r="AC73" s="254"/>
      <c r="AD73" s="254"/>
      <c r="AE73" s="254"/>
      <c r="AF73" s="254"/>
      <c r="AG73" s="254"/>
      <c r="AH73" s="254"/>
      <c r="AI73" s="255"/>
      <c r="AJ73" s="255"/>
      <c r="AK73" s="254"/>
      <c r="AL73" s="254"/>
      <c r="AM73" s="254"/>
      <c r="AN73" s="254"/>
      <c r="AO73" s="254"/>
      <c r="AP73" s="254"/>
      <c r="AQ73" s="255"/>
      <c r="AR73" s="255"/>
      <c r="AS73" s="254"/>
      <c r="AT73" s="254"/>
      <c r="AU73" s="254"/>
      <c r="AV73" s="254"/>
      <c r="AW73" s="254"/>
      <c r="AX73" s="254"/>
      <c r="AY73" s="255"/>
      <c r="AZ73" s="255"/>
    </row>
    <row r="74" spans="4:52" s="256" customFormat="1" ht="20.100000000000001" customHeight="1">
      <c r="D74" s="438"/>
      <c r="E74" s="269" t="s">
        <v>16</v>
      </c>
      <c r="F74" s="371">
        <v>-1.9666666666666544</v>
      </c>
      <c r="G74" s="372">
        <v>0.70000000000000284</v>
      </c>
      <c r="H74" s="257"/>
      <c r="I74" s="257"/>
      <c r="J74" s="254"/>
      <c r="K74" s="255"/>
      <c r="L74" s="255"/>
      <c r="M74" s="254"/>
      <c r="N74" s="254"/>
      <c r="O74" s="254"/>
      <c r="P74" s="254"/>
      <c r="Q74" s="254"/>
      <c r="R74" s="254"/>
      <c r="S74" s="255"/>
      <c r="T74" s="255"/>
      <c r="U74" s="254"/>
      <c r="V74" s="254"/>
      <c r="W74" s="254"/>
      <c r="X74" s="254"/>
      <c r="Y74" s="254"/>
      <c r="Z74" s="254"/>
      <c r="AA74" s="255"/>
      <c r="AB74" s="255"/>
      <c r="AC74" s="254"/>
      <c r="AD74" s="254"/>
      <c r="AE74" s="254"/>
      <c r="AF74" s="254"/>
      <c r="AG74" s="254"/>
      <c r="AH74" s="254"/>
      <c r="AI74" s="255"/>
      <c r="AJ74" s="255"/>
      <c r="AK74" s="254"/>
      <c r="AL74" s="254"/>
      <c r="AM74" s="254"/>
      <c r="AN74" s="254"/>
      <c r="AO74" s="254"/>
      <c r="AP74" s="254"/>
      <c r="AQ74" s="255"/>
      <c r="AR74" s="255"/>
      <c r="AS74" s="254"/>
      <c r="AT74" s="254"/>
      <c r="AU74" s="254"/>
      <c r="AV74" s="254"/>
      <c r="AW74" s="254"/>
      <c r="AX74" s="254"/>
      <c r="AY74" s="255"/>
      <c r="AZ74" s="255"/>
    </row>
    <row r="75" spans="4:52" s="256" customFormat="1" ht="20.100000000000001" customHeight="1">
      <c r="D75" s="438"/>
      <c r="E75" s="269" t="s">
        <v>17</v>
      </c>
      <c r="F75" s="371">
        <v>-4.2666666666666799</v>
      </c>
      <c r="G75" s="372">
        <v>-0.5</v>
      </c>
      <c r="H75" s="257"/>
      <c r="I75" s="257"/>
      <c r="J75" s="254"/>
      <c r="K75" s="255"/>
      <c r="L75" s="255"/>
      <c r="M75" s="254"/>
      <c r="N75" s="254"/>
      <c r="O75" s="254"/>
      <c r="P75" s="254"/>
      <c r="Q75" s="254"/>
      <c r="R75" s="254"/>
      <c r="S75" s="255"/>
      <c r="T75" s="255"/>
      <c r="U75" s="254"/>
      <c r="V75" s="254"/>
      <c r="W75" s="254"/>
      <c r="X75" s="254"/>
      <c r="Y75" s="254"/>
      <c r="Z75" s="254"/>
      <c r="AA75" s="255"/>
      <c r="AB75" s="255"/>
      <c r="AC75" s="254"/>
      <c r="AD75" s="254"/>
      <c r="AE75" s="254"/>
      <c r="AF75" s="254"/>
      <c r="AG75" s="254"/>
      <c r="AH75" s="254"/>
      <c r="AI75" s="255"/>
      <c r="AJ75" s="255"/>
      <c r="AK75" s="254"/>
      <c r="AL75" s="254"/>
      <c r="AM75" s="254"/>
      <c r="AN75" s="254"/>
      <c r="AO75" s="254"/>
      <c r="AP75" s="254"/>
      <c r="AQ75" s="255"/>
      <c r="AR75" s="255"/>
      <c r="AS75" s="254"/>
      <c r="AT75" s="254"/>
      <c r="AU75" s="254"/>
      <c r="AV75" s="254"/>
      <c r="AW75" s="254"/>
      <c r="AX75" s="254"/>
      <c r="AY75" s="255"/>
      <c r="AZ75" s="255"/>
    </row>
    <row r="76" spans="4:52" s="256" customFormat="1" ht="20.100000000000001" customHeight="1">
      <c r="D76" s="439">
        <v>2023</v>
      </c>
      <c r="E76" s="269" t="s">
        <v>14</v>
      </c>
      <c r="F76" s="371">
        <v>1.9000000000000057</v>
      </c>
      <c r="G76" s="372">
        <v>-2.0999999999999943</v>
      </c>
      <c r="H76" s="257"/>
      <c r="I76" s="257"/>
      <c r="J76" s="254"/>
      <c r="K76" s="255"/>
      <c r="L76" s="255"/>
      <c r="M76" s="254"/>
      <c r="N76" s="254"/>
      <c r="O76" s="254"/>
      <c r="P76" s="254"/>
      <c r="Q76" s="254"/>
      <c r="R76" s="254"/>
      <c r="S76" s="255"/>
      <c r="T76" s="255"/>
      <c r="U76" s="254"/>
      <c r="V76" s="254"/>
      <c r="W76" s="254"/>
      <c r="X76" s="254"/>
      <c r="Y76" s="254"/>
      <c r="Z76" s="254"/>
      <c r="AA76" s="255"/>
      <c r="AB76" s="255"/>
      <c r="AC76" s="254"/>
      <c r="AD76" s="254"/>
      <c r="AE76" s="254"/>
      <c r="AF76" s="254"/>
      <c r="AG76" s="254"/>
      <c r="AH76" s="254"/>
      <c r="AI76" s="255"/>
      <c r="AJ76" s="255"/>
      <c r="AK76" s="254"/>
      <c r="AL76" s="254"/>
      <c r="AM76" s="254"/>
      <c r="AN76" s="254"/>
      <c r="AO76" s="254"/>
      <c r="AP76" s="254"/>
      <c r="AQ76" s="255"/>
      <c r="AR76" s="255"/>
      <c r="AS76" s="254"/>
      <c r="AT76" s="254"/>
      <c r="AU76" s="254"/>
      <c r="AV76" s="254"/>
      <c r="AW76" s="254"/>
      <c r="AX76" s="254"/>
      <c r="AY76" s="255"/>
      <c r="AZ76" s="255"/>
    </row>
    <row r="77" spans="4:52" s="256" customFormat="1" ht="20.100000000000001" customHeight="1">
      <c r="D77" s="440"/>
      <c r="E77" s="270" t="s">
        <v>15</v>
      </c>
      <c r="F77" s="373">
        <v>-2.4666666666666686</v>
      </c>
      <c r="G77" s="374"/>
      <c r="H77" s="254"/>
      <c r="I77" s="254"/>
      <c r="J77" s="254"/>
      <c r="K77" s="255"/>
      <c r="L77" s="255"/>
      <c r="M77" s="254"/>
      <c r="N77" s="254"/>
      <c r="O77" s="254"/>
      <c r="P77" s="254"/>
      <c r="Q77" s="254"/>
      <c r="R77" s="254"/>
      <c r="S77" s="255"/>
      <c r="T77" s="255"/>
      <c r="U77" s="254"/>
      <c r="V77" s="254"/>
      <c r="W77" s="254"/>
      <c r="X77" s="254"/>
      <c r="Y77" s="254"/>
      <c r="Z77" s="254"/>
      <c r="AA77" s="255"/>
      <c r="AB77" s="255"/>
      <c r="AC77" s="254"/>
      <c r="AD77" s="254"/>
      <c r="AE77" s="254"/>
      <c r="AF77" s="254"/>
      <c r="AG77" s="254"/>
      <c r="AH77" s="254"/>
      <c r="AI77" s="255"/>
      <c r="AJ77" s="255"/>
      <c r="AK77" s="254"/>
      <c r="AL77" s="254"/>
      <c r="AM77" s="254"/>
      <c r="AN77" s="254"/>
      <c r="AO77" s="254"/>
      <c r="AP77" s="254"/>
      <c r="AQ77" s="255"/>
      <c r="AR77" s="255"/>
      <c r="AS77" s="254"/>
      <c r="AT77" s="254"/>
      <c r="AU77" s="254"/>
      <c r="AV77" s="254"/>
      <c r="AW77" s="254"/>
      <c r="AX77" s="254"/>
      <c r="AY77" s="255"/>
      <c r="AZ77" s="255"/>
    </row>
    <row r="78" spans="4:52" s="256" customFormat="1" ht="20.100000000000001" customHeight="1">
      <c r="D78" s="264"/>
      <c r="E78" s="264"/>
      <c r="F78" s="254"/>
      <c r="G78" s="254"/>
      <c r="H78" s="254"/>
      <c r="I78" s="254"/>
      <c r="J78" s="254"/>
      <c r="K78" s="255"/>
      <c r="L78" s="255"/>
      <c r="M78" s="254"/>
      <c r="N78" s="254"/>
      <c r="O78" s="254"/>
      <c r="P78" s="254"/>
      <c r="Q78" s="254"/>
      <c r="R78" s="254"/>
      <c r="S78" s="255"/>
      <c r="T78" s="255"/>
      <c r="U78" s="254"/>
      <c r="V78" s="254"/>
      <c r="W78" s="254"/>
      <c r="X78" s="254"/>
      <c r="Y78" s="254"/>
      <c r="Z78" s="254"/>
      <c r="AA78" s="255"/>
      <c r="AB78" s="255"/>
      <c r="AC78" s="254"/>
      <c r="AD78" s="254"/>
      <c r="AE78" s="254"/>
      <c r="AF78" s="254"/>
      <c r="AG78" s="254"/>
      <c r="AH78" s="254"/>
      <c r="AI78" s="255"/>
      <c r="AJ78" s="255"/>
      <c r="AK78" s="254"/>
      <c r="AL78" s="254"/>
      <c r="AM78" s="254"/>
      <c r="AN78" s="254"/>
      <c r="AO78" s="254"/>
      <c r="AP78" s="254"/>
      <c r="AQ78" s="255"/>
      <c r="AR78" s="255"/>
      <c r="AS78" s="254"/>
      <c r="AT78" s="254"/>
      <c r="AU78" s="254"/>
      <c r="AV78" s="254"/>
      <c r="AW78" s="254"/>
      <c r="AX78" s="254"/>
      <c r="AY78" s="255"/>
      <c r="AZ78" s="255"/>
    </row>
    <row r="79" spans="4:52" s="256" customFormat="1" ht="20.100000000000001" customHeight="1">
      <c r="D79" s="264"/>
      <c r="E79" s="264"/>
      <c r="F79" s="254"/>
      <c r="G79" s="254"/>
      <c r="H79" s="254"/>
      <c r="I79" s="254"/>
      <c r="J79" s="254"/>
      <c r="K79" s="255"/>
      <c r="L79" s="255"/>
      <c r="M79" s="254"/>
      <c r="N79" s="254"/>
      <c r="O79" s="254"/>
      <c r="P79" s="254"/>
      <c r="Q79" s="254"/>
      <c r="R79" s="254"/>
      <c r="S79" s="255"/>
      <c r="T79" s="255"/>
      <c r="U79" s="254"/>
      <c r="V79" s="254"/>
      <c r="W79" s="254"/>
      <c r="X79" s="254"/>
      <c r="Y79" s="254"/>
      <c r="Z79" s="254"/>
      <c r="AA79" s="255"/>
      <c r="AB79" s="255"/>
      <c r="AC79" s="254"/>
      <c r="AD79" s="254"/>
      <c r="AE79" s="254"/>
      <c r="AF79" s="254"/>
      <c r="AG79" s="254"/>
      <c r="AH79" s="254"/>
      <c r="AI79" s="255"/>
      <c r="AJ79" s="255"/>
      <c r="AK79" s="254"/>
      <c r="AL79" s="254"/>
      <c r="AM79" s="254"/>
      <c r="AN79" s="254"/>
      <c r="AO79" s="254"/>
      <c r="AP79" s="254"/>
      <c r="AQ79" s="255"/>
      <c r="AR79" s="255"/>
      <c r="AS79" s="254"/>
      <c r="AT79" s="254"/>
      <c r="AU79" s="254"/>
      <c r="AV79" s="254"/>
      <c r="AW79" s="254"/>
      <c r="AX79" s="254"/>
      <c r="AY79" s="255"/>
      <c r="AZ79" s="255"/>
    </row>
    <row r="80" spans="4:52" s="256" customFormat="1" ht="20.100000000000001" customHeight="1">
      <c r="D80" s="264"/>
      <c r="E80" s="264"/>
      <c r="F80" s="254"/>
      <c r="G80" s="254"/>
      <c r="H80" s="254"/>
      <c r="I80" s="254"/>
      <c r="J80" s="254"/>
      <c r="K80" s="255"/>
      <c r="L80" s="255"/>
      <c r="M80" s="254"/>
      <c r="N80" s="254"/>
      <c r="O80" s="254"/>
      <c r="P80" s="254"/>
      <c r="Q80" s="254"/>
      <c r="R80" s="254"/>
      <c r="S80" s="255"/>
      <c r="T80" s="255"/>
      <c r="U80" s="254"/>
      <c r="V80" s="254"/>
      <c r="W80" s="254"/>
      <c r="X80" s="254"/>
      <c r="Y80" s="254"/>
      <c r="Z80" s="254"/>
      <c r="AA80" s="255"/>
      <c r="AB80" s="255"/>
      <c r="AC80" s="254"/>
      <c r="AD80" s="254"/>
      <c r="AE80" s="254"/>
      <c r="AF80" s="254"/>
      <c r="AG80" s="254"/>
      <c r="AH80" s="254"/>
      <c r="AI80" s="255"/>
      <c r="AJ80" s="255"/>
      <c r="AK80" s="254"/>
      <c r="AL80" s="254"/>
      <c r="AM80" s="254"/>
      <c r="AN80" s="254"/>
      <c r="AO80" s="254"/>
      <c r="AP80" s="254"/>
      <c r="AQ80" s="255"/>
      <c r="AR80" s="255"/>
      <c r="AS80" s="254"/>
      <c r="AT80" s="254"/>
      <c r="AU80" s="254"/>
      <c r="AV80" s="254"/>
      <c r="AW80" s="254"/>
      <c r="AX80" s="254"/>
      <c r="AY80" s="255"/>
      <c r="AZ80" s="255"/>
    </row>
    <row r="81" spans="4:52" s="256" customFormat="1" ht="20.100000000000001" customHeight="1">
      <c r="D81" s="264"/>
      <c r="E81" s="264"/>
      <c r="F81" s="254"/>
      <c r="G81" s="254"/>
      <c r="H81" s="254"/>
      <c r="I81" s="254"/>
      <c r="J81" s="254"/>
      <c r="K81" s="255"/>
      <c r="L81" s="255"/>
      <c r="M81" s="254"/>
      <c r="N81" s="254"/>
      <c r="O81" s="254"/>
      <c r="P81" s="254"/>
      <c r="Q81" s="254"/>
      <c r="R81" s="254"/>
      <c r="S81" s="255"/>
      <c r="T81" s="255"/>
      <c r="U81" s="254"/>
      <c r="V81" s="254"/>
      <c r="W81" s="254"/>
      <c r="X81" s="254"/>
      <c r="Y81" s="254"/>
      <c r="Z81" s="254"/>
      <c r="AA81" s="255"/>
      <c r="AB81" s="255"/>
      <c r="AC81" s="254"/>
      <c r="AD81" s="254"/>
      <c r="AE81" s="254"/>
      <c r="AF81" s="254"/>
      <c r="AG81" s="254"/>
      <c r="AH81" s="254"/>
      <c r="AI81" s="255"/>
      <c r="AJ81" s="255"/>
      <c r="AK81" s="254"/>
      <c r="AL81" s="254"/>
      <c r="AM81" s="254"/>
      <c r="AN81" s="254"/>
      <c r="AO81" s="254"/>
      <c r="AP81" s="254"/>
      <c r="AQ81" s="255"/>
      <c r="AR81" s="255"/>
      <c r="AS81" s="254"/>
      <c r="AT81" s="254"/>
      <c r="AU81" s="254"/>
      <c r="AV81" s="254"/>
      <c r="AW81" s="254"/>
      <c r="AX81" s="254"/>
      <c r="AY81" s="255"/>
      <c r="AZ81" s="255"/>
    </row>
    <row r="82" spans="4:52" s="256" customFormat="1" ht="20.100000000000001" customHeight="1">
      <c r="D82" s="264"/>
      <c r="E82" s="264"/>
      <c r="F82" s="254"/>
      <c r="G82" s="254"/>
      <c r="H82" s="254"/>
      <c r="I82" s="254"/>
      <c r="J82" s="254"/>
      <c r="K82" s="255"/>
      <c r="L82" s="255"/>
      <c r="M82" s="254"/>
      <c r="N82" s="254"/>
      <c r="O82" s="254"/>
      <c r="P82" s="254"/>
      <c r="Q82" s="254"/>
      <c r="R82" s="254"/>
      <c r="S82" s="255"/>
      <c r="T82" s="255"/>
      <c r="U82" s="254"/>
      <c r="V82" s="254"/>
      <c r="W82" s="254"/>
      <c r="X82" s="254"/>
      <c r="Y82" s="254"/>
      <c r="Z82" s="254"/>
      <c r="AA82" s="255"/>
      <c r="AB82" s="255"/>
      <c r="AC82" s="254"/>
      <c r="AD82" s="254"/>
      <c r="AE82" s="254"/>
      <c r="AF82" s="254"/>
      <c r="AG82" s="254"/>
      <c r="AH82" s="254"/>
      <c r="AI82" s="255"/>
      <c r="AJ82" s="255"/>
      <c r="AK82" s="254"/>
      <c r="AL82" s="254"/>
      <c r="AM82" s="254"/>
      <c r="AN82" s="254"/>
      <c r="AO82" s="254"/>
      <c r="AP82" s="254"/>
      <c r="AQ82" s="255"/>
      <c r="AR82" s="255"/>
      <c r="AS82" s="254"/>
      <c r="AT82" s="254"/>
      <c r="AU82" s="254"/>
      <c r="AV82" s="254"/>
      <c r="AW82" s="254"/>
      <c r="AX82" s="254"/>
      <c r="AY82" s="255"/>
      <c r="AZ82" s="255"/>
    </row>
    <row r="83" spans="4:52" s="256" customFormat="1" ht="20.100000000000001" customHeight="1">
      <c r="D83" s="264"/>
      <c r="E83" s="264"/>
      <c r="F83" s="254"/>
      <c r="G83" s="254"/>
      <c r="H83" s="254"/>
      <c r="I83" s="254"/>
      <c r="J83" s="254"/>
      <c r="K83" s="255"/>
      <c r="L83" s="255"/>
      <c r="M83" s="254"/>
      <c r="N83" s="254"/>
      <c r="O83" s="254"/>
      <c r="P83" s="254"/>
      <c r="Q83" s="254"/>
      <c r="R83" s="254"/>
      <c r="S83" s="255"/>
      <c r="T83" s="255"/>
      <c r="U83" s="254"/>
      <c r="V83" s="254"/>
      <c r="W83" s="254"/>
      <c r="X83" s="254"/>
      <c r="Y83" s="254"/>
      <c r="Z83" s="254"/>
      <c r="AA83" s="255"/>
      <c r="AB83" s="255"/>
      <c r="AC83" s="254"/>
      <c r="AD83" s="254"/>
      <c r="AE83" s="254"/>
      <c r="AF83" s="254"/>
      <c r="AG83" s="254"/>
      <c r="AH83" s="254"/>
      <c r="AI83" s="255"/>
      <c r="AJ83" s="255"/>
      <c r="AK83" s="254"/>
      <c r="AL83" s="254"/>
      <c r="AM83" s="254"/>
      <c r="AN83" s="254"/>
      <c r="AO83" s="254"/>
      <c r="AP83" s="254"/>
      <c r="AQ83" s="255"/>
      <c r="AR83" s="255"/>
      <c r="AS83" s="254"/>
      <c r="AT83" s="254"/>
      <c r="AU83" s="254"/>
      <c r="AV83" s="254"/>
      <c r="AW83" s="254"/>
      <c r="AX83" s="254"/>
      <c r="AY83" s="255"/>
      <c r="AZ83" s="255"/>
    </row>
    <row r="84" spans="4:52" s="256" customFormat="1" ht="20.100000000000001" customHeight="1">
      <c r="D84" s="264"/>
      <c r="E84" s="264"/>
      <c r="F84" s="254"/>
      <c r="G84" s="254"/>
      <c r="H84" s="254"/>
      <c r="I84" s="254"/>
      <c r="J84" s="254"/>
      <c r="K84" s="255"/>
      <c r="L84" s="255"/>
      <c r="M84" s="254"/>
      <c r="N84" s="254"/>
      <c r="O84" s="254"/>
      <c r="P84" s="254"/>
      <c r="Q84" s="254"/>
      <c r="R84" s="254"/>
      <c r="S84" s="255"/>
      <c r="T84" s="255"/>
      <c r="U84" s="254"/>
      <c r="V84" s="254"/>
      <c r="W84" s="254"/>
      <c r="X84" s="254"/>
      <c r="Y84" s="254"/>
      <c r="Z84" s="254"/>
      <c r="AA84" s="255"/>
      <c r="AB84" s="255"/>
      <c r="AC84" s="254"/>
      <c r="AD84" s="254"/>
      <c r="AE84" s="254"/>
      <c r="AF84" s="254"/>
      <c r="AG84" s="254"/>
      <c r="AH84" s="254"/>
      <c r="AI84" s="255"/>
      <c r="AJ84" s="255"/>
      <c r="AK84" s="254"/>
      <c r="AL84" s="254"/>
      <c r="AM84" s="254"/>
      <c r="AN84" s="254"/>
      <c r="AO84" s="254"/>
      <c r="AP84" s="254"/>
      <c r="AQ84" s="255"/>
      <c r="AR84" s="255"/>
      <c r="AS84" s="254"/>
      <c r="AT84" s="254"/>
      <c r="AU84" s="254"/>
      <c r="AV84" s="254"/>
      <c r="AW84" s="254"/>
      <c r="AX84" s="254"/>
      <c r="AY84" s="255"/>
      <c r="AZ84" s="255"/>
    </row>
    <row r="85" spans="4:52" s="256" customFormat="1" ht="20.100000000000001" customHeight="1">
      <c r="D85" s="264"/>
      <c r="E85" s="264"/>
      <c r="F85" s="254"/>
      <c r="G85" s="254"/>
      <c r="H85" s="254"/>
      <c r="I85" s="254"/>
      <c r="J85" s="254"/>
      <c r="K85" s="255"/>
      <c r="L85" s="255"/>
      <c r="M85" s="254"/>
      <c r="N85" s="254"/>
      <c r="O85" s="254"/>
      <c r="P85" s="254"/>
      <c r="Q85" s="254"/>
      <c r="R85" s="254"/>
      <c r="S85" s="255"/>
      <c r="T85" s="255"/>
      <c r="U85" s="254"/>
      <c r="V85" s="254"/>
      <c r="W85" s="254"/>
      <c r="X85" s="254"/>
      <c r="Y85" s="254"/>
      <c r="Z85" s="254"/>
      <c r="AA85" s="255"/>
      <c r="AB85" s="255"/>
      <c r="AC85" s="254"/>
      <c r="AD85" s="254"/>
      <c r="AE85" s="254"/>
      <c r="AF85" s="254"/>
      <c r="AG85" s="254"/>
      <c r="AH85" s="254"/>
      <c r="AI85" s="255"/>
      <c r="AJ85" s="255"/>
      <c r="AK85" s="254"/>
      <c r="AL85" s="254"/>
      <c r="AM85" s="254"/>
      <c r="AN85" s="254"/>
      <c r="AO85" s="254"/>
      <c r="AP85" s="254"/>
      <c r="AQ85" s="255"/>
      <c r="AR85" s="255"/>
      <c r="AS85" s="254"/>
      <c r="AT85" s="254"/>
      <c r="AU85" s="254"/>
      <c r="AV85" s="254"/>
      <c r="AW85" s="254"/>
      <c r="AX85" s="254"/>
      <c r="AY85" s="255"/>
      <c r="AZ85" s="255"/>
    </row>
    <row r="86" spans="4:52" s="256" customFormat="1" ht="20.100000000000001" customHeight="1">
      <c r="D86" s="264"/>
      <c r="E86" s="264"/>
      <c r="F86" s="254"/>
      <c r="G86" s="254"/>
      <c r="H86" s="254"/>
      <c r="I86" s="254"/>
      <c r="J86" s="254"/>
      <c r="K86" s="255"/>
      <c r="L86" s="255"/>
      <c r="M86" s="254"/>
      <c r="N86" s="254"/>
      <c r="O86" s="254"/>
      <c r="P86" s="254"/>
      <c r="Q86" s="254"/>
      <c r="R86" s="254"/>
      <c r="S86" s="255"/>
      <c r="T86" s="255"/>
      <c r="U86" s="254"/>
      <c r="V86" s="254"/>
      <c r="W86" s="254"/>
      <c r="X86" s="254"/>
      <c r="Y86" s="254"/>
      <c r="Z86" s="254"/>
      <c r="AA86" s="255"/>
      <c r="AB86" s="255"/>
      <c r="AC86" s="254"/>
      <c r="AD86" s="254"/>
      <c r="AE86" s="254"/>
      <c r="AF86" s="254"/>
      <c r="AG86" s="254"/>
      <c r="AH86" s="254"/>
      <c r="AI86" s="255"/>
      <c r="AJ86" s="255"/>
      <c r="AK86" s="254"/>
      <c r="AL86" s="254"/>
      <c r="AM86" s="254"/>
      <c r="AN86" s="254"/>
      <c r="AO86" s="254"/>
      <c r="AP86" s="254"/>
      <c r="AQ86" s="255"/>
      <c r="AR86" s="255"/>
      <c r="AS86" s="254"/>
      <c r="AT86" s="254"/>
      <c r="AU86" s="254"/>
      <c r="AV86" s="254"/>
      <c r="AW86" s="254"/>
      <c r="AX86" s="254"/>
      <c r="AY86" s="255"/>
      <c r="AZ86" s="255"/>
    </row>
    <row r="87" spans="4:52" s="256" customFormat="1" ht="20.100000000000001" customHeight="1">
      <c r="D87" s="264"/>
      <c r="E87" s="264"/>
      <c r="F87" s="254"/>
      <c r="G87" s="254"/>
      <c r="H87" s="254"/>
      <c r="I87" s="254"/>
      <c r="J87" s="254"/>
      <c r="K87" s="255"/>
      <c r="L87" s="255"/>
      <c r="M87" s="254"/>
      <c r="N87" s="254"/>
      <c r="O87" s="254"/>
      <c r="P87" s="254"/>
      <c r="Q87" s="254"/>
      <c r="R87" s="254"/>
      <c r="S87" s="255"/>
      <c r="T87" s="255"/>
      <c r="U87" s="254"/>
      <c r="V87" s="254"/>
      <c r="W87" s="254"/>
      <c r="X87" s="254"/>
      <c r="Y87" s="254"/>
      <c r="Z87" s="254"/>
      <c r="AA87" s="255"/>
      <c r="AB87" s="255"/>
      <c r="AC87" s="254"/>
      <c r="AD87" s="254"/>
      <c r="AE87" s="254"/>
      <c r="AF87" s="254"/>
      <c r="AG87" s="254"/>
      <c r="AH87" s="254"/>
      <c r="AI87" s="255"/>
      <c r="AJ87" s="255"/>
      <c r="AK87" s="254"/>
      <c r="AL87" s="254"/>
      <c r="AM87" s="254"/>
      <c r="AN87" s="254"/>
      <c r="AO87" s="254"/>
      <c r="AP87" s="254"/>
      <c r="AQ87" s="255"/>
      <c r="AR87" s="255"/>
      <c r="AS87" s="254"/>
      <c r="AT87" s="254"/>
      <c r="AU87" s="254"/>
      <c r="AV87" s="254"/>
      <c r="AW87" s="254"/>
      <c r="AX87" s="254"/>
      <c r="AY87" s="255"/>
      <c r="AZ87" s="255"/>
    </row>
    <row r="88" spans="4:52" s="256" customFormat="1" ht="20.100000000000001" customHeight="1">
      <c r="D88" s="264"/>
      <c r="E88" s="264"/>
      <c r="F88" s="254"/>
      <c r="G88" s="254"/>
      <c r="H88" s="254"/>
      <c r="I88" s="254"/>
      <c r="J88" s="254"/>
      <c r="K88" s="255"/>
      <c r="L88" s="255"/>
      <c r="M88" s="254"/>
      <c r="N88" s="254"/>
      <c r="O88" s="254"/>
      <c r="P88" s="254"/>
      <c r="Q88" s="254"/>
      <c r="R88" s="254"/>
      <c r="S88" s="255"/>
      <c r="T88" s="255"/>
      <c r="U88" s="254"/>
      <c r="V88" s="254"/>
      <c r="W88" s="254"/>
      <c r="X88" s="254"/>
      <c r="Y88" s="254"/>
      <c r="Z88" s="254"/>
      <c r="AA88" s="255"/>
      <c r="AB88" s="255"/>
      <c r="AC88" s="254"/>
      <c r="AD88" s="254"/>
      <c r="AE88" s="254"/>
      <c r="AF88" s="254"/>
      <c r="AG88" s="254"/>
      <c r="AH88" s="254"/>
      <c r="AI88" s="255"/>
      <c r="AJ88" s="255"/>
      <c r="AK88" s="254"/>
      <c r="AL88" s="254"/>
      <c r="AM88" s="254"/>
      <c r="AN88" s="254"/>
      <c r="AO88" s="254"/>
      <c r="AP88" s="254"/>
      <c r="AQ88" s="255"/>
      <c r="AR88" s="255"/>
      <c r="AS88" s="254"/>
      <c r="AT88" s="254"/>
      <c r="AU88" s="254"/>
      <c r="AV88" s="254"/>
      <c r="AW88" s="254"/>
      <c r="AX88" s="254"/>
      <c r="AY88" s="255"/>
      <c r="AZ88" s="255"/>
    </row>
    <row r="89" spans="4:52" s="256" customFormat="1" ht="20.100000000000001" customHeight="1">
      <c r="D89" s="264"/>
      <c r="E89" s="264"/>
      <c r="F89" s="254"/>
      <c r="G89" s="254"/>
      <c r="H89" s="254"/>
      <c r="I89" s="254"/>
      <c r="J89" s="254"/>
      <c r="K89" s="255"/>
      <c r="L89" s="255"/>
      <c r="M89" s="254"/>
      <c r="N89" s="254"/>
      <c r="O89" s="254"/>
      <c r="P89" s="254"/>
      <c r="Q89" s="254"/>
      <c r="R89" s="254"/>
      <c r="S89" s="255"/>
      <c r="T89" s="255"/>
      <c r="U89" s="254"/>
      <c r="V89" s="254"/>
      <c r="W89" s="254"/>
      <c r="X89" s="254"/>
      <c r="Y89" s="254"/>
      <c r="Z89" s="254"/>
      <c r="AA89" s="255"/>
      <c r="AB89" s="255"/>
      <c r="AC89" s="254"/>
      <c r="AD89" s="254"/>
      <c r="AE89" s="254"/>
      <c r="AF89" s="254"/>
      <c r="AG89" s="254"/>
      <c r="AH89" s="254"/>
      <c r="AI89" s="255"/>
      <c r="AJ89" s="255"/>
      <c r="AK89" s="254"/>
      <c r="AL89" s="254"/>
      <c r="AM89" s="254"/>
      <c r="AN89" s="254"/>
      <c r="AO89" s="254"/>
      <c r="AP89" s="254"/>
      <c r="AQ89" s="255"/>
      <c r="AR89" s="255"/>
      <c r="AS89" s="254"/>
      <c r="AT89" s="254"/>
      <c r="AU89" s="254"/>
      <c r="AV89" s="254"/>
      <c r="AW89" s="254"/>
      <c r="AX89" s="254"/>
      <c r="AY89" s="255"/>
      <c r="AZ89" s="255"/>
    </row>
    <row r="90" spans="4:52" s="256" customFormat="1" ht="20.100000000000001" customHeight="1">
      <c r="D90" s="264"/>
      <c r="E90" s="264"/>
      <c r="F90" s="254"/>
      <c r="G90" s="254"/>
      <c r="H90" s="254"/>
      <c r="I90" s="254"/>
      <c r="J90" s="254"/>
      <c r="K90" s="255"/>
      <c r="L90" s="255"/>
      <c r="M90" s="254"/>
      <c r="N90" s="254"/>
      <c r="O90" s="254"/>
      <c r="P90" s="254"/>
      <c r="Q90" s="254"/>
      <c r="R90" s="254"/>
      <c r="S90" s="255"/>
      <c r="T90" s="255"/>
      <c r="U90" s="254"/>
      <c r="V90" s="254"/>
      <c r="W90" s="254"/>
      <c r="X90" s="254"/>
      <c r="Y90" s="254"/>
      <c r="Z90" s="254"/>
      <c r="AA90" s="255"/>
      <c r="AB90" s="255"/>
      <c r="AC90" s="254"/>
      <c r="AD90" s="254"/>
      <c r="AE90" s="254"/>
      <c r="AF90" s="254"/>
      <c r="AG90" s="254"/>
      <c r="AH90" s="254"/>
      <c r="AI90" s="255"/>
      <c r="AJ90" s="255"/>
      <c r="AK90" s="254"/>
      <c r="AL90" s="254"/>
      <c r="AM90" s="254"/>
      <c r="AN90" s="254"/>
      <c r="AO90" s="254"/>
      <c r="AP90" s="254"/>
      <c r="AQ90" s="255"/>
      <c r="AR90" s="255"/>
      <c r="AS90" s="254"/>
      <c r="AT90" s="254"/>
      <c r="AU90" s="254"/>
      <c r="AV90" s="254"/>
      <c r="AW90" s="254"/>
      <c r="AX90" s="254"/>
      <c r="AY90" s="255"/>
      <c r="AZ90" s="255"/>
    </row>
    <row r="91" spans="4:52" s="256" customFormat="1" ht="20.100000000000001" customHeight="1">
      <c r="D91" s="264"/>
      <c r="E91" s="264"/>
      <c r="F91" s="254"/>
      <c r="G91" s="254"/>
      <c r="H91" s="254"/>
      <c r="I91" s="254"/>
      <c r="J91" s="254"/>
      <c r="K91" s="255"/>
      <c r="L91" s="255"/>
      <c r="M91" s="254"/>
      <c r="N91" s="254"/>
      <c r="O91" s="254"/>
      <c r="P91" s="254"/>
      <c r="Q91" s="254"/>
      <c r="R91" s="254"/>
      <c r="S91" s="255"/>
      <c r="T91" s="255"/>
      <c r="U91" s="254"/>
      <c r="V91" s="254"/>
      <c r="W91" s="254"/>
      <c r="X91" s="254"/>
      <c r="Y91" s="254"/>
      <c r="Z91" s="254"/>
      <c r="AA91" s="255"/>
      <c r="AB91" s="255"/>
      <c r="AC91" s="254"/>
      <c r="AD91" s="254"/>
      <c r="AE91" s="254"/>
      <c r="AF91" s="254"/>
      <c r="AG91" s="254"/>
      <c r="AH91" s="254"/>
      <c r="AI91" s="255"/>
      <c r="AJ91" s="255"/>
      <c r="AK91" s="254"/>
      <c r="AL91" s="254"/>
      <c r="AM91" s="254"/>
      <c r="AN91" s="254"/>
      <c r="AO91" s="254"/>
      <c r="AP91" s="254"/>
      <c r="AQ91" s="255"/>
      <c r="AR91" s="255"/>
      <c r="AS91" s="254"/>
      <c r="AT91" s="254"/>
      <c r="AU91" s="254"/>
      <c r="AV91" s="254"/>
      <c r="AW91" s="254"/>
      <c r="AX91" s="254"/>
      <c r="AY91" s="255"/>
      <c r="AZ91" s="255"/>
    </row>
    <row r="92" spans="4:52" s="256" customFormat="1" ht="20.100000000000001" customHeight="1">
      <c r="D92" s="264"/>
      <c r="E92" s="264"/>
      <c r="F92" s="254"/>
      <c r="G92" s="254"/>
      <c r="H92" s="254"/>
      <c r="I92" s="254"/>
      <c r="J92" s="254"/>
      <c r="K92" s="255"/>
      <c r="L92" s="255"/>
      <c r="M92" s="254"/>
      <c r="N92" s="254"/>
      <c r="O92" s="254"/>
      <c r="P92" s="254"/>
      <c r="Q92" s="254"/>
      <c r="R92" s="254"/>
      <c r="S92" s="255"/>
      <c r="T92" s="255"/>
      <c r="U92" s="254"/>
      <c r="V92" s="254"/>
      <c r="W92" s="254"/>
      <c r="X92" s="254"/>
      <c r="Y92" s="254"/>
      <c r="Z92" s="254"/>
      <c r="AA92" s="255"/>
      <c r="AB92" s="255"/>
      <c r="AC92" s="254"/>
      <c r="AD92" s="254"/>
      <c r="AE92" s="254"/>
      <c r="AF92" s="254"/>
      <c r="AG92" s="254"/>
      <c r="AH92" s="254"/>
      <c r="AI92" s="255"/>
      <c r="AJ92" s="255"/>
      <c r="AK92" s="254"/>
      <c r="AL92" s="254"/>
      <c r="AM92" s="254"/>
      <c r="AN92" s="254"/>
      <c r="AO92" s="254"/>
      <c r="AP92" s="254"/>
      <c r="AQ92" s="255"/>
      <c r="AR92" s="255"/>
      <c r="AS92" s="254"/>
      <c r="AT92" s="254"/>
      <c r="AU92" s="254"/>
      <c r="AV92" s="254"/>
      <c r="AW92" s="254"/>
      <c r="AX92" s="254"/>
      <c r="AY92" s="255"/>
      <c r="AZ92" s="255"/>
    </row>
    <row r="93" spans="4:52" s="256" customFormat="1" ht="20.100000000000001" customHeight="1">
      <c r="D93" s="264"/>
      <c r="E93" s="264"/>
      <c r="F93" s="254"/>
      <c r="G93" s="254"/>
      <c r="H93" s="254"/>
      <c r="I93" s="254"/>
      <c r="J93" s="254"/>
      <c r="K93" s="255"/>
      <c r="L93" s="255"/>
      <c r="M93" s="254"/>
      <c r="N93" s="254"/>
      <c r="O93" s="254"/>
      <c r="P93" s="254"/>
      <c r="Q93" s="254"/>
      <c r="R93" s="254"/>
      <c r="S93" s="255"/>
      <c r="T93" s="255"/>
      <c r="U93" s="254"/>
      <c r="V93" s="254"/>
      <c r="W93" s="254"/>
      <c r="X93" s="254"/>
      <c r="Y93" s="254"/>
      <c r="Z93" s="254"/>
      <c r="AA93" s="255"/>
      <c r="AB93" s="255"/>
      <c r="AC93" s="254"/>
      <c r="AD93" s="254"/>
      <c r="AE93" s="254"/>
      <c r="AF93" s="254"/>
      <c r="AG93" s="254"/>
      <c r="AH93" s="254"/>
      <c r="AI93" s="255"/>
      <c r="AJ93" s="255"/>
      <c r="AK93" s="254"/>
      <c r="AL93" s="254"/>
      <c r="AM93" s="254"/>
      <c r="AN93" s="254"/>
      <c r="AO93" s="254"/>
      <c r="AP93" s="254"/>
      <c r="AQ93" s="255"/>
      <c r="AR93" s="255"/>
      <c r="AS93" s="254"/>
      <c r="AT93" s="254"/>
      <c r="AU93" s="254"/>
      <c r="AV93" s="254"/>
      <c r="AW93" s="254"/>
      <c r="AX93" s="254"/>
      <c r="AY93" s="255"/>
      <c r="AZ93" s="255"/>
    </row>
    <row r="94" spans="4:52" s="256" customFormat="1" ht="20.100000000000001" customHeight="1">
      <c r="D94" s="264"/>
      <c r="E94" s="264"/>
      <c r="F94" s="254"/>
      <c r="G94" s="254"/>
      <c r="H94" s="254"/>
      <c r="I94" s="254"/>
      <c r="J94" s="254"/>
      <c r="K94" s="255"/>
      <c r="L94" s="255"/>
      <c r="M94" s="254"/>
      <c r="N94" s="254"/>
      <c r="O94" s="254"/>
      <c r="P94" s="254"/>
      <c r="Q94" s="254"/>
      <c r="R94" s="254"/>
      <c r="S94" s="255"/>
      <c r="T94" s="255"/>
      <c r="U94" s="254"/>
      <c r="V94" s="254"/>
      <c r="W94" s="254"/>
      <c r="X94" s="254"/>
      <c r="Y94" s="254"/>
      <c r="Z94" s="254"/>
      <c r="AA94" s="255"/>
      <c r="AB94" s="255"/>
      <c r="AC94" s="254"/>
      <c r="AD94" s="254"/>
      <c r="AE94" s="254"/>
      <c r="AF94" s="254"/>
      <c r="AG94" s="254"/>
      <c r="AH94" s="254"/>
      <c r="AI94" s="255"/>
      <c r="AJ94" s="255"/>
      <c r="AK94" s="254"/>
      <c r="AL94" s="254"/>
      <c r="AM94" s="254"/>
      <c r="AN94" s="254"/>
      <c r="AO94" s="254"/>
      <c r="AP94" s="254"/>
      <c r="AQ94" s="255"/>
      <c r="AR94" s="255"/>
      <c r="AS94" s="254"/>
      <c r="AT94" s="254"/>
      <c r="AU94" s="254"/>
      <c r="AV94" s="254"/>
      <c r="AW94" s="254"/>
      <c r="AX94" s="254"/>
      <c r="AY94" s="255"/>
      <c r="AZ94" s="255"/>
    </row>
    <row r="95" spans="4:52" s="256" customFormat="1" ht="20.100000000000001" customHeight="1">
      <c r="D95" s="264"/>
      <c r="E95" s="264"/>
      <c r="F95" s="254"/>
      <c r="G95" s="254"/>
      <c r="H95" s="254"/>
      <c r="I95" s="254"/>
      <c r="J95" s="254"/>
      <c r="K95" s="255"/>
      <c r="L95" s="255"/>
      <c r="M95" s="254"/>
      <c r="N95" s="254"/>
      <c r="O95" s="254"/>
      <c r="P95" s="254"/>
      <c r="Q95" s="254"/>
      <c r="R95" s="254"/>
      <c r="S95" s="255"/>
      <c r="T95" s="255"/>
      <c r="U95" s="254"/>
      <c r="V95" s="254"/>
      <c r="W95" s="254"/>
      <c r="X95" s="254"/>
      <c r="Y95" s="254"/>
      <c r="Z95" s="254"/>
      <c r="AA95" s="255"/>
      <c r="AB95" s="255"/>
      <c r="AC95" s="254"/>
      <c r="AD95" s="254"/>
      <c r="AE95" s="254"/>
      <c r="AF95" s="254"/>
      <c r="AG95" s="254"/>
      <c r="AH95" s="254"/>
      <c r="AI95" s="255"/>
      <c r="AJ95" s="255"/>
      <c r="AK95" s="254"/>
      <c r="AL95" s="254"/>
      <c r="AM95" s="254"/>
      <c r="AN95" s="254"/>
      <c r="AO95" s="254"/>
      <c r="AP95" s="254"/>
      <c r="AQ95" s="255"/>
      <c r="AR95" s="255"/>
      <c r="AS95" s="254"/>
      <c r="AT95" s="254"/>
      <c r="AU95" s="254"/>
      <c r="AV95" s="254"/>
      <c r="AW95" s="254"/>
      <c r="AX95" s="254"/>
      <c r="AY95" s="255"/>
      <c r="AZ95" s="255"/>
    </row>
    <row r="96" spans="4:52" s="256" customFormat="1" ht="20.100000000000001" customHeight="1">
      <c r="D96" s="264"/>
      <c r="E96" s="264"/>
      <c r="F96" s="254"/>
      <c r="G96" s="254"/>
      <c r="H96" s="254"/>
      <c r="I96" s="254"/>
      <c r="J96" s="254"/>
      <c r="K96" s="255"/>
      <c r="L96" s="255"/>
      <c r="M96" s="254"/>
      <c r="N96" s="254"/>
      <c r="O96" s="254"/>
      <c r="P96" s="254"/>
      <c r="Q96" s="254"/>
      <c r="R96" s="254"/>
      <c r="S96" s="255"/>
      <c r="T96" s="255"/>
      <c r="U96" s="254"/>
      <c r="V96" s="254"/>
      <c r="W96" s="254"/>
      <c r="X96" s="254"/>
      <c r="Y96" s="254"/>
      <c r="Z96" s="254"/>
      <c r="AA96" s="255"/>
      <c r="AB96" s="255"/>
      <c r="AC96" s="254"/>
      <c r="AD96" s="254"/>
      <c r="AE96" s="254"/>
      <c r="AF96" s="254"/>
      <c r="AG96" s="254"/>
      <c r="AH96" s="254"/>
      <c r="AI96" s="255"/>
      <c r="AJ96" s="255"/>
      <c r="AK96" s="254"/>
      <c r="AL96" s="254"/>
      <c r="AM96" s="254"/>
      <c r="AN96" s="254"/>
      <c r="AO96" s="254"/>
      <c r="AP96" s="254"/>
      <c r="AQ96" s="255"/>
      <c r="AR96" s="255"/>
      <c r="AS96" s="254"/>
      <c r="AT96" s="254"/>
      <c r="AU96" s="254"/>
      <c r="AV96" s="254"/>
      <c r="AW96" s="254"/>
      <c r="AX96" s="254"/>
      <c r="AY96" s="255"/>
      <c r="AZ96" s="255"/>
    </row>
    <row r="97" spans="4:52" s="256" customFormat="1" ht="20.100000000000001" customHeight="1">
      <c r="D97" s="264"/>
      <c r="E97" s="264"/>
      <c r="F97" s="254"/>
      <c r="G97" s="254"/>
      <c r="H97" s="254"/>
      <c r="I97" s="254"/>
      <c r="J97" s="254"/>
      <c r="K97" s="255"/>
      <c r="L97" s="255"/>
      <c r="M97" s="254"/>
      <c r="N97" s="254"/>
      <c r="O97" s="254"/>
      <c r="P97" s="254"/>
      <c r="Q97" s="254"/>
      <c r="R97" s="254"/>
      <c r="S97" s="255"/>
      <c r="T97" s="255"/>
      <c r="U97" s="254"/>
      <c r="V97" s="254"/>
      <c r="W97" s="254"/>
      <c r="X97" s="254"/>
      <c r="Y97" s="254"/>
      <c r="Z97" s="254"/>
      <c r="AA97" s="255"/>
      <c r="AB97" s="255"/>
      <c r="AC97" s="254"/>
      <c r="AD97" s="254"/>
      <c r="AE97" s="254"/>
      <c r="AF97" s="254"/>
      <c r="AG97" s="254"/>
      <c r="AH97" s="254"/>
      <c r="AI97" s="255"/>
      <c r="AJ97" s="255"/>
      <c r="AK97" s="254"/>
      <c r="AL97" s="254"/>
      <c r="AM97" s="254"/>
      <c r="AN97" s="254"/>
      <c r="AO97" s="254"/>
      <c r="AP97" s="254"/>
      <c r="AQ97" s="255"/>
      <c r="AR97" s="255"/>
      <c r="AS97" s="254"/>
      <c r="AT97" s="254"/>
      <c r="AU97" s="254"/>
      <c r="AV97" s="254"/>
      <c r="AW97" s="254"/>
      <c r="AX97" s="254"/>
      <c r="AY97" s="255"/>
      <c r="AZ97" s="255"/>
    </row>
    <row r="98" spans="4:52" s="256" customFormat="1" ht="20.100000000000001" customHeight="1">
      <c r="D98" s="264"/>
      <c r="E98" s="264"/>
      <c r="F98" s="254"/>
      <c r="G98" s="254"/>
      <c r="H98" s="254"/>
      <c r="I98" s="254"/>
      <c r="J98" s="254"/>
      <c r="K98" s="255"/>
      <c r="L98" s="255"/>
      <c r="M98" s="254"/>
      <c r="N98" s="254"/>
      <c r="O98" s="254"/>
      <c r="P98" s="254"/>
      <c r="Q98" s="254"/>
      <c r="R98" s="254"/>
      <c r="S98" s="255"/>
      <c r="T98" s="255"/>
      <c r="U98" s="254"/>
      <c r="V98" s="254"/>
      <c r="W98" s="254"/>
      <c r="X98" s="254"/>
      <c r="Y98" s="254"/>
      <c r="Z98" s="254"/>
      <c r="AA98" s="255"/>
      <c r="AB98" s="255"/>
      <c r="AC98" s="254"/>
      <c r="AD98" s="254"/>
      <c r="AE98" s="254"/>
      <c r="AF98" s="254"/>
      <c r="AG98" s="254"/>
      <c r="AH98" s="254"/>
      <c r="AI98" s="255"/>
      <c r="AJ98" s="255"/>
      <c r="AK98" s="254"/>
      <c r="AL98" s="254"/>
      <c r="AM98" s="254"/>
      <c r="AN98" s="254"/>
      <c r="AO98" s="254"/>
      <c r="AP98" s="254"/>
      <c r="AQ98" s="255"/>
      <c r="AR98" s="255"/>
      <c r="AS98" s="254"/>
      <c r="AT98" s="254"/>
      <c r="AU98" s="254"/>
      <c r="AV98" s="254"/>
      <c r="AW98" s="254"/>
      <c r="AX98" s="254"/>
      <c r="AY98" s="255"/>
      <c r="AZ98" s="255"/>
    </row>
    <row r="99" spans="4:52" s="256" customFormat="1" ht="20.100000000000001" customHeight="1">
      <c r="D99" s="264"/>
      <c r="E99" s="264"/>
      <c r="F99" s="254"/>
      <c r="G99" s="254"/>
      <c r="H99" s="254"/>
      <c r="I99" s="254"/>
      <c r="J99" s="254"/>
      <c r="K99" s="255"/>
      <c r="L99" s="255"/>
      <c r="M99" s="254"/>
      <c r="N99" s="254"/>
      <c r="O99" s="254"/>
      <c r="P99" s="254"/>
      <c r="Q99" s="254"/>
      <c r="R99" s="254"/>
      <c r="S99" s="255"/>
      <c r="T99" s="255"/>
      <c r="U99" s="254"/>
      <c r="V99" s="254"/>
      <c r="W99" s="254"/>
      <c r="X99" s="254"/>
      <c r="Y99" s="254"/>
      <c r="Z99" s="254"/>
      <c r="AA99" s="255"/>
      <c r="AB99" s="255"/>
      <c r="AC99" s="254"/>
      <c r="AD99" s="254"/>
      <c r="AE99" s="254"/>
      <c r="AF99" s="254"/>
      <c r="AG99" s="254"/>
      <c r="AH99" s="254"/>
      <c r="AI99" s="255"/>
      <c r="AJ99" s="255"/>
      <c r="AK99" s="254"/>
      <c r="AL99" s="254"/>
      <c r="AM99" s="254"/>
      <c r="AN99" s="254"/>
      <c r="AO99" s="254"/>
      <c r="AP99" s="254"/>
      <c r="AQ99" s="255"/>
      <c r="AR99" s="255"/>
      <c r="AS99" s="254"/>
      <c r="AT99" s="254"/>
      <c r="AU99" s="254"/>
      <c r="AV99" s="254"/>
      <c r="AW99" s="254"/>
      <c r="AX99" s="254"/>
      <c r="AY99" s="255"/>
      <c r="AZ99" s="255"/>
    </row>
    <row r="100" spans="4:52" s="256" customFormat="1" ht="20.100000000000001" customHeight="1">
      <c r="D100" s="264"/>
      <c r="E100" s="264"/>
      <c r="F100" s="254"/>
      <c r="G100" s="254"/>
      <c r="H100" s="254"/>
      <c r="I100" s="254"/>
      <c r="J100" s="254"/>
      <c r="K100" s="255"/>
      <c r="L100" s="255"/>
      <c r="M100" s="254"/>
      <c r="N100" s="254"/>
      <c r="O100" s="254"/>
      <c r="P100" s="254"/>
      <c r="Q100" s="254"/>
      <c r="R100" s="254"/>
      <c r="S100" s="255"/>
      <c r="T100" s="255"/>
      <c r="U100" s="254"/>
      <c r="V100" s="254"/>
      <c r="W100" s="254"/>
      <c r="X100" s="254"/>
      <c r="Y100" s="254"/>
      <c r="Z100" s="254"/>
      <c r="AA100" s="255"/>
      <c r="AB100" s="255"/>
      <c r="AC100" s="254"/>
      <c r="AD100" s="254"/>
      <c r="AE100" s="254"/>
      <c r="AF100" s="254"/>
      <c r="AG100" s="254"/>
      <c r="AH100" s="254"/>
      <c r="AI100" s="255"/>
      <c r="AJ100" s="255"/>
      <c r="AK100" s="254"/>
      <c r="AL100" s="254"/>
      <c r="AM100" s="254"/>
      <c r="AN100" s="254"/>
      <c r="AO100" s="254"/>
      <c r="AP100" s="254"/>
      <c r="AQ100" s="255"/>
      <c r="AR100" s="255"/>
      <c r="AS100" s="254"/>
      <c r="AT100" s="254"/>
      <c r="AU100" s="254"/>
      <c r="AV100" s="254"/>
      <c r="AW100" s="254"/>
      <c r="AX100" s="254"/>
      <c r="AY100" s="255"/>
      <c r="AZ100" s="255"/>
    </row>
    <row r="101" spans="4:52" s="256" customFormat="1" ht="20.100000000000001" customHeight="1">
      <c r="D101" s="264"/>
      <c r="E101" s="264"/>
      <c r="F101" s="254"/>
      <c r="G101" s="254"/>
      <c r="H101" s="254"/>
      <c r="I101" s="254"/>
      <c r="J101" s="254"/>
      <c r="K101" s="255"/>
      <c r="L101" s="255"/>
      <c r="M101" s="254"/>
      <c r="N101" s="254"/>
      <c r="O101" s="254"/>
      <c r="P101" s="254"/>
      <c r="Q101" s="254"/>
      <c r="R101" s="254"/>
      <c r="S101" s="255"/>
      <c r="T101" s="255"/>
      <c r="U101" s="254"/>
      <c r="V101" s="254"/>
      <c r="W101" s="254"/>
      <c r="X101" s="254"/>
      <c r="Y101" s="254"/>
      <c r="Z101" s="254"/>
      <c r="AA101" s="255"/>
      <c r="AB101" s="255"/>
      <c r="AC101" s="254"/>
      <c r="AD101" s="254"/>
      <c r="AE101" s="254"/>
      <c r="AF101" s="254"/>
      <c r="AG101" s="254"/>
      <c r="AH101" s="254"/>
      <c r="AI101" s="255"/>
      <c r="AJ101" s="255"/>
      <c r="AK101" s="254"/>
      <c r="AL101" s="254"/>
      <c r="AM101" s="254"/>
      <c r="AN101" s="254"/>
      <c r="AO101" s="254"/>
      <c r="AP101" s="254"/>
      <c r="AQ101" s="255"/>
      <c r="AR101" s="255"/>
      <c r="AS101" s="254"/>
      <c r="AT101" s="254"/>
      <c r="AU101" s="254"/>
      <c r="AV101" s="254"/>
      <c r="AW101" s="254"/>
      <c r="AX101" s="254"/>
      <c r="AY101" s="255"/>
      <c r="AZ101" s="255"/>
    </row>
    <row r="102" spans="4:52" s="256" customFormat="1" ht="20.100000000000001" customHeight="1">
      <c r="D102" s="264"/>
      <c r="E102" s="264"/>
      <c r="F102" s="254"/>
      <c r="G102" s="254"/>
      <c r="H102" s="254"/>
      <c r="I102" s="254"/>
      <c r="J102" s="254"/>
      <c r="K102" s="255"/>
      <c r="L102" s="255"/>
      <c r="M102" s="254"/>
      <c r="N102" s="254"/>
      <c r="O102" s="254"/>
      <c r="P102" s="254"/>
      <c r="Q102" s="254"/>
      <c r="R102" s="254"/>
      <c r="S102" s="255"/>
      <c r="T102" s="255"/>
      <c r="U102" s="254"/>
      <c r="V102" s="254"/>
      <c r="W102" s="254"/>
      <c r="X102" s="254"/>
      <c r="Y102" s="254"/>
      <c r="Z102" s="254"/>
      <c r="AA102" s="255"/>
      <c r="AB102" s="255"/>
      <c r="AC102" s="254"/>
      <c r="AD102" s="254"/>
      <c r="AE102" s="254"/>
      <c r="AF102" s="254"/>
      <c r="AG102" s="254"/>
      <c r="AH102" s="254"/>
      <c r="AI102" s="255"/>
      <c r="AJ102" s="255"/>
      <c r="AK102" s="254"/>
      <c r="AL102" s="254"/>
      <c r="AM102" s="254"/>
      <c r="AN102" s="254"/>
      <c r="AO102" s="254"/>
      <c r="AP102" s="254"/>
      <c r="AQ102" s="255"/>
      <c r="AR102" s="255"/>
      <c r="AS102" s="254"/>
      <c r="AT102" s="254"/>
      <c r="AU102" s="254"/>
      <c r="AV102" s="254"/>
      <c r="AW102" s="254"/>
      <c r="AX102" s="254"/>
      <c r="AY102" s="255"/>
      <c r="AZ102" s="255"/>
    </row>
    <row r="103" spans="4:52" s="256" customFormat="1" ht="20.100000000000001" customHeight="1">
      <c r="D103" s="264"/>
      <c r="E103" s="264"/>
      <c r="F103" s="254"/>
      <c r="G103" s="254"/>
      <c r="H103" s="254"/>
      <c r="I103" s="254"/>
      <c r="J103" s="254"/>
      <c r="K103" s="255"/>
      <c r="L103" s="255"/>
      <c r="M103" s="254"/>
      <c r="N103" s="254"/>
      <c r="O103" s="254"/>
      <c r="P103" s="254"/>
      <c r="Q103" s="254"/>
      <c r="R103" s="254"/>
      <c r="S103" s="255"/>
      <c r="T103" s="255"/>
      <c r="U103" s="254"/>
      <c r="V103" s="254"/>
      <c r="W103" s="254"/>
      <c r="X103" s="254"/>
      <c r="Y103" s="254"/>
      <c r="Z103" s="254"/>
      <c r="AA103" s="255"/>
      <c r="AB103" s="255"/>
      <c r="AC103" s="254"/>
      <c r="AD103" s="254"/>
      <c r="AE103" s="254"/>
      <c r="AF103" s="254"/>
      <c r="AG103" s="254"/>
      <c r="AH103" s="254"/>
      <c r="AI103" s="255"/>
      <c r="AJ103" s="255"/>
      <c r="AK103" s="254"/>
      <c r="AL103" s="254"/>
      <c r="AM103" s="254"/>
      <c r="AN103" s="254"/>
      <c r="AO103" s="254"/>
      <c r="AP103" s="254"/>
      <c r="AQ103" s="255"/>
      <c r="AR103" s="255"/>
      <c r="AS103" s="254"/>
      <c r="AT103" s="254"/>
      <c r="AU103" s="254"/>
      <c r="AV103" s="254"/>
      <c r="AW103" s="254"/>
      <c r="AX103" s="254"/>
      <c r="AY103" s="255"/>
      <c r="AZ103" s="255"/>
    </row>
    <row r="104" spans="4:52" s="256" customFormat="1" ht="20.100000000000001" customHeight="1">
      <c r="D104" s="264"/>
      <c r="E104" s="264"/>
      <c r="F104" s="254"/>
      <c r="G104" s="254"/>
      <c r="H104" s="254"/>
      <c r="I104" s="254"/>
      <c r="J104" s="254"/>
      <c r="K104" s="255"/>
      <c r="L104" s="255"/>
      <c r="M104" s="254"/>
      <c r="N104" s="254"/>
      <c r="O104" s="254"/>
      <c r="P104" s="254"/>
      <c r="Q104" s="254"/>
      <c r="R104" s="254"/>
      <c r="S104" s="255"/>
      <c r="T104" s="255"/>
      <c r="U104" s="254"/>
      <c r="V104" s="254"/>
      <c r="W104" s="254"/>
      <c r="X104" s="254"/>
      <c r="Y104" s="254"/>
      <c r="Z104" s="254"/>
      <c r="AA104" s="255"/>
      <c r="AB104" s="255"/>
      <c r="AC104" s="254"/>
      <c r="AD104" s="254"/>
      <c r="AE104" s="254"/>
      <c r="AF104" s="254"/>
      <c r="AG104" s="254"/>
      <c r="AH104" s="254"/>
      <c r="AI104" s="255"/>
      <c r="AJ104" s="255"/>
      <c r="AK104" s="254"/>
      <c r="AL104" s="254"/>
      <c r="AM104" s="254"/>
      <c r="AN104" s="254"/>
      <c r="AO104" s="254"/>
      <c r="AP104" s="254"/>
      <c r="AQ104" s="255"/>
      <c r="AR104" s="255"/>
      <c r="AS104" s="254"/>
      <c r="AT104" s="254"/>
      <c r="AU104" s="254"/>
      <c r="AV104" s="254"/>
      <c r="AW104" s="254"/>
      <c r="AX104" s="254"/>
      <c r="AY104" s="255"/>
      <c r="AZ104" s="255"/>
    </row>
    <row r="105" spans="4:52" s="256" customFormat="1" ht="20.100000000000001" customHeight="1">
      <c r="D105" s="264"/>
      <c r="E105" s="264"/>
      <c r="F105" s="254"/>
      <c r="G105" s="254"/>
      <c r="H105" s="254"/>
      <c r="I105" s="254"/>
      <c r="J105" s="254"/>
      <c r="K105" s="255"/>
      <c r="L105" s="255"/>
      <c r="M105" s="254"/>
      <c r="N105" s="254"/>
      <c r="O105" s="254"/>
      <c r="P105" s="254"/>
      <c r="Q105" s="254"/>
      <c r="R105" s="254"/>
      <c r="S105" s="255"/>
      <c r="T105" s="255"/>
      <c r="U105" s="254"/>
      <c r="V105" s="254"/>
      <c r="W105" s="254"/>
      <c r="X105" s="254"/>
      <c r="Y105" s="254"/>
      <c r="Z105" s="254"/>
      <c r="AA105" s="255"/>
      <c r="AB105" s="255"/>
      <c r="AC105" s="254"/>
      <c r="AD105" s="254"/>
      <c r="AE105" s="254"/>
      <c r="AF105" s="254"/>
      <c r="AG105" s="254"/>
      <c r="AH105" s="254"/>
      <c r="AI105" s="255"/>
      <c r="AJ105" s="255"/>
      <c r="AK105" s="254"/>
      <c r="AL105" s="254"/>
      <c r="AM105" s="254"/>
      <c r="AN105" s="254"/>
      <c r="AO105" s="254"/>
      <c r="AP105" s="254"/>
      <c r="AQ105" s="255"/>
      <c r="AR105" s="255"/>
      <c r="AS105" s="254"/>
      <c r="AT105" s="254"/>
      <c r="AU105" s="254"/>
      <c r="AV105" s="254"/>
      <c r="AW105" s="254"/>
      <c r="AX105" s="254"/>
      <c r="AY105" s="255"/>
      <c r="AZ105" s="255"/>
    </row>
    <row r="106" spans="4:52" s="256" customFormat="1" ht="20.100000000000001" customHeight="1">
      <c r="D106" s="264"/>
      <c r="E106" s="264"/>
      <c r="F106" s="254"/>
      <c r="G106" s="254"/>
      <c r="H106" s="254"/>
      <c r="I106" s="254"/>
      <c r="J106" s="254"/>
      <c r="K106" s="255"/>
      <c r="L106" s="255"/>
      <c r="M106" s="254"/>
      <c r="N106" s="254"/>
      <c r="O106" s="254"/>
      <c r="P106" s="254"/>
      <c r="Q106" s="254"/>
      <c r="R106" s="254"/>
      <c r="S106" s="255"/>
      <c r="T106" s="255"/>
      <c r="U106" s="254"/>
      <c r="V106" s="254"/>
      <c r="W106" s="254"/>
      <c r="X106" s="254"/>
      <c r="Y106" s="254"/>
      <c r="Z106" s="254"/>
      <c r="AA106" s="255"/>
      <c r="AB106" s="255"/>
      <c r="AC106" s="254"/>
      <c r="AD106" s="254"/>
      <c r="AE106" s="254"/>
      <c r="AF106" s="254"/>
      <c r="AG106" s="254"/>
      <c r="AH106" s="254"/>
      <c r="AI106" s="255"/>
      <c r="AJ106" s="255"/>
      <c r="AK106" s="254"/>
      <c r="AL106" s="254"/>
      <c r="AM106" s="254"/>
      <c r="AN106" s="254"/>
      <c r="AO106" s="254"/>
      <c r="AP106" s="254"/>
      <c r="AQ106" s="255"/>
      <c r="AR106" s="255"/>
      <c r="AS106" s="254"/>
      <c r="AT106" s="254"/>
      <c r="AU106" s="254"/>
      <c r="AV106" s="254"/>
      <c r="AW106" s="254"/>
      <c r="AX106" s="254"/>
      <c r="AY106" s="255"/>
      <c r="AZ106" s="255"/>
    </row>
    <row r="107" spans="4:52" s="256" customFormat="1" ht="20.100000000000001" customHeight="1">
      <c r="D107" s="264"/>
      <c r="E107" s="264"/>
      <c r="F107" s="254"/>
      <c r="G107" s="254"/>
      <c r="H107" s="254"/>
      <c r="I107" s="254"/>
      <c r="J107" s="254"/>
      <c r="K107" s="255"/>
      <c r="L107" s="255"/>
      <c r="M107" s="254"/>
      <c r="N107" s="254"/>
      <c r="O107" s="254"/>
      <c r="P107" s="254"/>
      <c r="Q107" s="254"/>
      <c r="R107" s="254"/>
      <c r="S107" s="255"/>
      <c r="T107" s="255"/>
      <c r="U107" s="254"/>
      <c r="V107" s="254"/>
      <c r="W107" s="254"/>
      <c r="X107" s="254"/>
      <c r="Y107" s="254"/>
      <c r="Z107" s="254"/>
      <c r="AA107" s="255"/>
      <c r="AB107" s="255"/>
      <c r="AC107" s="254"/>
      <c r="AD107" s="254"/>
      <c r="AE107" s="254"/>
      <c r="AF107" s="254"/>
      <c r="AG107" s="254"/>
      <c r="AH107" s="254"/>
      <c r="AI107" s="255"/>
      <c r="AJ107" s="255"/>
      <c r="AK107" s="254"/>
      <c r="AL107" s="254"/>
      <c r="AM107" s="254"/>
      <c r="AN107" s="254"/>
      <c r="AO107" s="254"/>
      <c r="AP107" s="254"/>
      <c r="AQ107" s="255"/>
      <c r="AR107" s="255"/>
      <c r="AS107" s="254"/>
      <c r="AT107" s="254"/>
      <c r="AU107" s="254"/>
      <c r="AV107" s="254"/>
      <c r="AW107" s="254"/>
      <c r="AX107" s="254"/>
      <c r="AY107" s="255"/>
      <c r="AZ107" s="255"/>
    </row>
    <row r="108" spans="4:52" s="256" customFormat="1" ht="20.100000000000001" customHeight="1">
      <c r="D108" s="264"/>
      <c r="E108" s="264"/>
      <c r="F108" s="254"/>
      <c r="G108" s="254"/>
      <c r="H108" s="254"/>
      <c r="I108" s="254"/>
      <c r="J108" s="254"/>
      <c r="K108" s="255"/>
      <c r="L108" s="255"/>
      <c r="M108" s="254"/>
      <c r="N108" s="254"/>
      <c r="O108" s="254"/>
      <c r="P108" s="254"/>
      <c r="Q108" s="254"/>
      <c r="R108" s="254"/>
      <c r="S108" s="255"/>
      <c r="T108" s="255"/>
      <c r="U108" s="254"/>
      <c r="V108" s="254"/>
      <c r="W108" s="254"/>
      <c r="X108" s="254"/>
      <c r="Y108" s="254"/>
      <c r="Z108" s="254"/>
      <c r="AA108" s="255"/>
      <c r="AB108" s="255"/>
      <c r="AC108" s="254"/>
      <c r="AD108" s="254"/>
      <c r="AE108" s="254"/>
      <c r="AF108" s="254"/>
      <c r="AG108" s="254"/>
      <c r="AH108" s="254"/>
      <c r="AI108" s="255"/>
      <c r="AJ108" s="255"/>
      <c r="AK108" s="254"/>
      <c r="AL108" s="254"/>
      <c r="AM108" s="254"/>
      <c r="AN108" s="254"/>
      <c r="AO108" s="254"/>
      <c r="AP108" s="254"/>
      <c r="AQ108" s="255"/>
      <c r="AR108" s="255"/>
      <c r="AS108" s="254"/>
      <c r="AT108" s="254"/>
      <c r="AU108" s="254"/>
      <c r="AV108" s="254"/>
      <c r="AW108" s="254"/>
      <c r="AX108" s="254"/>
      <c r="AY108" s="255"/>
      <c r="AZ108" s="255"/>
    </row>
    <row r="109" spans="4:52" s="256" customFormat="1" ht="20.100000000000001" customHeight="1">
      <c r="D109" s="264"/>
      <c r="E109" s="264"/>
      <c r="F109" s="254"/>
      <c r="G109" s="254"/>
      <c r="H109" s="254"/>
      <c r="I109" s="254"/>
      <c r="J109" s="254"/>
      <c r="K109" s="255"/>
      <c r="L109" s="255"/>
      <c r="M109" s="254"/>
      <c r="N109" s="254"/>
      <c r="O109" s="254"/>
      <c r="P109" s="254"/>
      <c r="Q109" s="254"/>
      <c r="R109" s="254"/>
      <c r="S109" s="255"/>
      <c r="T109" s="255"/>
      <c r="U109" s="254"/>
      <c r="V109" s="254"/>
      <c r="W109" s="254"/>
      <c r="X109" s="254"/>
      <c r="Y109" s="254"/>
      <c r="Z109" s="254"/>
      <c r="AA109" s="255"/>
      <c r="AB109" s="255"/>
      <c r="AC109" s="254"/>
      <c r="AD109" s="254"/>
      <c r="AE109" s="254"/>
      <c r="AF109" s="254"/>
      <c r="AG109" s="254"/>
      <c r="AH109" s="254"/>
      <c r="AI109" s="255"/>
      <c r="AJ109" s="255"/>
      <c r="AK109" s="254"/>
      <c r="AL109" s="254"/>
      <c r="AM109" s="254"/>
      <c r="AN109" s="254"/>
      <c r="AO109" s="254"/>
      <c r="AP109" s="254"/>
      <c r="AQ109" s="255"/>
      <c r="AR109" s="255"/>
      <c r="AS109" s="254"/>
      <c r="AT109" s="254"/>
      <c r="AU109" s="254"/>
      <c r="AV109" s="254"/>
      <c r="AW109" s="254"/>
      <c r="AX109" s="254"/>
      <c r="AY109" s="255"/>
      <c r="AZ109" s="255"/>
    </row>
    <row r="110" spans="4:52" s="256" customFormat="1" ht="20.100000000000001" customHeight="1">
      <c r="D110" s="264"/>
      <c r="E110" s="264"/>
      <c r="F110" s="254"/>
      <c r="G110" s="254"/>
      <c r="H110" s="254"/>
      <c r="I110" s="254"/>
      <c r="J110" s="254"/>
      <c r="K110" s="255"/>
      <c r="L110" s="255"/>
      <c r="M110" s="254"/>
      <c r="N110" s="254"/>
      <c r="O110" s="254"/>
      <c r="P110" s="254"/>
      <c r="Q110" s="254"/>
      <c r="R110" s="254"/>
      <c r="S110" s="255"/>
      <c r="T110" s="255"/>
      <c r="U110" s="254"/>
      <c r="V110" s="254"/>
      <c r="W110" s="254"/>
      <c r="X110" s="254"/>
      <c r="Y110" s="254"/>
      <c r="Z110" s="254"/>
      <c r="AA110" s="255"/>
      <c r="AB110" s="255"/>
      <c r="AC110" s="254"/>
      <c r="AD110" s="254"/>
      <c r="AE110" s="254"/>
      <c r="AF110" s="254"/>
      <c r="AG110" s="254"/>
      <c r="AH110" s="254"/>
      <c r="AI110" s="255"/>
      <c r="AJ110" s="255"/>
      <c r="AK110" s="254"/>
      <c r="AL110" s="254"/>
      <c r="AM110" s="254"/>
      <c r="AN110" s="254"/>
      <c r="AO110" s="254"/>
      <c r="AP110" s="254"/>
      <c r="AQ110" s="255"/>
      <c r="AR110" s="255"/>
      <c r="AS110" s="254"/>
      <c r="AT110" s="254"/>
      <c r="AU110" s="254"/>
      <c r="AV110" s="254"/>
      <c r="AW110" s="254"/>
      <c r="AX110" s="254"/>
      <c r="AY110" s="255"/>
      <c r="AZ110" s="255"/>
    </row>
    <row r="111" spans="4:52" s="256" customFormat="1" ht="20.100000000000001" customHeight="1">
      <c r="D111" s="264"/>
      <c r="E111" s="264"/>
      <c r="F111" s="254"/>
      <c r="G111" s="254"/>
      <c r="H111" s="254"/>
      <c r="I111" s="254"/>
      <c r="J111" s="254"/>
      <c r="K111" s="255"/>
      <c r="L111" s="255"/>
      <c r="M111" s="254"/>
      <c r="N111" s="254"/>
      <c r="O111" s="254"/>
      <c r="P111" s="254"/>
      <c r="Q111" s="254"/>
      <c r="R111" s="254"/>
      <c r="S111" s="255"/>
      <c r="T111" s="255"/>
      <c r="U111" s="254"/>
      <c r="V111" s="254"/>
      <c r="W111" s="254"/>
      <c r="X111" s="254"/>
      <c r="Y111" s="254"/>
      <c r="Z111" s="254"/>
      <c r="AA111" s="255"/>
      <c r="AB111" s="255"/>
      <c r="AC111" s="254"/>
      <c r="AD111" s="254"/>
      <c r="AE111" s="254"/>
      <c r="AF111" s="254"/>
      <c r="AG111" s="254"/>
      <c r="AH111" s="254"/>
      <c r="AI111" s="255"/>
      <c r="AJ111" s="255"/>
      <c r="AK111" s="254"/>
      <c r="AL111" s="254"/>
      <c r="AM111" s="254"/>
      <c r="AN111" s="254"/>
      <c r="AO111" s="254"/>
      <c r="AP111" s="254"/>
      <c r="AQ111" s="255"/>
      <c r="AR111" s="255"/>
      <c r="AS111" s="254"/>
      <c r="AT111" s="254"/>
      <c r="AU111" s="254"/>
      <c r="AV111" s="254"/>
      <c r="AW111" s="254"/>
      <c r="AX111" s="254"/>
      <c r="AY111" s="255"/>
      <c r="AZ111" s="255"/>
    </row>
    <row r="112" spans="4:52" s="256" customFormat="1" ht="20.100000000000001" customHeight="1">
      <c r="D112" s="264"/>
      <c r="E112" s="264"/>
      <c r="F112" s="254"/>
      <c r="G112" s="254"/>
      <c r="H112" s="254"/>
      <c r="I112" s="254"/>
      <c r="J112" s="254"/>
      <c r="K112" s="255"/>
      <c r="L112" s="255"/>
      <c r="M112" s="254"/>
      <c r="N112" s="254"/>
      <c r="O112" s="254"/>
      <c r="P112" s="254"/>
      <c r="Q112" s="254"/>
      <c r="R112" s="254"/>
      <c r="S112" s="255"/>
      <c r="T112" s="255"/>
      <c r="U112" s="254"/>
      <c r="V112" s="254"/>
      <c r="W112" s="254"/>
      <c r="X112" s="254"/>
      <c r="Y112" s="254"/>
      <c r="Z112" s="254"/>
      <c r="AA112" s="255"/>
      <c r="AB112" s="255"/>
      <c r="AC112" s="254"/>
      <c r="AD112" s="254"/>
      <c r="AE112" s="254"/>
      <c r="AF112" s="254"/>
      <c r="AG112" s="254"/>
      <c r="AH112" s="254"/>
      <c r="AI112" s="255"/>
      <c r="AJ112" s="255"/>
      <c r="AK112" s="254"/>
      <c r="AL112" s="254"/>
      <c r="AM112" s="254"/>
      <c r="AN112" s="254"/>
      <c r="AO112" s="254"/>
      <c r="AP112" s="254"/>
      <c r="AQ112" s="255"/>
      <c r="AR112" s="255"/>
      <c r="AS112" s="254"/>
      <c r="AT112" s="254"/>
      <c r="AU112" s="254"/>
      <c r="AV112" s="254"/>
      <c r="AW112" s="254"/>
      <c r="AX112" s="254"/>
      <c r="AY112" s="255"/>
      <c r="AZ112" s="255"/>
    </row>
    <row r="113" spans="4:52" s="256" customFormat="1" ht="20.100000000000001" customHeight="1">
      <c r="D113" s="264"/>
      <c r="E113" s="264"/>
      <c r="F113" s="254"/>
      <c r="G113" s="254"/>
      <c r="H113" s="254"/>
      <c r="I113" s="254"/>
      <c r="J113" s="254"/>
      <c r="K113" s="255"/>
      <c r="L113" s="255"/>
      <c r="M113" s="254"/>
      <c r="N113" s="254"/>
      <c r="O113" s="254"/>
      <c r="P113" s="254"/>
      <c r="Q113" s="254"/>
      <c r="R113" s="254"/>
      <c r="S113" s="255"/>
      <c r="T113" s="255"/>
      <c r="U113" s="254"/>
      <c r="V113" s="254"/>
      <c r="W113" s="254"/>
      <c r="X113" s="254"/>
      <c r="Y113" s="254"/>
      <c r="Z113" s="254"/>
      <c r="AA113" s="255"/>
      <c r="AB113" s="255"/>
      <c r="AC113" s="254"/>
      <c r="AD113" s="254"/>
      <c r="AE113" s="254"/>
      <c r="AF113" s="254"/>
      <c r="AG113" s="254"/>
      <c r="AH113" s="254"/>
      <c r="AI113" s="255"/>
      <c r="AJ113" s="255"/>
      <c r="AK113" s="254"/>
      <c r="AL113" s="254"/>
      <c r="AM113" s="254"/>
      <c r="AN113" s="254"/>
      <c r="AO113" s="254"/>
      <c r="AP113" s="254"/>
      <c r="AQ113" s="255"/>
      <c r="AR113" s="255"/>
      <c r="AS113" s="254"/>
      <c r="AT113" s="254"/>
      <c r="AU113" s="254"/>
      <c r="AV113" s="254"/>
      <c r="AW113" s="254"/>
      <c r="AX113" s="254"/>
      <c r="AY113" s="255"/>
      <c r="AZ113" s="255"/>
    </row>
    <row r="114" spans="4:52" s="256" customFormat="1" ht="20.100000000000001" customHeight="1">
      <c r="D114" s="264"/>
      <c r="E114" s="264"/>
      <c r="F114" s="254"/>
      <c r="G114" s="254"/>
      <c r="H114" s="254"/>
      <c r="I114" s="254"/>
      <c r="J114" s="254"/>
      <c r="K114" s="255"/>
      <c r="L114" s="255"/>
      <c r="M114" s="254"/>
      <c r="N114" s="254"/>
      <c r="O114" s="254"/>
      <c r="P114" s="254"/>
      <c r="Q114" s="254"/>
      <c r="R114" s="254"/>
      <c r="S114" s="255"/>
      <c r="T114" s="255"/>
      <c r="U114" s="254"/>
      <c r="V114" s="254"/>
      <c r="W114" s="254"/>
      <c r="X114" s="254"/>
      <c r="Y114" s="254"/>
      <c r="Z114" s="254"/>
      <c r="AA114" s="255"/>
      <c r="AB114" s="255"/>
      <c r="AC114" s="254"/>
      <c r="AD114" s="254"/>
      <c r="AE114" s="254"/>
      <c r="AF114" s="254"/>
      <c r="AG114" s="254"/>
      <c r="AH114" s="254"/>
      <c r="AI114" s="255"/>
      <c r="AJ114" s="255"/>
      <c r="AK114" s="254"/>
      <c r="AL114" s="254"/>
      <c r="AM114" s="254"/>
      <c r="AN114" s="254"/>
      <c r="AO114" s="254"/>
      <c r="AP114" s="254"/>
      <c r="AQ114" s="255"/>
      <c r="AR114" s="255"/>
      <c r="AS114" s="254"/>
      <c r="AT114" s="254"/>
      <c r="AU114" s="254"/>
      <c r="AV114" s="254"/>
      <c r="AW114" s="254"/>
      <c r="AX114" s="254"/>
      <c r="AY114" s="255"/>
      <c r="AZ114" s="255"/>
    </row>
    <row r="115" spans="4:52" s="256" customFormat="1" ht="20.100000000000001" customHeight="1">
      <c r="D115" s="264"/>
      <c r="E115" s="264"/>
      <c r="F115" s="254"/>
      <c r="G115" s="254"/>
      <c r="H115" s="254"/>
      <c r="I115" s="254"/>
      <c r="J115" s="254"/>
      <c r="K115" s="255"/>
      <c r="L115" s="255"/>
      <c r="M115" s="254"/>
      <c r="N115" s="254"/>
      <c r="O115" s="254"/>
      <c r="P115" s="254"/>
      <c r="Q115" s="254"/>
      <c r="R115" s="254"/>
      <c r="S115" s="255"/>
      <c r="T115" s="255"/>
      <c r="U115" s="254"/>
      <c r="V115" s="254"/>
      <c r="W115" s="254"/>
      <c r="X115" s="254"/>
      <c r="Y115" s="254"/>
      <c r="Z115" s="254"/>
      <c r="AA115" s="255"/>
      <c r="AB115" s="255"/>
      <c r="AC115" s="254"/>
      <c r="AD115" s="254"/>
      <c r="AE115" s="254"/>
      <c r="AF115" s="254"/>
      <c r="AG115" s="254"/>
      <c r="AH115" s="254"/>
      <c r="AI115" s="255"/>
      <c r="AJ115" s="255"/>
      <c r="AK115" s="254"/>
      <c r="AL115" s="254"/>
      <c r="AM115" s="254"/>
      <c r="AN115" s="254"/>
      <c r="AO115" s="254"/>
      <c r="AP115" s="254"/>
      <c r="AQ115" s="255"/>
      <c r="AR115" s="255"/>
      <c r="AS115" s="254"/>
      <c r="AT115" s="254"/>
      <c r="AU115" s="254"/>
      <c r="AV115" s="254"/>
      <c r="AW115" s="254"/>
      <c r="AX115" s="254"/>
      <c r="AY115" s="255"/>
      <c r="AZ115" s="255"/>
    </row>
    <row r="116" spans="4:52" s="256" customFormat="1" ht="20.100000000000001" customHeight="1">
      <c r="D116" s="264"/>
      <c r="E116" s="264"/>
      <c r="F116" s="254"/>
      <c r="G116" s="254"/>
      <c r="H116" s="254"/>
      <c r="I116" s="254"/>
      <c r="J116" s="254"/>
      <c r="K116" s="255"/>
      <c r="L116" s="255"/>
      <c r="M116" s="254"/>
      <c r="N116" s="254"/>
      <c r="O116" s="254"/>
      <c r="P116" s="254"/>
      <c r="Q116" s="254"/>
      <c r="R116" s="254"/>
      <c r="S116" s="255"/>
      <c r="T116" s="255"/>
      <c r="U116" s="254"/>
      <c r="V116" s="254"/>
      <c r="W116" s="254"/>
      <c r="X116" s="254"/>
      <c r="Y116" s="254"/>
      <c r="Z116" s="254"/>
      <c r="AA116" s="255"/>
      <c r="AB116" s="255"/>
      <c r="AC116" s="254"/>
      <c r="AD116" s="254"/>
      <c r="AE116" s="254"/>
      <c r="AF116" s="254"/>
      <c r="AG116" s="254"/>
      <c r="AH116" s="254"/>
      <c r="AI116" s="255"/>
      <c r="AJ116" s="255"/>
      <c r="AK116" s="254"/>
      <c r="AL116" s="254"/>
      <c r="AM116" s="254"/>
      <c r="AN116" s="254"/>
      <c r="AO116" s="254"/>
      <c r="AP116" s="254"/>
      <c r="AQ116" s="255"/>
      <c r="AR116" s="255"/>
      <c r="AS116" s="254"/>
      <c r="AT116" s="254"/>
      <c r="AU116" s="254"/>
      <c r="AV116" s="254"/>
      <c r="AW116" s="254"/>
      <c r="AX116" s="254"/>
      <c r="AY116" s="255"/>
      <c r="AZ116" s="255"/>
    </row>
    <row r="117" spans="4:52" s="256" customFormat="1" ht="20.100000000000001" customHeight="1">
      <c r="D117" s="264"/>
      <c r="E117" s="264"/>
      <c r="F117" s="254"/>
      <c r="G117" s="254"/>
      <c r="H117" s="254"/>
      <c r="I117" s="254"/>
      <c r="J117" s="254"/>
      <c r="K117" s="255"/>
      <c r="L117" s="255"/>
      <c r="M117" s="254"/>
      <c r="N117" s="254"/>
      <c r="O117" s="254"/>
      <c r="P117" s="254"/>
      <c r="Q117" s="254"/>
      <c r="R117" s="254"/>
      <c r="S117" s="255"/>
      <c r="T117" s="255"/>
      <c r="U117" s="254"/>
      <c r="V117" s="254"/>
      <c r="W117" s="254"/>
      <c r="X117" s="254"/>
      <c r="Y117" s="254"/>
      <c r="Z117" s="254"/>
      <c r="AA117" s="255"/>
      <c r="AB117" s="255"/>
      <c r="AC117" s="254"/>
      <c r="AD117" s="254"/>
      <c r="AE117" s="254"/>
      <c r="AF117" s="254"/>
      <c r="AG117" s="254"/>
      <c r="AH117" s="254"/>
      <c r="AI117" s="255"/>
      <c r="AJ117" s="255"/>
      <c r="AK117" s="254"/>
      <c r="AL117" s="254"/>
      <c r="AM117" s="254"/>
      <c r="AN117" s="254"/>
      <c r="AO117" s="254"/>
      <c r="AP117" s="254"/>
      <c r="AQ117" s="255"/>
      <c r="AR117" s="255"/>
      <c r="AS117" s="254"/>
      <c r="AT117" s="254"/>
      <c r="AU117" s="254"/>
      <c r="AV117" s="254"/>
      <c r="AW117" s="254"/>
      <c r="AX117" s="254"/>
      <c r="AY117" s="255"/>
      <c r="AZ117" s="255"/>
    </row>
    <row r="118" spans="4:52" s="256" customFormat="1" ht="20.100000000000001" customHeight="1">
      <c r="D118" s="264"/>
      <c r="E118" s="264"/>
      <c r="F118" s="254"/>
      <c r="G118" s="254"/>
      <c r="H118" s="254"/>
      <c r="I118" s="254"/>
      <c r="J118" s="254"/>
      <c r="K118" s="255"/>
      <c r="L118" s="255"/>
      <c r="M118" s="254"/>
      <c r="N118" s="254"/>
      <c r="O118" s="254"/>
      <c r="P118" s="254"/>
      <c r="Q118" s="254"/>
      <c r="R118" s="254"/>
      <c r="S118" s="255"/>
      <c r="T118" s="255"/>
      <c r="U118" s="254"/>
      <c r="V118" s="254"/>
      <c r="W118" s="254"/>
      <c r="X118" s="254"/>
      <c r="Y118" s="254"/>
      <c r="Z118" s="254"/>
      <c r="AA118" s="255"/>
      <c r="AB118" s="255"/>
      <c r="AC118" s="254"/>
      <c r="AD118" s="254"/>
      <c r="AE118" s="254"/>
      <c r="AF118" s="254"/>
      <c r="AG118" s="254"/>
      <c r="AH118" s="254"/>
      <c r="AI118" s="255"/>
      <c r="AJ118" s="255"/>
      <c r="AK118" s="254"/>
      <c r="AL118" s="254"/>
      <c r="AM118" s="254"/>
      <c r="AN118" s="254"/>
      <c r="AO118" s="254"/>
      <c r="AP118" s="254"/>
      <c r="AQ118" s="255"/>
      <c r="AR118" s="255"/>
      <c r="AS118" s="254"/>
      <c r="AT118" s="254"/>
      <c r="AU118" s="254"/>
      <c r="AV118" s="254"/>
      <c r="AW118" s="254"/>
      <c r="AX118" s="254"/>
      <c r="AY118" s="255"/>
      <c r="AZ118" s="255"/>
    </row>
    <row r="119" spans="4:52" s="256" customFormat="1" ht="20.100000000000001" customHeight="1">
      <c r="D119" s="264"/>
      <c r="E119" s="264"/>
      <c r="F119" s="254"/>
      <c r="G119" s="254"/>
      <c r="H119" s="254"/>
      <c r="I119" s="254"/>
      <c r="J119" s="254"/>
      <c r="K119" s="255"/>
      <c r="L119" s="255"/>
      <c r="M119" s="254"/>
      <c r="N119" s="254"/>
      <c r="O119" s="254"/>
      <c r="P119" s="254"/>
      <c r="Q119" s="254"/>
      <c r="R119" s="254"/>
      <c r="S119" s="255"/>
      <c r="T119" s="255"/>
      <c r="U119" s="254"/>
      <c r="V119" s="254"/>
      <c r="W119" s="254"/>
      <c r="X119" s="254"/>
      <c r="Y119" s="254"/>
      <c r="Z119" s="254"/>
      <c r="AA119" s="255"/>
      <c r="AB119" s="255"/>
      <c r="AC119" s="254"/>
      <c r="AD119" s="254"/>
      <c r="AE119" s="254"/>
      <c r="AF119" s="254"/>
      <c r="AG119" s="254"/>
      <c r="AH119" s="254"/>
      <c r="AI119" s="255"/>
      <c r="AJ119" s="255"/>
      <c r="AK119" s="254"/>
      <c r="AL119" s="254"/>
      <c r="AM119" s="254"/>
      <c r="AN119" s="254"/>
      <c r="AO119" s="254"/>
      <c r="AP119" s="254"/>
      <c r="AQ119" s="255"/>
      <c r="AR119" s="255"/>
      <c r="AS119" s="254"/>
      <c r="AT119" s="254"/>
      <c r="AU119" s="254"/>
      <c r="AV119" s="254"/>
      <c r="AW119" s="254"/>
      <c r="AX119" s="254"/>
      <c r="AY119" s="255"/>
      <c r="AZ119" s="255"/>
    </row>
    <row r="120" spans="4:52" s="256" customFormat="1" ht="20.100000000000001" customHeight="1">
      <c r="D120" s="264"/>
      <c r="E120" s="264"/>
      <c r="F120" s="254"/>
      <c r="G120" s="254"/>
      <c r="H120" s="254"/>
      <c r="I120" s="254"/>
      <c r="J120" s="254"/>
      <c r="K120" s="255"/>
      <c r="L120" s="255"/>
      <c r="M120" s="254"/>
      <c r="N120" s="254"/>
      <c r="O120" s="254"/>
      <c r="P120" s="254"/>
      <c r="Q120" s="254"/>
      <c r="R120" s="254"/>
      <c r="S120" s="255"/>
      <c r="T120" s="255"/>
      <c r="U120" s="254"/>
      <c r="V120" s="254"/>
      <c r="W120" s="254"/>
      <c r="X120" s="254"/>
      <c r="Y120" s="254"/>
      <c r="Z120" s="254"/>
      <c r="AA120" s="255"/>
      <c r="AB120" s="255"/>
      <c r="AC120" s="254"/>
      <c r="AD120" s="254"/>
      <c r="AE120" s="254"/>
      <c r="AF120" s="254"/>
      <c r="AG120" s="254"/>
      <c r="AH120" s="254"/>
      <c r="AI120" s="255"/>
      <c r="AJ120" s="255"/>
      <c r="AK120" s="254"/>
      <c r="AL120" s="254"/>
      <c r="AM120" s="254"/>
      <c r="AN120" s="254"/>
      <c r="AO120" s="254"/>
      <c r="AP120" s="254"/>
      <c r="AQ120" s="255"/>
      <c r="AR120" s="255"/>
      <c r="AS120" s="254"/>
      <c r="AT120" s="254"/>
      <c r="AU120" s="254"/>
      <c r="AV120" s="254"/>
      <c r="AW120" s="254"/>
      <c r="AX120" s="254"/>
      <c r="AY120" s="255"/>
      <c r="AZ120" s="255"/>
    </row>
    <row r="121" spans="4:52" s="256" customFormat="1" ht="20.100000000000001" customHeight="1">
      <c r="D121" s="264"/>
      <c r="E121" s="264"/>
      <c r="F121" s="254"/>
      <c r="G121" s="254"/>
      <c r="H121" s="254"/>
      <c r="I121" s="254"/>
      <c r="J121" s="254"/>
      <c r="K121" s="255"/>
      <c r="L121" s="255"/>
      <c r="M121" s="254"/>
      <c r="N121" s="254"/>
      <c r="O121" s="254"/>
      <c r="P121" s="254"/>
      <c r="Q121" s="254"/>
      <c r="R121" s="254"/>
      <c r="S121" s="255"/>
      <c r="T121" s="255"/>
      <c r="U121" s="254"/>
      <c r="V121" s="254"/>
      <c r="W121" s="254"/>
      <c r="X121" s="254"/>
      <c r="Y121" s="254"/>
      <c r="Z121" s="254"/>
      <c r="AA121" s="255"/>
      <c r="AB121" s="255"/>
      <c r="AC121" s="254"/>
      <c r="AD121" s="254"/>
      <c r="AE121" s="254"/>
      <c r="AF121" s="254"/>
      <c r="AG121" s="254"/>
      <c r="AH121" s="254"/>
      <c r="AI121" s="255"/>
      <c r="AJ121" s="255"/>
      <c r="AK121" s="254"/>
      <c r="AL121" s="254"/>
      <c r="AM121" s="254"/>
      <c r="AN121" s="254"/>
      <c r="AO121" s="254"/>
      <c r="AP121" s="254"/>
      <c r="AQ121" s="255"/>
      <c r="AR121" s="255"/>
      <c r="AS121" s="254"/>
      <c r="AT121" s="254"/>
      <c r="AU121" s="254"/>
      <c r="AV121" s="254"/>
      <c r="AW121" s="254"/>
      <c r="AX121" s="254"/>
      <c r="AY121" s="255"/>
      <c r="AZ121" s="255"/>
    </row>
    <row r="122" spans="4:52" s="256" customFormat="1" ht="20.100000000000001" customHeight="1">
      <c r="D122" s="264"/>
      <c r="E122" s="264"/>
      <c r="F122" s="254"/>
      <c r="G122" s="254"/>
      <c r="H122" s="254"/>
      <c r="I122" s="254"/>
      <c r="J122" s="254"/>
      <c r="K122" s="255"/>
      <c r="L122" s="255"/>
      <c r="M122" s="254"/>
      <c r="N122" s="254"/>
      <c r="O122" s="254"/>
      <c r="P122" s="254"/>
      <c r="Q122" s="254"/>
      <c r="R122" s="254"/>
      <c r="S122" s="255"/>
      <c r="T122" s="255"/>
      <c r="U122" s="254"/>
      <c r="V122" s="254"/>
      <c r="W122" s="254"/>
      <c r="X122" s="254"/>
      <c r="Y122" s="254"/>
      <c r="Z122" s="254"/>
      <c r="AA122" s="255"/>
      <c r="AB122" s="255"/>
      <c r="AC122" s="254"/>
      <c r="AD122" s="254"/>
      <c r="AE122" s="254"/>
      <c r="AF122" s="254"/>
      <c r="AG122" s="254"/>
      <c r="AH122" s="254"/>
      <c r="AI122" s="255"/>
      <c r="AJ122" s="255"/>
      <c r="AK122" s="254"/>
      <c r="AL122" s="254"/>
      <c r="AM122" s="254"/>
      <c r="AN122" s="254"/>
      <c r="AO122" s="254"/>
      <c r="AP122" s="254"/>
      <c r="AQ122" s="255"/>
      <c r="AR122" s="255"/>
      <c r="AS122" s="254"/>
      <c r="AT122" s="254"/>
      <c r="AU122" s="254"/>
      <c r="AV122" s="254"/>
      <c r="AW122" s="254"/>
      <c r="AX122" s="254"/>
      <c r="AY122" s="255"/>
      <c r="AZ122" s="255"/>
    </row>
    <row r="123" spans="4:52" s="256" customFormat="1" ht="20.100000000000001" customHeight="1">
      <c r="D123" s="264"/>
      <c r="E123" s="264"/>
      <c r="F123" s="254"/>
      <c r="G123" s="254"/>
      <c r="H123" s="254"/>
      <c r="I123" s="254"/>
      <c r="J123" s="254"/>
      <c r="K123" s="255"/>
      <c r="L123" s="255"/>
      <c r="M123" s="254"/>
      <c r="N123" s="254"/>
      <c r="O123" s="254"/>
      <c r="P123" s="254"/>
      <c r="Q123" s="254"/>
      <c r="R123" s="254"/>
      <c r="S123" s="255"/>
      <c r="T123" s="255"/>
      <c r="U123" s="254"/>
      <c r="V123" s="254"/>
      <c r="W123" s="254"/>
      <c r="X123" s="254"/>
      <c r="Y123" s="254"/>
      <c r="Z123" s="254"/>
      <c r="AA123" s="255"/>
      <c r="AB123" s="255"/>
      <c r="AC123" s="254"/>
      <c r="AD123" s="254"/>
      <c r="AE123" s="254"/>
      <c r="AF123" s="254"/>
      <c r="AG123" s="254"/>
      <c r="AH123" s="254"/>
      <c r="AI123" s="255"/>
      <c r="AJ123" s="255"/>
      <c r="AK123" s="254"/>
      <c r="AL123" s="254"/>
      <c r="AM123" s="254"/>
      <c r="AN123" s="254"/>
      <c r="AO123" s="254"/>
      <c r="AP123" s="254"/>
      <c r="AQ123" s="255"/>
      <c r="AR123" s="255"/>
      <c r="AS123" s="254"/>
      <c r="AT123" s="254"/>
      <c r="AU123" s="254"/>
      <c r="AV123" s="254"/>
      <c r="AW123" s="254"/>
      <c r="AX123" s="254"/>
      <c r="AY123" s="255"/>
      <c r="AZ123" s="255"/>
    </row>
    <row r="124" spans="4:52" s="256" customFormat="1" ht="20.100000000000001" customHeight="1">
      <c r="D124" s="264"/>
      <c r="E124" s="264"/>
      <c r="F124" s="254"/>
      <c r="G124" s="254"/>
      <c r="H124" s="254"/>
      <c r="I124" s="254"/>
      <c r="J124" s="254"/>
      <c r="K124" s="255"/>
      <c r="L124" s="255"/>
      <c r="M124" s="254"/>
      <c r="N124" s="254"/>
      <c r="O124" s="254"/>
      <c r="P124" s="254"/>
      <c r="Q124" s="254"/>
      <c r="R124" s="254"/>
      <c r="S124" s="255"/>
      <c r="T124" s="255"/>
      <c r="U124" s="254"/>
      <c r="V124" s="254"/>
      <c r="W124" s="254"/>
      <c r="X124" s="254"/>
      <c r="Y124" s="254"/>
      <c r="Z124" s="254"/>
      <c r="AA124" s="255"/>
      <c r="AB124" s="255"/>
      <c r="AC124" s="254"/>
      <c r="AD124" s="254"/>
      <c r="AE124" s="254"/>
      <c r="AF124" s="254"/>
      <c r="AG124" s="254"/>
      <c r="AH124" s="254"/>
      <c r="AI124" s="255"/>
      <c r="AJ124" s="255"/>
      <c r="AK124" s="254"/>
      <c r="AL124" s="254"/>
      <c r="AM124" s="254"/>
      <c r="AN124" s="254"/>
      <c r="AO124" s="254"/>
      <c r="AP124" s="254"/>
      <c r="AQ124" s="255"/>
      <c r="AR124" s="255"/>
      <c r="AS124" s="254"/>
      <c r="AT124" s="254"/>
      <c r="AU124" s="254"/>
      <c r="AV124" s="254"/>
      <c r="AW124" s="254"/>
      <c r="AX124" s="254"/>
      <c r="AY124" s="255"/>
      <c r="AZ124" s="255"/>
    </row>
    <row r="125" spans="4:52" s="256" customFormat="1" ht="20.100000000000001" customHeight="1">
      <c r="D125" s="264"/>
      <c r="E125" s="264"/>
      <c r="F125" s="254"/>
      <c r="G125" s="254"/>
      <c r="H125" s="254"/>
      <c r="I125" s="254"/>
      <c r="J125" s="254"/>
      <c r="K125" s="255"/>
      <c r="L125" s="255"/>
      <c r="M125" s="254"/>
      <c r="N125" s="254"/>
      <c r="O125" s="254"/>
      <c r="P125" s="254"/>
      <c r="Q125" s="254"/>
      <c r="R125" s="254"/>
      <c r="S125" s="255"/>
      <c r="T125" s="255"/>
      <c r="U125" s="254"/>
      <c r="V125" s="254"/>
      <c r="W125" s="254"/>
      <c r="X125" s="254"/>
      <c r="Y125" s="254"/>
      <c r="Z125" s="254"/>
      <c r="AA125" s="255"/>
      <c r="AB125" s="255"/>
      <c r="AC125" s="254"/>
      <c r="AD125" s="254"/>
      <c r="AE125" s="254"/>
      <c r="AF125" s="254"/>
      <c r="AG125" s="254"/>
      <c r="AH125" s="254"/>
      <c r="AI125" s="255"/>
      <c r="AJ125" s="255"/>
      <c r="AK125" s="254"/>
      <c r="AL125" s="254"/>
      <c r="AM125" s="254"/>
      <c r="AN125" s="254"/>
      <c r="AO125" s="254"/>
      <c r="AP125" s="254"/>
      <c r="AQ125" s="255"/>
      <c r="AR125" s="255"/>
      <c r="AS125" s="254"/>
      <c r="AT125" s="254"/>
      <c r="AU125" s="254"/>
      <c r="AV125" s="254"/>
      <c r="AW125" s="254"/>
      <c r="AX125" s="254"/>
      <c r="AY125" s="255"/>
      <c r="AZ125" s="255"/>
    </row>
    <row r="126" spans="4:52" s="256" customFormat="1" ht="20.100000000000001" customHeight="1">
      <c r="D126" s="264"/>
      <c r="E126" s="264"/>
      <c r="F126" s="254"/>
      <c r="G126" s="254"/>
      <c r="H126" s="254"/>
      <c r="I126" s="254"/>
      <c r="J126" s="254"/>
      <c r="K126" s="255"/>
      <c r="L126" s="255"/>
      <c r="M126" s="254"/>
      <c r="N126" s="254"/>
      <c r="O126" s="254"/>
      <c r="P126" s="254"/>
      <c r="Q126" s="254"/>
      <c r="R126" s="254"/>
      <c r="S126" s="255"/>
      <c r="T126" s="255"/>
      <c r="U126" s="254"/>
      <c r="V126" s="254"/>
      <c r="W126" s="254"/>
      <c r="X126" s="254"/>
      <c r="Y126" s="254"/>
      <c r="Z126" s="254"/>
      <c r="AA126" s="255"/>
      <c r="AB126" s="255"/>
      <c r="AC126" s="254"/>
      <c r="AD126" s="254"/>
      <c r="AE126" s="254"/>
      <c r="AF126" s="254"/>
      <c r="AG126" s="254"/>
      <c r="AH126" s="254"/>
      <c r="AI126" s="255"/>
      <c r="AJ126" s="255"/>
      <c r="AK126" s="254"/>
      <c r="AL126" s="254"/>
      <c r="AM126" s="254"/>
      <c r="AN126" s="254"/>
      <c r="AO126" s="254"/>
      <c r="AP126" s="254"/>
      <c r="AQ126" s="255"/>
      <c r="AR126" s="255"/>
      <c r="AS126" s="254"/>
      <c r="AT126" s="254"/>
      <c r="AU126" s="254"/>
      <c r="AV126" s="254"/>
      <c r="AW126" s="254"/>
      <c r="AX126" s="254"/>
      <c r="AY126" s="255"/>
      <c r="AZ126" s="255"/>
    </row>
    <row r="127" spans="4:52" s="256" customFormat="1" ht="20.100000000000001" customHeight="1">
      <c r="D127" s="264"/>
      <c r="E127" s="264"/>
      <c r="F127" s="254"/>
      <c r="G127" s="254"/>
      <c r="H127" s="254"/>
      <c r="I127" s="254"/>
      <c r="J127" s="254"/>
      <c r="K127" s="255"/>
      <c r="L127" s="255"/>
      <c r="M127" s="254"/>
      <c r="N127" s="254"/>
      <c r="O127" s="254"/>
      <c r="P127" s="254"/>
      <c r="Q127" s="254"/>
      <c r="R127" s="254"/>
      <c r="S127" s="255"/>
      <c r="T127" s="255"/>
      <c r="U127" s="254"/>
      <c r="V127" s="254"/>
      <c r="W127" s="254"/>
      <c r="X127" s="254"/>
      <c r="Y127" s="254"/>
      <c r="Z127" s="254"/>
      <c r="AA127" s="255"/>
      <c r="AB127" s="255"/>
      <c r="AC127" s="254"/>
      <c r="AD127" s="254"/>
      <c r="AE127" s="254"/>
      <c r="AF127" s="254"/>
      <c r="AG127" s="254"/>
      <c r="AH127" s="254"/>
      <c r="AI127" s="255"/>
      <c r="AJ127" s="255"/>
      <c r="AK127" s="254"/>
      <c r="AL127" s="254"/>
      <c r="AM127" s="254"/>
      <c r="AN127" s="254"/>
      <c r="AO127" s="254"/>
      <c r="AP127" s="254"/>
      <c r="AQ127" s="255"/>
      <c r="AR127" s="255"/>
      <c r="AS127" s="254"/>
      <c r="AT127" s="254"/>
      <c r="AU127" s="254"/>
      <c r="AV127" s="254"/>
      <c r="AW127" s="254"/>
      <c r="AX127" s="254"/>
      <c r="AY127" s="255"/>
      <c r="AZ127" s="255"/>
    </row>
    <row r="128" spans="4:52" s="256" customFormat="1" ht="20.100000000000001" customHeight="1">
      <c r="D128" s="264"/>
      <c r="E128" s="264"/>
      <c r="F128" s="254"/>
      <c r="G128" s="254"/>
      <c r="H128" s="254"/>
      <c r="I128" s="254"/>
      <c r="J128" s="254"/>
      <c r="K128" s="255"/>
      <c r="L128" s="255"/>
      <c r="M128" s="254"/>
      <c r="N128" s="254"/>
      <c r="O128" s="254"/>
      <c r="P128" s="254"/>
      <c r="Q128" s="254"/>
      <c r="R128" s="254"/>
      <c r="S128" s="255"/>
      <c r="T128" s="255"/>
      <c r="U128" s="254"/>
      <c r="V128" s="254"/>
      <c r="W128" s="254"/>
      <c r="X128" s="254"/>
      <c r="Y128" s="254"/>
      <c r="Z128" s="254"/>
      <c r="AA128" s="255"/>
      <c r="AB128" s="255"/>
      <c r="AC128" s="254"/>
      <c r="AD128" s="254"/>
      <c r="AE128" s="254"/>
      <c r="AF128" s="254"/>
      <c r="AG128" s="254"/>
      <c r="AH128" s="254"/>
      <c r="AI128" s="255"/>
      <c r="AJ128" s="255"/>
      <c r="AK128" s="254"/>
      <c r="AL128" s="254"/>
      <c r="AM128" s="254"/>
      <c r="AN128" s="254"/>
      <c r="AO128" s="254"/>
      <c r="AP128" s="254"/>
      <c r="AQ128" s="255"/>
      <c r="AR128" s="255"/>
      <c r="AS128" s="254"/>
      <c r="AT128" s="254"/>
      <c r="AU128" s="254"/>
      <c r="AV128" s="254"/>
      <c r="AW128" s="254"/>
      <c r="AX128" s="254"/>
      <c r="AY128" s="255"/>
      <c r="AZ128" s="255"/>
    </row>
    <row r="129" spans="4:52" s="256" customFormat="1" ht="20.100000000000001" customHeight="1">
      <c r="D129" s="264"/>
      <c r="E129" s="264"/>
      <c r="F129" s="254"/>
      <c r="G129" s="254"/>
      <c r="H129" s="254"/>
      <c r="I129" s="254"/>
      <c r="J129" s="254"/>
      <c r="K129" s="255"/>
      <c r="L129" s="255"/>
      <c r="M129" s="254"/>
      <c r="N129" s="254"/>
      <c r="O129" s="254"/>
      <c r="P129" s="254"/>
      <c r="Q129" s="254"/>
      <c r="R129" s="254"/>
      <c r="S129" s="255"/>
      <c r="T129" s="255"/>
      <c r="U129" s="254"/>
      <c r="V129" s="254"/>
      <c r="W129" s="254"/>
      <c r="X129" s="254"/>
      <c r="Y129" s="254"/>
      <c r="Z129" s="254"/>
      <c r="AA129" s="255"/>
      <c r="AB129" s="255"/>
      <c r="AC129" s="254"/>
      <c r="AD129" s="254"/>
      <c r="AE129" s="254"/>
      <c r="AF129" s="254"/>
      <c r="AG129" s="254"/>
      <c r="AH129" s="254"/>
      <c r="AI129" s="255"/>
      <c r="AJ129" s="255"/>
      <c r="AK129" s="254"/>
      <c r="AL129" s="254"/>
      <c r="AM129" s="254"/>
      <c r="AN129" s="254"/>
      <c r="AO129" s="254"/>
      <c r="AP129" s="254"/>
      <c r="AQ129" s="255"/>
      <c r="AR129" s="255"/>
      <c r="AS129" s="254"/>
      <c r="AT129" s="254"/>
      <c r="AU129" s="254"/>
      <c r="AV129" s="254"/>
      <c r="AW129" s="254"/>
      <c r="AX129" s="254"/>
      <c r="AY129" s="255"/>
      <c r="AZ129" s="255"/>
    </row>
    <row r="130" spans="4:52" s="256" customFormat="1" ht="20.100000000000001" customHeight="1">
      <c r="D130" s="264"/>
      <c r="E130" s="264"/>
      <c r="F130" s="254"/>
      <c r="G130" s="254"/>
      <c r="H130" s="254"/>
      <c r="I130" s="254"/>
      <c r="J130" s="254"/>
      <c r="K130" s="255"/>
      <c r="L130" s="255"/>
      <c r="M130" s="254"/>
      <c r="N130" s="254"/>
      <c r="O130" s="254"/>
      <c r="P130" s="254"/>
      <c r="Q130" s="254"/>
      <c r="R130" s="254"/>
      <c r="S130" s="255"/>
      <c r="T130" s="255"/>
      <c r="U130" s="254"/>
      <c r="V130" s="254"/>
      <c r="W130" s="254"/>
      <c r="X130" s="254"/>
      <c r="Y130" s="254"/>
      <c r="Z130" s="254"/>
      <c r="AA130" s="255"/>
      <c r="AB130" s="255"/>
      <c r="AC130" s="254"/>
      <c r="AD130" s="254"/>
      <c r="AE130" s="254"/>
      <c r="AF130" s="254"/>
      <c r="AG130" s="254"/>
      <c r="AH130" s="254"/>
      <c r="AI130" s="255"/>
      <c r="AJ130" s="255"/>
      <c r="AK130" s="254"/>
      <c r="AL130" s="254"/>
      <c r="AM130" s="254"/>
      <c r="AN130" s="254"/>
      <c r="AO130" s="254"/>
      <c r="AP130" s="254"/>
      <c r="AQ130" s="255"/>
      <c r="AR130" s="255"/>
      <c r="AS130" s="254"/>
      <c r="AT130" s="254"/>
      <c r="AU130" s="254"/>
      <c r="AV130" s="254"/>
      <c r="AW130" s="254"/>
      <c r="AX130" s="254"/>
      <c r="AY130" s="255"/>
      <c r="AZ130" s="255"/>
    </row>
    <row r="131" spans="4:52" s="256" customFormat="1" ht="20.100000000000001" customHeight="1">
      <c r="D131" s="264"/>
      <c r="E131" s="264"/>
      <c r="F131" s="254"/>
      <c r="G131" s="254"/>
      <c r="H131" s="254"/>
      <c r="I131" s="254"/>
      <c r="J131" s="254"/>
      <c r="K131" s="255"/>
      <c r="L131" s="255"/>
      <c r="M131" s="254"/>
      <c r="N131" s="254"/>
      <c r="O131" s="254"/>
      <c r="P131" s="254"/>
      <c r="Q131" s="254"/>
      <c r="R131" s="254"/>
      <c r="S131" s="255"/>
      <c r="T131" s="255"/>
      <c r="U131" s="254"/>
      <c r="V131" s="254"/>
      <c r="W131" s="254"/>
      <c r="X131" s="254"/>
      <c r="Y131" s="254"/>
      <c r="Z131" s="254"/>
      <c r="AA131" s="255"/>
      <c r="AB131" s="255"/>
      <c r="AC131" s="254"/>
      <c r="AD131" s="254"/>
      <c r="AE131" s="254"/>
      <c r="AF131" s="254"/>
      <c r="AG131" s="254"/>
      <c r="AH131" s="254"/>
      <c r="AI131" s="255"/>
      <c r="AJ131" s="255"/>
      <c r="AK131" s="254"/>
      <c r="AL131" s="254"/>
      <c r="AM131" s="254"/>
      <c r="AN131" s="254"/>
      <c r="AO131" s="254"/>
      <c r="AP131" s="254"/>
      <c r="AQ131" s="255"/>
      <c r="AR131" s="255"/>
      <c r="AS131" s="254"/>
      <c r="AT131" s="254"/>
      <c r="AU131" s="254"/>
      <c r="AV131" s="254"/>
      <c r="AW131" s="254"/>
      <c r="AX131" s="254"/>
      <c r="AY131" s="255"/>
      <c r="AZ131" s="255"/>
    </row>
    <row r="132" spans="4:52" s="256" customFormat="1" ht="20.100000000000001" customHeight="1">
      <c r="D132" s="264"/>
      <c r="E132" s="264"/>
      <c r="F132" s="254"/>
      <c r="G132" s="254"/>
      <c r="H132" s="254"/>
      <c r="I132" s="254"/>
      <c r="J132" s="254"/>
      <c r="K132" s="255"/>
      <c r="L132" s="255"/>
      <c r="M132" s="254"/>
      <c r="N132" s="254"/>
      <c r="O132" s="254"/>
      <c r="P132" s="254"/>
      <c r="Q132" s="254"/>
      <c r="R132" s="254"/>
      <c r="S132" s="255"/>
      <c r="T132" s="255"/>
      <c r="U132" s="254"/>
      <c r="V132" s="254"/>
      <c r="W132" s="254"/>
      <c r="X132" s="254"/>
      <c r="Y132" s="254"/>
      <c r="Z132" s="254"/>
      <c r="AA132" s="255"/>
      <c r="AB132" s="255"/>
      <c r="AC132" s="254"/>
      <c r="AD132" s="254"/>
      <c r="AE132" s="254"/>
      <c r="AF132" s="254"/>
      <c r="AG132" s="254"/>
      <c r="AH132" s="254"/>
      <c r="AI132" s="255"/>
      <c r="AJ132" s="255"/>
      <c r="AK132" s="254"/>
      <c r="AL132" s="254"/>
      <c r="AM132" s="254"/>
      <c r="AN132" s="254"/>
      <c r="AO132" s="254"/>
      <c r="AP132" s="254"/>
      <c r="AQ132" s="255"/>
      <c r="AR132" s="255"/>
      <c r="AS132" s="254"/>
      <c r="AT132" s="254"/>
      <c r="AU132" s="254"/>
      <c r="AV132" s="254"/>
      <c r="AW132" s="254"/>
      <c r="AX132" s="254"/>
      <c r="AY132" s="255"/>
      <c r="AZ132" s="255"/>
    </row>
    <row r="133" spans="4:52" s="256" customFormat="1" ht="20.100000000000001" customHeight="1">
      <c r="D133" s="264"/>
      <c r="E133" s="264"/>
      <c r="F133" s="254"/>
      <c r="G133" s="254"/>
      <c r="H133" s="254"/>
      <c r="I133" s="254"/>
      <c r="J133" s="254"/>
      <c r="K133" s="255"/>
      <c r="L133" s="255"/>
      <c r="M133" s="254"/>
      <c r="N133" s="254"/>
      <c r="O133" s="254"/>
      <c r="P133" s="254"/>
      <c r="Q133" s="254"/>
      <c r="R133" s="254"/>
      <c r="S133" s="255"/>
      <c r="T133" s="255"/>
      <c r="U133" s="254"/>
      <c r="V133" s="254"/>
      <c r="W133" s="254"/>
      <c r="X133" s="254"/>
      <c r="Y133" s="254"/>
      <c r="Z133" s="254"/>
      <c r="AA133" s="255"/>
      <c r="AB133" s="255"/>
      <c r="AC133" s="254"/>
      <c r="AD133" s="254"/>
      <c r="AE133" s="254"/>
      <c r="AF133" s="254"/>
      <c r="AG133" s="254"/>
      <c r="AH133" s="254"/>
      <c r="AI133" s="255"/>
      <c r="AJ133" s="255"/>
      <c r="AK133" s="254"/>
      <c r="AL133" s="254"/>
      <c r="AM133" s="254"/>
      <c r="AN133" s="254"/>
      <c r="AO133" s="254"/>
      <c r="AP133" s="254"/>
      <c r="AQ133" s="255"/>
      <c r="AR133" s="255"/>
      <c r="AS133" s="254"/>
      <c r="AT133" s="254"/>
      <c r="AU133" s="254"/>
      <c r="AV133" s="254"/>
      <c r="AW133" s="254"/>
      <c r="AX133" s="254"/>
      <c r="AY133" s="255"/>
      <c r="AZ133" s="255"/>
    </row>
    <row r="134" spans="4:52" s="256" customFormat="1" ht="20.100000000000001" customHeight="1">
      <c r="D134" s="264"/>
      <c r="E134" s="264"/>
      <c r="F134" s="254"/>
      <c r="G134" s="254"/>
      <c r="H134" s="254"/>
      <c r="I134" s="254"/>
      <c r="J134" s="254"/>
      <c r="K134" s="255"/>
      <c r="L134" s="255"/>
      <c r="M134" s="254"/>
      <c r="N134" s="254"/>
      <c r="O134" s="254"/>
      <c r="P134" s="254"/>
      <c r="Q134" s="254"/>
      <c r="R134" s="254"/>
      <c r="S134" s="255"/>
      <c r="T134" s="255"/>
      <c r="U134" s="254"/>
      <c r="V134" s="254"/>
      <c r="W134" s="254"/>
      <c r="X134" s="254"/>
      <c r="Y134" s="254"/>
      <c r="Z134" s="254"/>
      <c r="AA134" s="255"/>
      <c r="AB134" s="255"/>
      <c r="AC134" s="254"/>
      <c r="AD134" s="254"/>
      <c r="AE134" s="254"/>
      <c r="AF134" s="254"/>
      <c r="AG134" s="254"/>
      <c r="AH134" s="254"/>
      <c r="AI134" s="255"/>
      <c r="AJ134" s="255"/>
      <c r="AK134" s="254"/>
      <c r="AL134" s="254"/>
      <c r="AM134" s="254"/>
      <c r="AN134" s="254"/>
      <c r="AO134" s="254"/>
      <c r="AP134" s="254"/>
      <c r="AQ134" s="255"/>
      <c r="AR134" s="255"/>
      <c r="AS134" s="254"/>
      <c r="AT134" s="254"/>
      <c r="AU134" s="254"/>
      <c r="AV134" s="254"/>
      <c r="AW134" s="254"/>
      <c r="AX134" s="254"/>
      <c r="AY134" s="255"/>
      <c r="AZ134" s="255"/>
    </row>
    <row r="135" spans="4:52" s="256" customFormat="1" ht="20.100000000000001" customHeight="1">
      <c r="D135" s="264"/>
      <c r="E135" s="264"/>
      <c r="F135" s="254"/>
      <c r="G135" s="254"/>
      <c r="H135" s="254"/>
      <c r="I135" s="254"/>
      <c r="J135" s="254"/>
      <c r="K135" s="255"/>
      <c r="L135" s="255"/>
      <c r="M135" s="254"/>
      <c r="N135" s="254"/>
      <c r="O135" s="254"/>
      <c r="P135" s="254"/>
      <c r="Q135" s="254"/>
      <c r="R135" s="254"/>
      <c r="S135" s="255"/>
      <c r="T135" s="255"/>
      <c r="U135" s="254"/>
      <c r="V135" s="254"/>
      <c r="W135" s="254"/>
      <c r="X135" s="254"/>
      <c r="Y135" s="254"/>
      <c r="Z135" s="254"/>
      <c r="AA135" s="255"/>
      <c r="AB135" s="255"/>
      <c r="AC135" s="254"/>
      <c r="AD135" s="254"/>
      <c r="AE135" s="254"/>
      <c r="AF135" s="254"/>
      <c r="AG135" s="254"/>
      <c r="AH135" s="254"/>
      <c r="AI135" s="255"/>
      <c r="AJ135" s="255"/>
      <c r="AK135" s="254"/>
      <c r="AL135" s="254"/>
      <c r="AM135" s="254"/>
      <c r="AN135" s="254"/>
      <c r="AO135" s="254"/>
      <c r="AP135" s="254"/>
      <c r="AQ135" s="255"/>
      <c r="AR135" s="255"/>
      <c r="AS135" s="254"/>
      <c r="AT135" s="254"/>
      <c r="AU135" s="254"/>
      <c r="AV135" s="254"/>
      <c r="AW135" s="254"/>
      <c r="AX135" s="254"/>
      <c r="AY135" s="255"/>
      <c r="AZ135" s="255"/>
    </row>
    <row r="136" spans="4:52" s="256" customFormat="1" ht="20.100000000000001" customHeight="1">
      <c r="D136" s="264"/>
      <c r="E136" s="264"/>
      <c r="F136" s="254"/>
      <c r="G136" s="254"/>
      <c r="H136" s="254"/>
      <c r="I136" s="254"/>
      <c r="J136" s="254"/>
      <c r="K136" s="255"/>
      <c r="L136" s="255"/>
      <c r="M136" s="254"/>
      <c r="N136" s="254"/>
      <c r="O136" s="254"/>
      <c r="P136" s="254"/>
      <c r="Q136" s="254"/>
      <c r="R136" s="254"/>
      <c r="S136" s="255"/>
      <c r="T136" s="255"/>
      <c r="U136" s="254"/>
      <c r="V136" s="254"/>
      <c r="W136" s="254"/>
      <c r="X136" s="254"/>
      <c r="Y136" s="254"/>
      <c r="Z136" s="254"/>
      <c r="AA136" s="255"/>
      <c r="AB136" s="255"/>
      <c r="AC136" s="254"/>
      <c r="AD136" s="254"/>
      <c r="AE136" s="254"/>
      <c r="AF136" s="254"/>
      <c r="AG136" s="254"/>
      <c r="AH136" s="254"/>
      <c r="AI136" s="255"/>
      <c r="AJ136" s="255"/>
      <c r="AK136" s="254"/>
      <c r="AL136" s="254"/>
      <c r="AM136" s="254"/>
      <c r="AN136" s="254"/>
      <c r="AO136" s="254"/>
      <c r="AP136" s="254"/>
      <c r="AQ136" s="255"/>
      <c r="AR136" s="255"/>
      <c r="AS136" s="254"/>
      <c r="AT136" s="254"/>
      <c r="AU136" s="254"/>
      <c r="AV136" s="254"/>
      <c r="AW136" s="254"/>
      <c r="AX136" s="254"/>
      <c r="AY136" s="255"/>
      <c r="AZ136" s="255"/>
    </row>
    <row r="137" spans="4:52" s="256" customFormat="1" ht="20.100000000000001" customHeight="1">
      <c r="D137" s="264"/>
      <c r="E137" s="264"/>
      <c r="F137" s="254"/>
      <c r="G137" s="254"/>
      <c r="H137" s="254"/>
      <c r="I137" s="254"/>
      <c r="J137" s="254"/>
      <c r="K137" s="255"/>
      <c r="L137" s="255"/>
      <c r="M137" s="254"/>
      <c r="N137" s="254"/>
      <c r="O137" s="254"/>
      <c r="P137" s="254"/>
      <c r="Q137" s="254"/>
      <c r="R137" s="254"/>
      <c r="S137" s="255"/>
      <c r="T137" s="255"/>
      <c r="U137" s="254"/>
      <c r="V137" s="254"/>
      <c r="W137" s="254"/>
      <c r="X137" s="254"/>
      <c r="Y137" s="254"/>
      <c r="Z137" s="254"/>
      <c r="AA137" s="255"/>
      <c r="AB137" s="255"/>
      <c r="AC137" s="254"/>
      <c r="AD137" s="254"/>
      <c r="AE137" s="254"/>
      <c r="AF137" s="254"/>
      <c r="AG137" s="254"/>
      <c r="AH137" s="254"/>
      <c r="AI137" s="255"/>
      <c r="AJ137" s="255"/>
      <c r="AK137" s="254"/>
      <c r="AL137" s="254"/>
      <c r="AM137" s="254"/>
      <c r="AN137" s="254"/>
      <c r="AO137" s="254"/>
      <c r="AP137" s="254"/>
      <c r="AQ137" s="255"/>
      <c r="AR137" s="255"/>
      <c r="AS137" s="254"/>
      <c r="AT137" s="254"/>
      <c r="AU137" s="254"/>
      <c r="AV137" s="254"/>
      <c r="AW137" s="254"/>
      <c r="AX137" s="254"/>
      <c r="AY137" s="255"/>
      <c r="AZ137" s="255"/>
    </row>
    <row r="138" spans="4:52" s="256" customFormat="1" ht="20.100000000000001" customHeight="1">
      <c r="D138" s="264"/>
      <c r="E138" s="264"/>
      <c r="F138" s="254"/>
      <c r="G138" s="254"/>
      <c r="H138" s="254"/>
      <c r="I138" s="254"/>
      <c r="J138" s="254"/>
      <c r="K138" s="255"/>
      <c r="L138" s="255"/>
      <c r="M138" s="254"/>
      <c r="N138" s="254"/>
      <c r="O138" s="254"/>
      <c r="P138" s="254"/>
      <c r="Q138" s="254"/>
      <c r="R138" s="254"/>
      <c r="S138" s="255"/>
      <c r="T138" s="255"/>
      <c r="U138" s="254"/>
      <c r="V138" s="254"/>
      <c r="W138" s="254"/>
      <c r="X138" s="254"/>
      <c r="Y138" s="254"/>
      <c r="Z138" s="254"/>
      <c r="AA138" s="255"/>
      <c r="AB138" s="255"/>
      <c r="AC138" s="254"/>
      <c r="AD138" s="254"/>
      <c r="AE138" s="254"/>
      <c r="AF138" s="254"/>
      <c r="AG138" s="254"/>
      <c r="AH138" s="254"/>
      <c r="AI138" s="255"/>
      <c r="AJ138" s="255"/>
      <c r="AK138" s="254"/>
      <c r="AL138" s="254"/>
      <c r="AM138" s="254"/>
      <c r="AN138" s="254"/>
      <c r="AO138" s="254"/>
      <c r="AP138" s="254"/>
      <c r="AQ138" s="255"/>
      <c r="AR138" s="255"/>
      <c r="AS138" s="254"/>
      <c r="AT138" s="254"/>
      <c r="AU138" s="254"/>
      <c r="AV138" s="254"/>
      <c r="AW138" s="254"/>
      <c r="AX138" s="254"/>
      <c r="AY138" s="255"/>
      <c r="AZ138" s="255"/>
    </row>
    <row r="139" spans="4:52" s="256" customFormat="1" ht="20.100000000000001" customHeight="1">
      <c r="D139" s="264"/>
      <c r="E139" s="264"/>
      <c r="F139" s="254"/>
      <c r="G139" s="254"/>
      <c r="H139" s="254"/>
      <c r="I139" s="254"/>
      <c r="J139" s="254"/>
      <c r="K139" s="255"/>
      <c r="L139" s="255"/>
      <c r="M139" s="254"/>
      <c r="N139" s="254"/>
      <c r="O139" s="254"/>
      <c r="P139" s="254"/>
      <c r="Q139" s="254"/>
      <c r="R139" s="254"/>
      <c r="S139" s="255"/>
      <c r="T139" s="255"/>
      <c r="U139" s="254"/>
      <c r="V139" s="254"/>
      <c r="W139" s="254"/>
      <c r="X139" s="254"/>
      <c r="Y139" s="254"/>
      <c r="Z139" s="254"/>
      <c r="AA139" s="255"/>
      <c r="AB139" s="255"/>
      <c r="AC139" s="254"/>
      <c r="AD139" s="254"/>
      <c r="AE139" s="254"/>
      <c r="AF139" s="254"/>
      <c r="AG139" s="254"/>
      <c r="AH139" s="254"/>
      <c r="AI139" s="255"/>
      <c r="AJ139" s="255"/>
      <c r="AK139" s="254"/>
      <c r="AL139" s="254"/>
      <c r="AM139" s="254"/>
      <c r="AN139" s="254"/>
      <c r="AO139" s="254"/>
      <c r="AP139" s="254"/>
      <c r="AQ139" s="255"/>
      <c r="AR139" s="255"/>
      <c r="AS139" s="254"/>
      <c r="AT139" s="254"/>
      <c r="AU139" s="254"/>
      <c r="AV139" s="254"/>
      <c r="AW139" s="254"/>
      <c r="AX139" s="254"/>
      <c r="AY139" s="255"/>
      <c r="AZ139" s="255"/>
    </row>
    <row r="140" spans="4:52" s="256" customFormat="1" ht="20.100000000000001" customHeight="1">
      <c r="D140" s="264"/>
      <c r="E140" s="264"/>
      <c r="F140" s="254"/>
      <c r="G140" s="254"/>
      <c r="H140" s="254"/>
      <c r="I140" s="254"/>
      <c r="J140" s="254"/>
      <c r="K140" s="255"/>
      <c r="L140" s="255"/>
      <c r="M140" s="254"/>
      <c r="N140" s="254"/>
      <c r="O140" s="254"/>
      <c r="P140" s="254"/>
      <c r="Q140" s="254"/>
      <c r="R140" s="254"/>
      <c r="S140" s="255"/>
      <c r="T140" s="255"/>
      <c r="U140" s="254"/>
      <c r="V140" s="254"/>
      <c r="W140" s="254"/>
      <c r="X140" s="254"/>
      <c r="Y140" s="254"/>
      <c r="Z140" s="254"/>
      <c r="AA140" s="255"/>
      <c r="AB140" s="255"/>
      <c r="AC140" s="254"/>
      <c r="AD140" s="254"/>
      <c r="AE140" s="254"/>
      <c r="AF140" s="254"/>
      <c r="AG140" s="254"/>
      <c r="AH140" s="254"/>
      <c r="AI140" s="255"/>
      <c r="AJ140" s="255"/>
      <c r="AK140" s="254"/>
      <c r="AL140" s="254"/>
      <c r="AM140" s="254"/>
      <c r="AN140" s="254"/>
      <c r="AO140" s="254"/>
      <c r="AP140" s="254"/>
      <c r="AQ140" s="255"/>
      <c r="AR140" s="255"/>
      <c r="AS140" s="254"/>
      <c r="AT140" s="254"/>
      <c r="AU140" s="254"/>
      <c r="AV140" s="254"/>
      <c r="AW140" s="254"/>
      <c r="AX140" s="254"/>
      <c r="AY140" s="255"/>
      <c r="AZ140" s="255"/>
    </row>
    <row r="141" spans="4:52" s="256" customFormat="1" ht="20.100000000000001" customHeight="1">
      <c r="D141" s="264"/>
      <c r="E141" s="264"/>
      <c r="F141" s="254"/>
      <c r="G141" s="254"/>
      <c r="H141" s="254"/>
      <c r="I141" s="254"/>
      <c r="J141" s="254"/>
      <c r="K141" s="255"/>
      <c r="L141" s="255"/>
      <c r="M141" s="254"/>
      <c r="N141" s="254"/>
      <c r="O141" s="254"/>
      <c r="P141" s="254"/>
      <c r="Q141" s="254"/>
      <c r="R141" s="254"/>
      <c r="S141" s="255"/>
      <c r="T141" s="255"/>
      <c r="U141" s="254"/>
      <c r="V141" s="254"/>
      <c r="W141" s="254"/>
      <c r="X141" s="254"/>
      <c r="Y141" s="254"/>
      <c r="Z141" s="254"/>
      <c r="AA141" s="255"/>
      <c r="AB141" s="255"/>
      <c r="AC141" s="254"/>
      <c r="AD141" s="254"/>
      <c r="AE141" s="254"/>
      <c r="AF141" s="254"/>
      <c r="AG141" s="254"/>
      <c r="AH141" s="254"/>
      <c r="AI141" s="255"/>
      <c r="AJ141" s="255"/>
      <c r="AK141" s="254"/>
      <c r="AL141" s="254"/>
      <c r="AM141" s="254"/>
      <c r="AN141" s="254"/>
      <c r="AO141" s="254"/>
      <c r="AP141" s="254"/>
      <c r="AQ141" s="255"/>
      <c r="AR141" s="255"/>
      <c r="AS141" s="254"/>
      <c r="AT141" s="254"/>
      <c r="AU141" s="254"/>
      <c r="AV141" s="254"/>
      <c r="AW141" s="254"/>
      <c r="AX141" s="254"/>
      <c r="AY141" s="255"/>
      <c r="AZ141" s="255"/>
    </row>
    <row r="142" spans="4:52" s="256" customFormat="1" ht="20.100000000000001" customHeight="1">
      <c r="D142" s="264"/>
      <c r="E142" s="264"/>
      <c r="F142" s="254"/>
      <c r="G142" s="254"/>
      <c r="H142" s="254"/>
      <c r="I142" s="254"/>
      <c r="J142" s="254"/>
      <c r="K142" s="255"/>
      <c r="L142" s="255"/>
      <c r="M142" s="254"/>
      <c r="N142" s="254"/>
      <c r="O142" s="254"/>
      <c r="P142" s="254"/>
      <c r="Q142" s="254"/>
      <c r="R142" s="254"/>
      <c r="S142" s="255"/>
      <c r="T142" s="255"/>
      <c r="U142" s="254"/>
      <c r="V142" s="254"/>
      <c r="W142" s="254"/>
      <c r="X142" s="254"/>
      <c r="Y142" s="254"/>
      <c r="Z142" s="254"/>
      <c r="AA142" s="255"/>
      <c r="AB142" s="255"/>
      <c r="AC142" s="254"/>
      <c r="AD142" s="254"/>
      <c r="AE142" s="254"/>
      <c r="AF142" s="254"/>
      <c r="AG142" s="254"/>
      <c r="AH142" s="254"/>
      <c r="AI142" s="255"/>
      <c r="AJ142" s="255"/>
      <c r="AK142" s="254"/>
      <c r="AL142" s="254"/>
      <c r="AM142" s="254"/>
      <c r="AN142" s="254"/>
      <c r="AO142" s="254"/>
      <c r="AP142" s="254"/>
      <c r="AQ142" s="255"/>
      <c r="AR142" s="255"/>
      <c r="AS142" s="254"/>
      <c r="AT142" s="254"/>
      <c r="AU142" s="254"/>
      <c r="AV142" s="254"/>
      <c r="AW142" s="254"/>
      <c r="AX142" s="254"/>
      <c r="AY142" s="255"/>
      <c r="AZ142" s="255"/>
    </row>
    <row r="143" spans="4:52" s="256" customFormat="1" ht="20.100000000000001" customHeight="1">
      <c r="D143" s="264"/>
      <c r="E143" s="264"/>
      <c r="F143" s="254"/>
      <c r="G143" s="254"/>
      <c r="H143" s="254"/>
      <c r="I143" s="254"/>
      <c r="J143" s="254"/>
      <c r="K143" s="255"/>
      <c r="L143" s="255"/>
      <c r="M143" s="254"/>
      <c r="N143" s="254"/>
      <c r="O143" s="254"/>
      <c r="P143" s="254"/>
      <c r="Q143" s="254"/>
      <c r="R143" s="254"/>
      <c r="S143" s="255"/>
      <c r="T143" s="255"/>
      <c r="U143" s="254"/>
      <c r="V143" s="254"/>
      <c r="W143" s="254"/>
      <c r="X143" s="254"/>
      <c r="Y143" s="254"/>
      <c r="Z143" s="254"/>
      <c r="AA143" s="255"/>
      <c r="AB143" s="255"/>
      <c r="AC143" s="254"/>
      <c r="AD143" s="254"/>
      <c r="AE143" s="254"/>
      <c r="AF143" s="254"/>
      <c r="AG143" s="254"/>
      <c r="AH143" s="254"/>
      <c r="AI143" s="255"/>
      <c r="AJ143" s="255"/>
      <c r="AK143" s="254"/>
      <c r="AL143" s="254"/>
      <c r="AM143" s="254"/>
      <c r="AN143" s="254"/>
      <c r="AO143" s="254"/>
      <c r="AP143" s="254"/>
      <c r="AQ143" s="255"/>
      <c r="AR143" s="255"/>
      <c r="AS143" s="254"/>
      <c r="AT143" s="254"/>
      <c r="AU143" s="254"/>
      <c r="AV143" s="254"/>
      <c r="AW143" s="254"/>
      <c r="AX143" s="254"/>
      <c r="AY143" s="255"/>
      <c r="AZ143" s="255"/>
    </row>
    <row r="144" spans="4:52" s="256" customFormat="1" ht="20.100000000000001" customHeight="1">
      <c r="D144" s="264"/>
      <c r="E144" s="264"/>
      <c r="F144" s="254"/>
      <c r="G144" s="254"/>
      <c r="H144" s="254"/>
      <c r="I144" s="254"/>
      <c r="J144" s="254"/>
      <c r="K144" s="255"/>
      <c r="L144" s="255"/>
      <c r="M144" s="254"/>
      <c r="N144" s="254"/>
      <c r="O144" s="254"/>
      <c r="P144" s="254"/>
      <c r="Q144" s="254"/>
      <c r="R144" s="254"/>
      <c r="S144" s="255"/>
      <c r="T144" s="255"/>
      <c r="U144" s="254"/>
      <c r="V144" s="254"/>
      <c r="W144" s="254"/>
      <c r="X144" s="254"/>
      <c r="Y144" s="254"/>
      <c r="Z144" s="254"/>
      <c r="AA144" s="255"/>
      <c r="AB144" s="255"/>
      <c r="AC144" s="254"/>
      <c r="AD144" s="254"/>
      <c r="AE144" s="254"/>
      <c r="AF144" s="254"/>
      <c r="AG144" s="254"/>
      <c r="AH144" s="254"/>
      <c r="AI144" s="255"/>
      <c r="AJ144" s="255"/>
      <c r="AK144" s="254"/>
      <c r="AL144" s="254"/>
      <c r="AM144" s="254"/>
      <c r="AN144" s="254"/>
      <c r="AO144" s="254"/>
      <c r="AP144" s="254"/>
      <c r="AQ144" s="255"/>
      <c r="AR144" s="255"/>
      <c r="AS144" s="254"/>
      <c r="AT144" s="254"/>
      <c r="AU144" s="254"/>
      <c r="AV144" s="254"/>
      <c r="AW144" s="254"/>
      <c r="AX144" s="254"/>
      <c r="AY144" s="255"/>
      <c r="AZ144" s="255"/>
    </row>
    <row r="145" spans="4:52" s="256" customFormat="1" ht="20.100000000000001" customHeight="1">
      <c r="D145" s="264"/>
      <c r="E145" s="264"/>
      <c r="F145" s="254"/>
      <c r="G145" s="254"/>
      <c r="H145" s="254"/>
      <c r="I145" s="254"/>
      <c r="J145" s="254"/>
      <c r="K145" s="255"/>
      <c r="L145" s="255"/>
      <c r="M145" s="254"/>
      <c r="N145" s="254"/>
      <c r="O145" s="254"/>
      <c r="P145" s="254"/>
      <c r="Q145" s="254"/>
      <c r="R145" s="254"/>
      <c r="S145" s="255"/>
      <c r="T145" s="255"/>
      <c r="U145" s="254"/>
      <c r="V145" s="254"/>
      <c r="W145" s="254"/>
      <c r="X145" s="254"/>
      <c r="Y145" s="254"/>
      <c r="Z145" s="254"/>
      <c r="AA145" s="255"/>
      <c r="AB145" s="255"/>
      <c r="AC145" s="254"/>
      <c r="AD145" s="254"/>
      <c r="AE145" s="254"/>
      <c r="AF145" s="254"/>
      <c r="AG145" s="254"/>
      <c r="AH145" s="254"/>
      <c r="AI145" s="255"/>
      <c r="AJ145" s="255"/>
      <c r="AK145" s="254"/>
      <c r="AL145" s="254"/>
      <c r="AM145" s="254"/>
      <c r="AN145" s="254"/>
      <c r="AO145" s="254"/>
      <c r="AP145" s="254"/>
      <c r="AQ145" s="255"/>
      <c r="AR145" s="255"/>
      <c r="AS145" s="254"/>
      <c r="AT145" s="254"/>
      <c r="AU145" s="254"/>
      <c r="AV145" s="254"/>
      <c r="AW145" s="254"/>
      <c r="AX145" s="254"/>
      <c r="AY145" s="255"/>
      <c r="AZ145" s="255"/>
    </row>
    <row r="146" spans="4:52" s="256" customFormat="1" ht="20.100000000000001" customHeight="1">
      <c r="D146" s="264"/>
      <c r="E146" s="264"/>
      <c r="F146" s="254"/>
      <c r="G146" s="254"/>
      <c r="H146" s="254"/>
      <c r="I146" s="254"/>
      <c r="J146" s="254"/>
      <c r="K146" s="255"/>
      <c r="L146" s="255"/>
      <c r="M146" s="254"/>
      <c r="N146" s="254"/>
      <c r="O146" s="254"/>
      <c r="P146" s="254"/>
      <c r="Q146" s="254"/>
      <c r="R146" s="254"/>
      <c r="S146" s="255"/>
      <c r="T146" s="255"/>
      <c r="U146" s="254"/>
      <c r="V146" s="254"/>
      <c r="W146" s="254"/>
      <c r="X146" s="254"/>
      <c r="Y146" s="254"/>
      <c r="Z146" s="254"/>
      <c r="AA146" s="255"/>
      <c r="AB146" s="255"/>
      <c r="AC146" s="254"/>
      <c r="AD146" s="254"/>
      <c r="AE146" s="254"/>
      <c r="AF146" s="254"/>
      <c r="AG146" s="254"/>
      <c r="AH146" s="254"/>
      <c r="AI146" s="255"/>
      <c r="AJ146" s="255"/>
      <c r="AK146" s="254"/>
      <c r="AL146" s="254"/>
      <c r="AM146" s="254"/>
      <c r="AN146" s="254"/>
      <c r="AO146" s="254"/>
      <c r="AP146" s="254"/>
      <c r="AQ146" s="255"/>
      <c r="AR146" s="255"/>
      <c r="AS146" s="254"/>
      <c r="AT146" s="254"/>
      <c r="AU146" s="254"/>
      <c r="AV146" s="254"/>
      <c r="AW146" s="254"/>
      <c r="AX146" s="254"/>
      <c r="AY146" s="255"/>
      <c r="AZ146" s="255"/>
    </row>
    <row r="147" spans="4:52" s="256" customFormat="1" ht="20.100000000000001" customHeight="1">
      <c r="D147" s="264"/>
      <c r="E147" s="264"/>
      <c r="F147" s="254"/>
      <c r="G147" s="254"/>
      <c r="H147" s="254"/>
      <c r="I147" s="254"/>
      <c r="J147" s="254"/>
      <c r="K147" s="255"/>
      <c r="L147" s="255"/>
      <c r="M147" s="254"/>
      <c r="N147" s="254"/>
      <c r="O147" s="254"/>
      <c r="P147" s="254"/>
      <c r="Q147" s="254"/>
      <c r="R147" s="254"/>
      <c r="S147" s="255"/>
      <c r="T147" s="255"/>
      <c r="U147" s="254"/>
      <c r="V147" s="254"/>
      <c r="W147" s="254"/>
      <c r="X147" s="254"/>
      <c r="Y147" s="254"/>
      <c r="Z147" s="254"/>
      <c r="AA147" s="255"/>
      <c r="AB147" s="255"/>
      <c r="AC147" s="254"/>
      <c r="AD147" s="254"/>
      <c r="AE147" s="254"/>
      <c r="AF147" s="254"/>
      <c r="AG147" s="254"/>
      <c r="AH147" s="254"/>
      <c r="AI147" s="255"/>
      <c r="AJ147" s="255"/>
      <c r="AK147" s="254"/>
      <c r="AL147" s="254"/>
      <c r="AM147" s="254"/>
      <c r="AN147" s="254"/>
      <c r="AO147" s="254"/>
      <c r="AP147" s="254"/>
      <c r="AQ147" s="255"/>
      <c r="AR147" s="255"/>
      <c r="AS147" s="254"/>
      <c r="AT147" s="254"/>
      <c r="AU147" s="254"/>
      <c r="AV147" s="254"/>
      <c r="AW147" s="254"/>
      <c r="AX147" s="254"/>
      <c r="AY147" s="255"/>
      <c r="AZ147" s="255"/>
    </row>
    <row r="148" spans="4:52" s="256" customFormat="1" ht="20.100000000000001" customHeight="1">
      <c r="D148" s="264"/>
      <c r="E148" s="264"/>
      <c r="F148" s="254"/>
      <c r="G148" s="254"/>
      <c r="H148" s="254"/>
      <c r="I148" s="254"/>
      <c r="J148" s="254"/>
      <c r="K148" s="255"/>
      <c r="L148" s="255"/>
      <c r="M148" s="254"/>
      <c r="N148" s="254"/>
      <c r="O148" s="254"/>
      <c r="P148" s="254"/>
      <c r="Q148" s="254"/>
      <c r="R148" s="254"/>
      <c r="S148" s="255"/>
      <c r="T148" s="255"/>
      <c r="U148" s="254"/>
      <c r="V148" s="254"/>
      <c r="W148" s="254"/>
      <c r="X148" s="254"/>
      <c r="Y148" s="254"/>
      <c r="Z148" s="254"/>
      <c r="AA148" s="255"/>
      <c r="AB148" s="255"/>
      <c r="AC148" s="254"/>
      <c r="AD148" s="254"/>
      <c r="AE148" s="254"/>
      <c r="AF148" s="254"/>
      <c r="AG148" s="254"/>
      <c r="AH148" s="254"/>
      <c r="AI148" s="255"/>
      <c r="AJ148" s="255"/>
      <c r="AK148" s="254"/>
      <c r="AL148" s="254"/>
      <c r="AM148" s="254"/>
      <c r="AN148" s="254"/>
      <c r="AO148" s="254"/>
      <c r="AP148" s="254"/>
      <c r="AQ148" s="255"/>
      <c r="AR148" s="255"/>
      <c r="AS148" s="254"/>
      <c r="AT148" s="254"/>
      <c r="AU148" s="254"/>
      <c r="AV148" s="254"/>
      <c r="AW148" s="254"/>
      <c r="AX148" s="254"/>
      <c r="AY148" s="255"/>
      <c r="AZ148" s="255"/>
    </row>
    <row r="149" spans="4:52" s="256" customFormat="1" ht="20.100000000000001" customHeight="1">
      <c r="D149" s="264"/>
      <c r="E149" s="264"/>
      <c r="F149" s="254"/>
      <c r="G149" s="254"/>
      <c r="H149" s="254"/>
      <c r="I149" s="254"/>
      <c r="J149" s="254"/>
      <c r="K149" s="255"/>
      <c r="L149" s="255"/>
      <c r="M149" s="254"/>
      <c r="N149" s="254"/>
      <c r="O149" s="254"/>
      <c r="P149" s="254"/>
      <c r="Q149" s="254"/>
      <c r="R149" s="254"/>
      <c r="S149" s="255"/>
      <c r="T149" s="255"/>
      <c r="U149" s="254"/>
      <c r="V149" s="254"/>
      <c r="W149" s="254"/>
      <c r="X149" s="254"/>
      <c r="Y149" s="254"/>
      <c r="Z149" s="254"/>
      <c r="AA149" s="255"/>
      <c r="AB149" s="255"/>
      <c r="AC149" s="254"/>
      <c r="AD149" s="254"/>
      <c r="AE149" s="254"/>
      <c r="AF149" s="254"/>
      <c r="AG149" s="254"/>
      <c r="AH149" s="254"/>
      <c r="AI149" s="255"/>
      <c r="AJ149" s="255"/>
      <c r="AK149" s="254"/>
      <c r="AL149" s="254"/>
      <c r="AM149" s="254"/>
      <c r="AN149" s="254"/>
      <c r="AO149" s="254"/>
      <c r="AP149" s="254"/>
      <c r="AQ149" s="255"/>
      <c r="AR149" s="255"/>
      <c r="AS149" s="254"/>
      <c r="AT149" s="254"/>
      <c r="AU149" s="254"/>
      <c r="AV149" s="254"/>
      <c r="AW149" s="254"/>
      <c r="AX149" s="254"/>
      <c r="AY149" s="255"/>
      <c r="AZ149" s="255"/>
    </row>
    <row r="150" spans="4:52" s="256" customFormat="1" ht="20.100000000000001" customHeight="1">
      <c r="D150" s="264"/>
      <c r="E150" s="264"/>
      <c r="F150" s="254"/>
      <c r="G150" s="254"/>
      <c r="H150" s="254"/>
      <c r="I150" s="254"/>
      <c r="J150" s="254"/>
      <c r="K150" s="255"/>
      <c r="L150" s="255"/>
      <c r="M150" s="254"/>
      <c r="N150" s="254"/>
      <c r="O150" s="254"/>
      <c r="P150" s="254"/>
      <c r="Q150" s="254"/>
      <c r="R150" s="254"/>
      <c r="S150" s="255"/>
      <c r="T150" s="255"/>
      <c r="U150" s="254"/>
      <c r="V150" s="254"/>
      <c r="W150" s="254"/>
      <c r="X150" s="254"/>
      <c r="Y150" s="254"/>
      <c r="Z150" s="254"/>
      <c r="AA150" s="255"/>
      <c r="AB150" s="255"/>
      <c r="AC150" s="254"/>
      <c r="AD150" s="254"/>
      <c r="AE150" s="254"/>
      <c r="AF150" s="254"/>
      <c r="AG150" s="254"/>
      <c r="AH150" s="254"/>
      <c r="AI150" s="255"/>
      <c r="AJ150" s="255"/>
      <c r="AK150" s="254"/>
      <c r="AL150" s="254"/>
      <c r="AM150" s="254"/>
      <c r="AN150" s="254"/>
      <c r="AO150" s="254"/>
      <c r="AP150" s="254"/>
      <c r="AQ150" s="255"/>
      <c r="AR150" s="255"/>
      <c r="AS150" s="254"/>
      <c r="AT150" s="254"/>
      <c r="AU150" s="254"/>
      <c r="AV150" s="254"/>
      <c r="AW150" s="254"/>
      <c r="AX150" s="254"/>
      <c r="AY150" s="255"/>
      <c r="AZ150" s="255"/>
    </row>
    <row r="151" spans="4:52" s="256" customFormat="1" ht="20.100000000000001" customHeight="1">
      <c r="D151" s="264"/>
      <c r="E151" s="264"/>
      <c r="F151" s="254"/>
      <c r="G151" s="254"/>
      <c r="H151" s="254"/>
      <c r="I151" s="254"/>
      <c r="J151" s="254"/>
      <c r="K151" s="255"/>
      <c r="L151" s="255"/>
      <c r="M151" s="254"/>
      <c r="N151" s="254"/>
      <c r="O151" s="254"/>
      <c r="P151" s="254"/>
      <c r="Q151" s="254"/>
      <c r="R151" s="254"/>
      <c r="S151" s="255"/>
      <c r="T151" s="255"/>
      <c r="U151" s="254"/>
      <c r="V151" s="254"/>
      <c r="W151" s="254"/>
      <c r="X151" s="254"/>
      <c r="Y151" s="254"/>
      <c r="Z151" s="254"/>
      <c r="AA151" s="255"/>
      <c r="AB151" s="255"/>
      <c r="AC151" s="254"/>
      <c r="AD151" s="254"/>
      <c r="AE151" s="254"/>
      <c r="AF151" s="254"/>
      <c r="AG151" s="254"/>
      <c r="AH151" s="254"/>
      <c r="AI151" s="255"/>
      <c r="AJ151" s="255"/>
      <c r="AK151" s="254"/>
      <c r="AL151" s="254"/>
      <c r="AM151" s="254"/>
      <c r="AN151" s="254"/>
      <c r="AO151" s="254"/>
      <c r="AP151" s="254"/>
      <c r="AQ151" s="255"/>
      <c r="AR151" s="255"/>
      <c r="AS151" s="254"/>
      <c r="AT151" s="254"/>
      <c r="AU151" s="254"/>
      <c r="AV151" s="254"/>
      <c r="AW151" s="254"/>
      <c r="AX151" s="254"/>
      <c r="AY151" s="255"/>
      <c r="AZ151" s="255"/>
    </row>
    <row r="152" spans="4:52" s="256" customFormat="1" ht="20.100000000000001" customHeight="1">
      <c r="D152" s="264"/>
      <c r="E152" s="264"/>
      <c r="F152" s="254"/>
      <c r="G152" s="254"/>
      <c r="H152" s="254"/>
      <c r="I152" s="254"/>
      <c r="J152" s="254"/>
      <c r="K152" s="255"/>
      <c r="L152" s="255"/>
      <c r="M152" s="254"/>
      <c r="N152" s="254"/>
      <c r="O152" s="254"/>
      <c r="P152" s="254"/>
      <c r="Q152" s="254"/>
      <c r="R152" s="254"/>
      <c r="S152" s="255"/>
      <c r="T152" s="255"/>
      <c r="U152" s="254"/>
      <c r="V152" s="254"/>
      <c r="W152" s="254"/>
      <c r="X152" s="254"/>
      <c r="Y152" s="254"/>
      <c r="Z152" s="254"/>
      <c r="AA152" s="255"/>
      <c r="AB152" s="255"/>
      <c r="AC152" s="254"/>
      <c r="AD152" s="254"/>
      <c r="AE152" s="254"/>
      <c r="AF152" s="254"/>
      <c r="AG152" s="254"/>
      <c r="AH152" s="254"/>
      <c r="AI152" s="255"/>
      <c r="AJ152" s="255"/>
      <c r="AK152" s="254"/>
      <c r="AL152" s="254"/>
      <c r="AM152" s="254"/>
      <c r="AN152" s="254"/>
      <c r="AO152" s="254"/>
      <c r="AP152" s="254"/>
      <c r="AQ152" s="255"/>
      <c r="AR152" s="255"/>
      <c r="AS152" s="254"/>
      <c r="AT152" s="254"/>
      <c r="AU152" s="254"/>
      <c r="AV152" s="254"/>
      <c r="AW152" s="254"/>
      <c r="AX152" s="254"/>
      <c r="AY152" s="255"/>
      <c r="AZ152" s="255"/>
    </row>
    <row r="153" spans="4:52" s="256" customFormat="1" ht="20.100000000000001" customHeight="1">
      <c r="D153" s="264"/>
      <c r="E153" s="264"/>
      <c r="F153" s="254"/>
      <c r="G153" s="254"/>
      <c r="H153" s="254"/>
      <c r="I153" s="254"/>
      <c r="J153" s="254"/>
      <c r="K153" s="255"/>
      <c r="L153" s="255"/>
      <c r="M153" s="254"/>
      <c r="N153" s="254"/>
      <c r="O153" s="254"/>
      <c r="P153" s="254"/>
      <c r="Q153" s="254"/>
      <c r="R153" s="254"/>
      <c r="S153" s="255"/>
      <c r="T153" s="255"/>
      <c r="U153" s="254"/>
      <c r="V153" s="254"/>
      <c r="W153" s="254"/>
      <c r="X153" s="254"/>
      <c r="Y153" s="254"/>
      <c r="Z153" s="254"/>
      <c r="AA153" s="255"/>
      <c r="AB153" s="255"/>
      <c r="AC153" s="254"/>
      <c r="AD153" s="254"/>
      <c r="AE153" s="254"/>
      <c r="AF153" s="254"/>
      <c r="AG153" s="254"/>
      <c r="AH153" s="254"/>
      <c r="AI153" s="255"/>
      <c r="AJ153" s="255"/>
      <c r="AK153" s="254"/>
      <c r="AL153" s="254"/>
      <c r="AM153" s="254"/>
      <c r="AN153" s="254"/>
      <c r="AO153" s="254"/>
      <c r="AP153" s="254"/>
      <c r="AQ153" s="255"/>
      <c r="AR153" s="255"/>
      <c r="AS153" s="254"/>
      <c r="AT153" s="254"/>
      <c r="AU153" s="254"/>
      <c r="AV153" s="254"/>
      <c r="AW153" s="254"/>
      <c r="AX153" s="254"/>
      <c r="AY153" s="255"/>
      <c r="AZ153" s="255"/>
    </row>
    <row r="154" spans="4:52" s="256" customFormat="1" ht="20.100000000000001" customHeight="1">
      <c r="D154" s="264"/>
      <c r="E154" s="264"/>
      <c r="F154" s="254"/>
      <c r="G154" s="254"/>
      <c r="H154" s="254"/>
      <c r="I154" s="254"/>
      <c r="J154" s="254"/>
      <c r="K154" s="255"/>
      <c r="L154" s="255"/>
      <c r="M154" s="254"/>
      <c r="N154" s="254"/>
      <c r="O154" s="254"/>
      <c r="P154" s="254"/>
      <c r="Q154" s="254"/>
      <c r="R154" s="254"/>
      <c r="S154" s="255"/>
      <c r="T154" s="255"/>
      <c r="U154" s="254"/>
      <c r="V154" s="254"/>
      <c r="W154" s="254"/>
      <c r="X154" s="254"/>
      <c r="Y154" s="254"/>
      <c r="Z154" s="254"/>
      <c r="AA154" s="255"/>
      <c r="AB154" s="255"/>
      <c r="AC154" s="254"/>
      <c r="AD154" s="254"/>
      <c r="AE154" s="254"/>
      <c r="AF154" s="254"/>
      <c r="AG154" s="254"/>
      <c r="AH154" s="254"/>
      <c r="AI154" s="255"/>
      <c r="AJ154" s="255"/>
      <c r="AK154" s="254"/>
      <c r="AL154" s="254"/>
      <c r="AM154" s="254"/>
      <c r="AN154" s="254"/>
      <c r="AO154" s="254"/>
      <c r="AP154" s="254"/>
      <c r="AQ154" s="255"/>
      <c r="AR154" s="255"/>
      <c r="AS154" s="254"/>
      <c r="AT154" s="254"/>
      <c r="AU154" s="254"/>
      <c r="AV154" s="254"/>
      <c r="AW154" s="254"/>
      <c r="AX154" s="254"/>
      <c r="AY154" s="255"/>
      <c r="AZ154" s="255"/>
    </row>
    <row r="155" spans="4:52" s="256" customFormat="1" ht="20.100000000000001" customHeight="1">
      <c r="D155" s="264"/>
      <c r="E155" s="264"/>
      <c r="F155" s="254"/>
      <c r="G155" s="254"/>
      <c r="H155" s="254"/>
      <c r="I155" s="254"/>
      <c r="J155" s="254"/>
      <c r="K155" s="255"/>
      <c r="L155" s="255"/>
      <c r="M155" s="254"/>
      <c r="N155" s="254"/>
      <c r="O155" s="254"/>
      <c r="P155" s="254"/>
      <c r="Q155" s="254"/>
      <c r="R155" s="254"/>
      <c r="S155" s="255"/>
      <c r="T155" s="255"/>
      <c r="U155" s="254"/>
      <c r="V155" s="254"/>
      <c r="W155" s="254"/>
      <c r="X155" s="254"/>
      <c r="Y155" s="254"/>
      <c r="Z155" s="254"/>
      <c r="AA155" s="255"/>
      <c r="AB155" s="255"/>
      <c r="AC155" s="254"/>
      <c r="AD155" s="254"/>
      <c r="AE155" s="254"/>
      <c r="AF155" s="254"/>
      <c r="AG155" s="254"/>
      <c r="AH155" s="254"/>
      <c r="AI155" s="255"/>
      <c r="AJ155" s="255"/>
      <c r="AK155" s="254"/>
      <c r="AL155" s="254"/>
      <c r="AM155" s="254"/>
      <c r="AN155" s="254"/>
      <c r="AO155" s="254"/>
      <c r="AP155" s="254"/>
      <c r="AQ155" s="255"/>
      <c r="AR155" s="255"/>
      <c r="AS155" s="254"/>
      <c r="AT155" s="254"/>
      <c r="AU155" s="254"/>
      <c r="AV155" s="254"/>
      <c r="AW155" s="254"/>
      <c r="AX155" s="254"/>
      <c r="AY155" s="255"/>
      <c r="AZ155" s="255"/>
    </row>
    <row r="156" spans="4:52" s="256" customFormat="1" ht="20.100000000000001" customHeight="1">
      <c r="D156" s="264"/>
      <c r="E156" s="264"/>
      <c r="F156" s="254"/>
      <c r="G156" s="254"/>
      <c r="H156" s="254"/>
      <c r="I156" s="254"/>
      <c r="J156" s="254"/>
      <c r="K156" s="255"/>
      <c r="L156" s="255"/>
      <c r="M156" s="254"/>
      <c r="N156" s="254"/>
      <c r="O156" s="254"/>
      <c r="P156" s="254"/>
      <c r="Q156" s="254"/>
      <c r="R156" s="254"/>
      <c r="S156" s="255"/>
      <c r="T156" s="255"/>
      <c r="U156" s="254"/>
      <c r="V156" s="254"/>
      <c r="W156" s="254"/>
      <c r="X156" s="254"/>
      <c r="Y156" s="254"/>
      <c r="Z156" s="254"/>
      <c r="AA156" s="255"/>
      <c r="AB156" s="255"/>
      <c r="AC156" s="254"/>
      <c r="AD156" s="254"/>
      <c r="AE156" s="254"/>
      <c r="AF156" s="254"/>
      <c r="AG156" s="254"/>
      <c r="AH156" s="254"/>
      <c r="AI156" s="255"/>
      <c r="AJ156" s="255"/>
      <c r="AK156" s="254"/>
      <c r="AL156" s="254"/>
      <c r="AM156" s="254"/>
      <c r="AN156" s="254"/>
      <c r="AO156" s="254"/>
      <c r="AP156" s="254"/>
      <c r="AQ156" s="255"/>
      <c r="AR156" s="255"/>
      <c r="AS156" s="254"/>
      <c r="AT156" s="254"/>
      <c r="AU156" s="254"/>
      <c r="AV156" s="254"/>
      <c r="AW156" s="254"/>
      <c r="AX156" s="254"/>
      <c r="AY156" s="255"/>
      <c r="AZ156" s="255"/>
    </row>
    <row r="157" spans="4:52" s="256" customFormat="1" ht="20.100000000000001" customHeight="1">
      <c r="D157" s="264"/>
      <c r="E157" s="264"/>
      <c r="F157" s="254"/>
      <c r="G157" s="254"/>
      <c r="H157" s="254"/>
      <c r="I157" s="254"/>
      <c r="J157" s="254"/>
      <c r="K157" s="255"/>
      <c r="L157" s="255"/>
      <c r="M157" s="254"/>
      <c r="N157" s="254"/>
      <c r="O157" s="254"/>
      <c r="P157" s="254"/>
      <c r="Q157" s="254"/>
      <c r="R157" s="254"/>
      <c r="S157" s="255"/>
      <c r="T157" s="255"/>
      <c r="U157" s="254"/>
      <c r="V157" s="254"/>
      <c r="W157" s="254"/>
      <c r="X157" s="254"/>
      <c r="Y157" s="254"/>
      <c r="Z157" s="254"/>
      <c r="AA157" s="255"/>
      <c r="AB157" s="255"/>
      <c r="AC157" s="254"/>
      <c r="AD157" s="254"/>
      <c r="AE157" s="254"/>
      <c r="AF157" s="254"/>
      <c r="AG157" s="254"/>
      <c r="AH157" s="254"/>
      <c r="AI157" s="255"/>
      <c r="AJ157" s="255"/>
      <c r="AK157" s="254"/>
      <c r="AL157" s="254"/>
      <c r="AM157" s="254"/>
      <c r="AN157" s="254"/>
      <c r="AO157" s="254"/>
      <c r="AP157" s="254"/>
      <c r="AQ157" s="255"/>
      <c r="AR157" s="255"/>
      <c r="AS157" s="254"/>
      <c r="AT157" s="254"/>
      <c r="AU157" s="254"/>
      <c r="AV157" s="254"/>
      <c r="AW157" s="254"/>
      <c r="AX157" s="254"/>
      <c r="AY157" s="255"/>
      <c r="AZ157" s="255"/>
    </row>
    <row r="158" spans="4:52" s="256" customFormat="1" ht="20.100000000000001" customHeight="1">
      <c r="D158" s="264"/>
      <c r="E158" s="264"/>
      <c r="F158" s="254"/>
      <c r="G158" s="254"/>
      <c r="H158" s="254"/>
      <c r="I158" s="254"/>
      <c r="J158" s="254"/>
      <c r="K158" s="255"/>
      <c r="L158" s="255"/>
      <c r="M158" s="254"/>
      <c r="N158" s="254"/>
      <c r="O158" s="254"/>
      <c r="P158" s="254"/>
      <c r="Q158" s="254"/>
      <c r="R158" s="254"/>
      <c r="S158" s="255"/>
      <c r="T158" s="255"/>
      <c r="U158" s="254"/>
      <c r="V158" s="254"/>
      <c r="W158" s="254"/>
      <c r="X158" s="254"/>
      <c r="Y158" s="254"/>
      <c r="Z158" s="254"/>
      <c r="AA158" s="255"/>
      <c r="AB158" s="255"/>
      <c r="AC158" s="254"/>
      <c r="AD158" s="254"/>
      <c r="AE158" s="254"/>
      <c r="AF158" s="254"/>
      <c r="AG158" s="254"/>
      <c r="AH158" s="254"/>
      <c r="AI158" s="255"/>
      <c r="AJ158" s="255"/>
      <c r="AK158" s="254"/>
      <c r="AL158" s="254"/>
      <c r="AM158" s="254"/>
      <c r="AN158" s="254"/>
      <c r="AO158" s="254"/>
      <c r="AP158" s="254"/>
      <c r="AQ158" s="255"/>
      <c r="AR158" s="255"/>
      <c r="AS158" s="254"/>
      <c r="AT158" s="254"/>
      <c r="AU158" s="254"/>
      <c r="AV158" s="254"/>
      <c r="AW158" s="254"/>
      <c r="AX158" s="254"/>
      <c r="AY158" s="255"/>
      <c r="AZ158" s="255"/>
    </row>
    <row r="159" spans="4:52" s="256" customFormat="1" ht="20.100000000000001" customHeight="1">
      <c r="D159" s="264"/>
      <c r="E159" s="264"/>
      <c r="F159" s="254"/>
      <c r="G159" s="254"/>
      <c r="H159" s="254"/>
      <c r="I159" s="254"/>
      <c r="J159" s="254"/>
      <c r="K159" s="255"/>
      <c r="L159" s="255"/>
      <c r="M159" s="254"/>
      <c r="N159" s="254"/>
      <c r="O159" s="254"/>
      <c r="P159" s="254"/>
      <c r="Q159" s="254"/>
      <c r="R159" s="254"/>
      <c r="S159" s="255"/>
      <c r="T159" s="255"/>
      <c r="U159" s="254"/>
      <c r="V159" s="254"/>
      <c r="W159" s="254"/>
      <c r="X159" s="254"/>
      <c r="Y159" s="254"/>
      <c r="Z159" s="254"/>
      <c r="AA159" s="255"/>
      <c r="AB159" s="255"/>
      <c r="AC159" s="254"/>
      <c r="AD159" s="254"/>
      <c r="AE159" s="254"/>
      <c r="AF159" s="254"/>
      <c r="AG159" s="254"/>
      <c r="AH159" s="254"/>
      <c r="AI159" s="255"/>
      <c r="AJ159" s="255"/>
      <c r="AK159" s="254"/>
      <c r="AL159" s="254"/>
      <c r="AM159" s="254"/>
      <c r="AN159" s="254"/>
      <c r="AO159" s="254"/>
      <c r="AP159" s="254"/>
      <c r="AQ159" s="255"/>
      <c r="AR159" s="255"/>
      <c r="AS159" s="254"/>
      <c r="AT159" s="254"/>
      <c r="AU159" s="254"/>
      <c r="AV159" s="254"/>
      <c r="AW159" s="254"/>
      <c r="AX159" s="254"/>
      <c r="AY159" s="255"/>
      <c r="AZ159" s="255"/>
    </row>
    <row r="160" spans="4:52" s="256" customFormat="1" ht="20.100000000000001" customHeight="1">
      <c r="D160" s="264"/>
      <c r="E160" s="264"/>
      <c r="F160" s="254"/>
      <c r="G160" s="254"/>
      <c r="H160" s="254"/>
      <c r="I160" s="254"/>
      <c r="J160" s="254"/>
      <c r="K160" s="255"/>
      <c r="L160" s="255"/>
      <c r="M160" s="254"/>
      <c r="N160" s="254"/>
      <c r="O160" s="254"/>
      <c r="P160" s="254"/>
      <c r="Q160" s="254"/>
      <c r="R160" s="254"/>
      <c r="S160" s="255"/>
      <c r="T160" s="255"/>
      <c r="U160" s="254"/>
      <c r="V160" s="254"/>
      <c r="W160" s="254"/>
      <c r="X160" s="254"/>
      <c r="Y160" s="254"/>
      <c r="Z160" s="254"/>
      <c r="AA160" s="255"/>
      <c r="AB160" s="255"/>
      <c r="AC160" s="254"/>
      <c r="AD160" s="254"/>
      <c r="AE160" s="254"/>
      <c r="AF160" s="254"/>
      <c r="AG160" s="254"/>
      <c r="AH160" s="254"/>
      <c r="AI160" s="255"/>
      <c r="AJ160" s="255"/>
      <c r="AK160" s="254"/>
      <c r="AL160" s="254"/>
      <c r="AM160" s="254"/>
      <c r="AN160" s="254"/>
      <c r="AO160" s="254"/>
      <c r="AP160" s="254"/>
      <c r="AQ160" s="255"/>
      <c r="AR160" s="255"/>
      <c r="AS160" s="254"/>
      <c r="AT160" s="254"/>
      <c r="AU160" s="254"/>
      <c r="AV160" s="254"/>
      <c r="AW160" s="254"/>
      <c r="AX160" s="254"/>
      <c r="AY160" s="255"/>
      <c r="AZ160" s="255"/>
    </row>
    <row r="161" spans="4:52" s="256" customFormat="1" ht="20.100000000000001" customHeight="1">
      <c r="D161" s="264"/>
      <c r="E161" s="264"/>
      <c r="F161" s="254"/>
      <c r="G161" s="254"/>
      <c r="H161" s="254"/>
      <c r="I161" s="254"/>
      <c r="J161" s="254"/>
      <c r="K161" s="255"/>
      <c r="L161" s="255"/>
      <c r="M161" s="254"/>
      <c r="N161" s="254"/>
      <c r="O161" s="254"/>
      <c r="P161" s="254"/>
      <c r="Q161" s="254"/>
      <c r="R161" s="254"/>
      <c r="S161" s="255"/>
      <c r="T161" s="255"/>
      <c r="U161" s="254"/>
      <c r="V161" s="254"/>
      <c r="W161" s="254"/>
      <c r="X161" s="254"/>
      <c r="Y161" s="254"/>
      <c r="Z161" s="254"/>
      <c r="AA161" s="255"/>
      <c r="AB161" s="255"/>
      <c r="AC161" s="254"/>
      <c r="AD161" s="254"/>
      <c r="AE161" s="254"/>
      <c r="AF161" s="254"/>
      <c r="AG161" s="254"/>
      <c r="AH161" s="254"/>
      <c r="AI161" s="255"/>
      <c r="AJ161" s="255"/>
      <c r="AK161" s="254"/>
      <c r="AL161" s="254"/>
      <c r="AM161" s="254"/>
      <c r="AN161" s="254"/>
      <c r="AO161" s="254"/>
      <c r="AP161" s="254"/>
      <c r="AQ161" s="255"/>
      <c r="AR161" s="255"/>
      <c r="AS161" s="254"/>
      <c r="AT161" s="254"/>
      <c r="AU161" s="254"/>
      <c r="AV161" s="254"/>
      <c r="AW161" s="254"/>
      <c r="AX161" s="254"/>
      <c r="AY161" s="255"/>
      <c r="AZ161" s="255"/>
    </row>
    <row r="162" spans="4:52" s="256" customFormat="1" ht="20.100000000000001" customHeight="1">
      <c r="D162" s="264"/>
      <c r="E162" s="264"/>
      <c r="F162" s="254"/>
      <c r="G162" s="254"/>
      <c r="H162" s="254"/>
      <c r="I162" s="254"/>
      <c r="J162" s="254"/>
      <c r="K162" s="255"/>
      <c r="L162" s="255"/>
      <c r="M162" s="254"/>
      <c r="N162" s="254"/>
      <c r="O162" s="254"/>
      <c r="P162" s="254"/>
      <c r="Q162" s="254"/>
      <c r="R162" s="254"/>
      <c r="S162" s="255"/>
      <c r="T162" s="255"/>
      <c r="U162" s="254"/>
      <c r="V162" s="254"/>
      <c r="W162" s="254"/>
      <c r="X162" s="254"/>
      <c r="Y162" s="254"/>
      <c r="Z162" s="254"/>
      <c r="AA162" s="255"/>
      <c r="AB162" s="255"/>
      <c r="AC162" s="254"/>
      <c r="AD162" s="254"/>
      <c r="AE162" s="254"/>
      <c r="AF162" s="254"/>
      <c r="AG162" s="254"/>
      <c r="AH162" s="254"/>
      <c r="AI162" s="255"/>
      <c r="AJ162" s="255"/>
      <c r="AK162" s="254"/>
      <c r="AL162" s="254"/>
      <c r="AM162" s="254"/>
      <c r="AN162" s="254"/>
      <c r="AO162" s="254"/>
      <c r="AP162" s="254"/>
      <c r="AQ162" s="255"/>
      <c r="AR162" s="255"/>
      <c r="AS162" s="254"/>
      <c r="AT162" s="254"/>
      <c r="AU162" s="254"/>
      <c r="AV162" s="254"/>
      <c r="AW162" s="254"/>
      <c r="AX162" s="254"/>
      <c r="AY162" s="255"/>
      <c r="AZ162" s="255"/>
    </row>
    <row r="163" spans="4:52" s="256" customFormat="1" ht="20.100000000000001" customHeight="1">
      <c r="D163" s="264"/>
      <c r="E163" s="264"/>
      <c r="F163" s="254"/>
      <c r="G163" s="254"/>
      <c r="H163" s="254"/>
      <c r="I163" s="254"/>
      <c r="J163" s="254"/>
      <c r="K163" s="255"/>
      <c r="L163" s="255"/>
      <c r="M163" s="254"/>
      <c r="N163" s="254"/>
      <c r="O163" s="254"/>
      <c r="P163" s="254"/>
      <c r="Q163" s="254"/>
      <c r="R163" s="254"/>
      <c r="S163" s="255"/>
      <c r="T163" s="255"/>
      <c r="U163" s="254"/>
      <c r="V163" s="254"/>
      <c r="W163" s="254"/>
      <c r="X163" s="254"/>
      <c r="Y163" s="254"/>
      <c r="Z163" s="254"/>
      <c r="AA163" s="255"/>
      <c r="AB163" s="255"/>
      <c r="AC163" s="254"/>
      <c r="AD163" s="254"/>
      <c r="AE163" s="254"/>
      <c r="AF163" s="254"/>
      <c r="AG163" s="254"/>
      <c r="AH163" s="254"/>
      <c r="AI163" s="255"/>
      <c r="AJ163" s="255"/>
      <c r="AK163" s="254"/>
      <c r="AL163" s="254"/>
      <c r="AM163" s="254"/>
      <c r="AN163" s="254"/>
      <c r="AO163" s="254"/>
      <c r="AP163" s="254"/>
      <c r="AQ163" s="255"/>
      <c r="AR163" s="255"/>
      <c r="AS163" s="254"/>
      <c r="AT163" s="254"/>
      <c r="AU163" s="254"/>
      <c r="AV163" s="254"/>
      <c r="AW163" s="254"/>
      <c r="AX163" s="254"/>
      <c r="AY163" s="255"/>
      <c r="AZ163" s="255"/>
    </row>
    <row r="164" spans="4:52" s="256" customFormat="1" ht="20.100000000000001" customHeight="1">
      <c r="D164" s="264"/>
      <c r="E164" s="264"/>
      <c r="F164" s="254"/>
      <c r="G164" s="254"/>
      <c r="H164" s="254"/>
      <c r="I164" s="254"/>
      <c r="J164" s="254"/>
      <c r="K164" s="255"/>
      <c r="L164" s="255"/>
      <c r="M164" s="254"/>
      <c r="N164" s="254"/>
      <c r="O164" s="254"/>
      <c r="P164" s="254"/>
      <c r="Q164" s="254"/>
      <c r="R164" s="254"/>
      <c r="S164" s="255"/>
      <c r="T164" s="255"/>
      <c r="U164" s="254"/>
      <c r="V164" s="254"/>
      <c r="W164" s="254"/>
      <c r="X164" s="254"/>
      <c r="Y164" s="254"/>
      <c r="Z164" s="254"/>
      <c r="AA164" s="255"/>
      <c r="AB164" s="255"/>
      <c r="AC164" s="254"/>
      <c r="AD164" s="254"/>
      <c r="AE164" s="254"/>
      <c r="AF164" s="254"/>
      <c r="AG164" s="254"/>
      <c r="AH164" s="254"/>
      <c r="AI164" s="255"/>
      <c r="AJ164" s="255"/>
      <c r="AK164" s="254"/>
      <c r="AL164" s="254"/>
      <c r="AM164" s="254"/>
      <c r="AN164" s="254"/>
      <c r="AO164" s="254"/>
      <c r="AP164" s="254"/>
      <c r="AQ164" s="255"/>
      <c r="AR164" s="255"/>
      <c r="AS164" s="254"/>
      <c r="AT164" s="254"/>
      <c r="AU164" s="254"/>
      <c r="AV164" s="254"/>
      <c r="AW164" s="254"/>
      <c r="AX164" s="254"/>
      <c r="AY164" s="255"/>
      <c r="AZ164" s="255"/>
    </row>
    <row r="165" spans="4:52" s="256" customFormat="1" ht="20.100000000000001" customHeight="1">
      <c r="D165" s="264"/>
      <c r="E165" s="264"/>
      <c r="F165" s="254"/>
      <c r="G165" s="254"/>
      <c r="H165" s="254"/>
      <c r="I165" s="254"/>
      <c r="J165" s="254"/>
      <c r="K165" s="255"/>
      <c r="L165" s="255"/>
      <c r="M165" s="254"/>
      <c r="N165" s="254"/>
      <c r="O165" s="254"/>
      <c r="P165" s="254"/>
      <c r="Q165" s="254"/>
      <c r="R165" s="254"/>
      <c r="S165" s="255"/>
      <c r="T165" s="255"/>
      <c r="U165" s="254"/>
      <c r="V165" s="254"/>
      <c r="W165" s="254"/>
      <c r="X165" s="254"/>
      <c r="Y165" s="254"/>
      <c r="Z165" s="254"/>
      <c r="AA165" s="255"/>
      <c r="AB165" s="255"/>
      <c r="AC165" s="254"/>
      <c r="AD165" s="254"/>
      <c r="AE165" s="254"/>
      <c r="AF165" s="254"/>
      <c r="AG165" s="254"/>
      <c r="AH165" s="254"/>
      <c r="AI165" s="255"/>
      <c r="AJ165" s="255"/>
      <c r="AK165" s="254"/>
      <c r="AL165" s="254"/>
      <c r="AM165" s="254"/>
      <c r="AN165" s="254"/>
      <c r="AO165" s="254"/>
      <c r="AP165" s="254"/>
      <c r="AQ165" s="255"/>
      <c r="AR165" s="255"/>
      <c r="AS165" s="254"/>
      <c r="AT165" s="254"/>
      <c r="AU165" s="254"/>
      <c r="AV165" s="254"/>
      <c r="AW165" s="254"/>
      <c r="AX165" s="254"/>
      <c r="AY165" s="255"/>
      <c r="AZ165" s="255"/>
    </row>
    <row r="166" spans="4:52" s="256" customFormat="1" ht="20.100000000000001" customHeight="1">
      <c r="D166" s="264"/>
      <c r="E166" s="264"/>
      <c r="F166" s="254"/>
      <c r="G166" s="254"/>
      <c r="H166" s="254"/>
      <c r="I166" s="254"/>
      <c r="J166" s="254"/>
      <c r="K166" s="255"/>
      <c r="L166" s="255"/>
      <c r="M166" s="254"/>
      <c r="N166" s="254"/>
      <c r="O166" s="254"/>
      <c r="P166" s="254"/>
      <c r="Q166" s="254"/>
      <c r="R166" s="254"/>
      <c r="S166" s="255"/>
      <c r="T166" s="255"/>
      <c r="U166" s="254"/>
      <c r="V166" s="254"/>
      <c r="W166" s="254"/>
      <c r="X166" s="254"/>
      <c r="Y166" s="254"/>
      <c r="Z166" s="254"/>
      <c r="AA166" s="255"/>
      <c r="AB166" s="255"/>
      <c r="AC166" s="254"/>
      <c r="AD166" s="254"/>
      <c r="AE166" s="254"/>
      <c r="AF166" s="254"/>
      <c r="AG166" s="254"/>
      <c r="AH166" s="254"/>
      <c r="AI166" s="255"/>
      <c r="AJ166" s="255"/>
      <c r="AK166" s="254"/>
      <c r="AL166" s="254"/>
      <c r="AM166" s="254"/>
      <c r="AN166" s="254"/>
      <c r="AO166" s="254"/>
      <c r="AP166" s="254"/>
      <c r="AQ166" s="255"/>
      <c r="AR166" s="255"/>
      <c r="AS166" s="254"/>
      <c r="AT166" s="254"/>
      <c r="AU166" s="254"/>
      <c r="AV166" s="254"/>
      <c r="AW166" s="254"/>
      <c r="AX166" s="254"/>
      <c r="AY166" s="255"/>
      <c r="AZ166" s="255"/>
    </row>
    <row r="167" spans="4:52" s="256" customFormat="1" ht="20.100000000000001" customHeight="1">
      <c r="D167" s="264"/>
      <c r="E167" s="264"/>
      <c r="F167" s="254"/>
      <c r="G167" s="254"/>
      <c r="H167" s="254"/>
      <c r="I167" s="254"/>
      <c r="J167" s="254"/>
      <c r="K167" s="255"/>
      <c r="L167" s="255"/>
      <c r="M167" s="254"/>
      <c r="N167" s="254"/>
      <c r="O167" s="254"/>
      <c r="P167" s="254"/>
      <c r="Q167" s="254"/>
      <c r="R167" s="254"/>
      <c r="S167" s="255"/>
      <c r="T167" s="255"/>
      <c r="U167" s="254"/>
      <c r="V167" s="254"/>
      <c r="W167" s="254"/>
      <c r="X167" s="254"/>
      <c r="Y167" s="254"/>
      <c r="Z167" s="254"/>
      <c r="AA167" s="255"/>
      <c r="AB167" s="255"/>
      <c r="AC167" s="254"/>
      <c r="AD167" s="254"/>
      <c r="AE167" s="254"/>
      <c r="AF167" s="254"/>
      <c r="AG167" s="254"/>
      <c r="AH167" s="254"/>
      <c r="AI167" s="255"/>
      <c r="AJ167" s="255"/>
      <c r="AK167" s="254"/>
      <c r="AL167" s="254"/>
      <c r="AM167" s="254"/>
      <c r="AN167" s="254"/>
      <c r="AO167" s="254"/>
      <c r="AP167" s="254"/>
      <c r="AQ167" s="255"/>
      <c r="AR167" s="255"/>
      <c r="AS167" s="254"/>
      <c r="AT167" s="254"/>
      <c r="AU167" s="254"/>
      <c r="AV167" s="254"/>
      <c r="AW167" s="254"/>
      <c r="AX167" s="254"/>
      <c r="AY167" s="255"/>
      <c r="AZ167" s="255"/>
    </row>
    <row r="168" spans="4:52" s="256" customFormat="1" ht="20.100000000000001" customHeight="1">
      <c r="D168" s="264"/>
      <c r="E168" s="264"/>
      <c r="F168" s="254"/>
      <c r="G168" s="254"/>
      <c r="H168" s="254"/>
      <c r="I168" s="254"/>
      <c r="J168" s="254"/>
      <c r="K168" s="255"/>
      <c r="L168" s="255"/>
      <c r="M168" s="254"/>
      <c r="N168" s="254"/>
      <c r="O168" s="254"/>
      <c r="P168" s="254"/>
      <c r="Q168" s="254"/>
      <c r="R168" s="254"/>
      <c r="S168" s="255"/>
      <c r="T168" s="255"/>
      <c r="U168" s="254"/>
      <c r="V168" s="254"/>
      <c r="W168" s="254"/>
      <c r="X168" s="254"/>
      <c r="Y168" s="254"/>
      <c r="Z168" s="254"/>
      <c r="AA168" s="255"/>
      <c r="AB168" s="255"/>
      <c r="AC168" s="254"/>
      <c r="AD168" s="254"/>
      <c r="AE168" s="254"/>
      <c r="AF168" s="254"/>
      <c r="AG168" s="254"/>
      <c r="AH168" s="254"/>
      <c r="AI168" s="255"/>
      <c r="AJ168" s="255"/>
      <c r="AK168" s="254"/>
      <c r="AL168" s="254"/>
      <c r="AM168" s="254"/>
      <c r="AN168" s="254"/>
      <c r="AO168" s="254"/>
      <c r="AP168" s="254"/>
      <c r="AQ168" s="255"/>
      <c r="AR168" s="255"/>
      <c r="AS168" s="254"/>
      <c r="AT168" s="254"/>
      <c r="AU168" s="254"/>
      <c r="AV168" s="254"/>
      <c r="AW168" s="254"/>
      <c r="AX168" s="254"/>
      <c r="AY168" s="255"/>
      <c r="AZ168" s="255"/>
    </row>
    <row r="169" spans="4:52" s="256" customFormat="1" ht="20.100000000000001" customHeight="1">
      <c r="D169" s="264"/>
      <c r="E169" s="264"/>
      <c r="F169" s="254"/>
      <c r="G169" s="254"/>
      <c r="H169" s="254"/>
      <c r="I169" s="254"/>
      <c r="J169" s="254"/>
      <c r="K169" s="255"/>
      <c r="L169" s="255"/>
      <c r="M169" s="254"/>
      <c r="N169" s="254"/>
      <c r="O169" s="254"/>
      <c r="P169" s="254"/>
      <c r="Q169" s="254"/>
      <c r="R169" s="254"/>
      <c r="S169" s="255"/>
      <c r="T169" s="255"/>
      <c r="U169" s="254"/>
      <c r="V169" s="254"/>
      <c r="W169" s="254"/>
      <c r="X169" s="254"/>
      <c r="Y169" s="254"/>
      <c r="Z169" s="254"/>
      <c r="AA169" s="255"/>
      <c r="AB169" s="255"/>
      <c r="AC169" s="254"/>
      <c r="AD169" s="254"/>
      <c r="AE169" s="254"/>
      <c r="AF169" s="254"/>
      <c r="AG169" s="254"/>
      <c r="AH169" s="254"/>
      <c r="AI169" s="255"/>
      <c r="AJ169" s="255"/>
      <c r="AK169" s="254"/>
      <c r="AL169" s="254"/>
      <c r="AM169" s="254"/>
      <c r="AN169" s="254"/>
      <c r="AO169" s="254"/>
      <c r="AP169" s="254"/>
      <c r="AQ169" s="255"/>
      <c r="AR169" s="255"/>
      <c r="AS169" s="254"/>
      <c r="AT169" s="254"/>
      <c r="AU169" s="254"/>
      <c r="AV169" s="254"/>
      <c r="AW169" s="254"/>
      <c r="AX169" s="254"/>
      <c r="AY169" s="255"/>
      <c r="AZ169" s="255"/>
    </row>
    <row r="170" spans="4:52" s="256" customFormat="1" ht="20.100000000000001" customHeight="1">
      <c r="D170" s="264"/>
      <c r="E170" s="264"/>
      <c r="F170" s="254"/>
      <c r="G170" s="254"/>
      <c r="H170" s="254"/>
      <c r="I170" s="254"/>
      <c r="J170" s="254"/>
      <c r="K170" s="255"/>
      <c r="L170" s="255"/>
      <c r="M170" s="254"/>
      <c r="N170" s="254"/>
      <c r="O170" s="254"/>
      <c r="P170" s="254"/>
      <c r="Q170" s="254"/>
      <c r="R170" s="254"/>
      <c r="S170" s="255"/>
      <c r="T170" s="255"/>
      <c r="U170" s="254"/>
      <c r="V170" s="254"/>
      <c r="W170" s="254"/>
      <c r="X170" s="254"/>
      <c r="Y170" s="254"/>
      <c r="Z170" s="254"/>
      <c r="AA170" s="255"/>
      <c r="AB170" s="255"/>
      <c r="AC170" s="254"/>
      <c r="AD170" s="254"/>
      <c r="AE170" s="254"/>
      <c r="AF170" s="254"/>
      <c r="AG170" s="254"/>
      <c r="AH170" s="254"/>
      <c r="AI170" s="255"/>
      <c r="AJ170" s="255"/>
      <c r="AK170" s="254"/>
      <c r="AL170" s="254"/>
      <c r="AM170" s="254"/>
      <c r="AN170" s="254"/>
      <c r="AO170" s="254"/>
      <c r="AP170" s="254"/>
      <c r="AQ170" s="255"/>
      <c r="AR170" s="255"/>
      <c r="AS170" s="254"/>
      <c r="AT170" s="254"/>
      <c r="AU170" s="254"/>
      <c r="AV170" s="254"/>
      <c r="AW170" s="254"/>
      <c r="AX170" s="254"/>
      <c r="AY170" s="255"/>
      <c r="AZ170" s="255"/>
    </row>
    <row r="171" spans="4:52" s="256" customFormat="1" ht="20.100000000000001" customHeight="1">
      <c r="D171" s="264"/>
      <c r="E171" s="264"/>
      <c r="F171" s="254"/>
      <c r="G171" s="254"/>
      <c r="H171" s="254"/>
      <c r="I171" s="254"/>
      <c r="J171" s="254"/>
      <c r="K171" s="255"/>
      <c r="L171" s="255"/>
      <c r="M171" s="254"/>
      <c r="N171" s="254"/>
      <c r="O171" s="254"/>
      <c r="P171" s="254"/>
      <c r="Q171" s="254"/>
      <c r="R171" s="254"/>
      <c r="S171" s="255"/>
      <c r="T171" s="255"/>
      <c r="U171" s="254"/>
      <c r="V171" s="254"/>
      <c r="W171" s="254"/>
      <c r="X171" s="254"/>
      <c r="Y171" s="254"/>
      <c r="Z171" s="254"/>
      <c r="AA171" s="255"/>
      <c r="AB171" s="255"/>
      <c r="AC171" s="254"/>
      <c r="AD171" s="254"/>
      <c r="AE171" s="254"/>
      <c r="AF171" s="254"/>
      <c r="AG171" s="254"/>
      <c r="AH171" s="254"/>
      <c r="AI171" s="255"/>
      <c r="AJ171" s="255"/>
      <c r="AK171" s="254"/>
      <c r="AL171" s="254"/>
      <c r="AM171" s="254"/>
      <c r="AN171" s="254"/>
      <c r="AO171" s="254"/>
      <c r="AP171" s="254"/>
      <c r="AQ171" s="255"/>
      <c r="AR171" s="255"/>
      <c r="AS171" s="254"/>
      <c r="AT171" s="254"/>
      <c r="AU171" s="254"/>
      <c r="AV171" s="254"/>
      <c r="AW171" s="254"/>
      <c r="AX171" s="254"/>
      <c r="AY171" s="255"/>
      <c r="AZ171" s="255"/>
    </row>
    <row r="172" spans="4:52" s="256" customFormat="1" ht="20.100000000000001" customHeight="1">
      <c r="D172" s="264"/>
      <c r="E172" s="264"/>
      <c r="F172" s="254"/>
      <c r="G172" s="254"/>
      <c r="H172" s="254"/>
      <c r="I172" s="254"/>
      <c r="J172" s="254"/>
      <c r="K172" s="255"/>
      <c r="L172" s="255"/>
      <c r="M172" s="254"/>
      <c r="N172" s="254"/>
      <c r="O172" s="254"/>
      <c r="P172" s="254"/>
      <c r="Q172" s="254"/>
      <c r="R172" s="254"/>
      <c r="S172" s="255"/>
      <c r="T172" s="255"/>
      <c r="U172" s="254"/>
      <c r="V172" s="254"/>
      <c r="W172" s="254"/>
      <c r="X172" s="254"/>
      <c r="Y172" s="254"/>
      <c r="Z172" s="254"/>
      <c r="AA172" s="255"/>
      <c r="AB172" s="255"/>
      <c r="AC172" s="254"/>
      <c r="AD172" s="254"/>
      <c r="AE172" s="254"/>
      <c r="AF172" s="254"/>
      <c r="AG172" s="254"/>
      <c r="AH172" s="254"/>
      <c r="AI172" s="255"/>
      <c r="AJ172" s="255"/>
      <c r="AK172" s="254"/>
      <c r="AL172" s="254"/>
      <c r="AM172" s="254"/>
      <c r="AN172" s="254"/>
      <c r="AO172" s="254"/>
      <c r="AP172" s="254"/>
      <c r="AQ172" s="255"/>
      <c r="AR172" s="255"/>
      <c r="AS172" s="254"/>
      <c r="AT172" s="254"/>
      <c r="AU172" s="254"/>
      <c r="AV172" s="254"/>
      <c r="AW172" s="254"/>
      <c r="AX172" s="254"/>
      <c r="AY172" s="255"/>
      <c r="AZ172" s="255"/>
    </row>
    <row r="173" spans="4:52" s="256" customFormat="1" ht="20.100000000000001" customHeight="1">
      <c r="D173" s="264"/>
      <c r="E173" s="264"/>
      <c r="F173" s="254"/>
      <c r="G173" s="254"/>
      <c r="H173" s="254"/>
      <c r="I173" s="254"/>
      <c r="J173" s="254"/>
      <c r="K173" s="255"/>
      <c r="L173" s="255"/>
      <c r="M173" s="254"/>
      <c r="N173" s="254"/>
      <c r="O173" s="254"/>
      <c r="P173" s="254"/>
      <c r="Q173" s="254"/>
      <c r="R173" s="254"/>
      <c r="S173" s="255"/>
      <c r="T173" s="255"/>
      <c r="U173" s="254"/>
      <c r="V173" s="254"/>
      <c r="W173" s="254"/>
      <c r="X173" s="254"/>
      <c r="Y173" s="254"/>
      <c r="Z173" s="254"/>
      <c r="AA173" s="255"/>
      <c r="AB173" s="255"/>
      <c r="AC173" s="254"/>
      <c r="AD173" s="254"/>
      <c r="AE173" s="254"/>
      <c r="AF173" s="254"/>
      <c r="AG173" s="254"/>
      <c r="AH173" s="254"/>
      <c r="AI173" s="255"/>
      <c r="AJ173" s="255"/>
      <c r="AK173" s="254"/>
      <c r="AL173" s="254"/>
      <c r="AM173" s="254"/>
      <c r="AN173" s="254"/>
      <c r="AO173" s="254"/>
      <c r="AP173" s="254"/>
      <c r="AQ173" s="255"/>
      <c r="AR173" s="255"/>
      <c r="AS173" s="254"/>
      <c r="AT173" s="254"/>
      <c r="AU173" s="254"/>
      <c r="AV173" s="254"/>
      <c r="AW173" s="254"/>
      <c r="AX173" s="254"/>
      <c r="AY173" s="255"/>
      <c r="AZ173" s="255"/>
    </row>
    <row r="174" spans="4:52" s="256" customFormat="1" ht="20.100000000000001" customHeight="1">
      <c r="D174" s="264"/>
      <c r="E174" s="264"/>
      <c r="F174" s="254"/>
      <c r="G174" s="254"/>
      <c r="H174" s="254"/>
      <c r="I174" s="254"/>
      <c r="J174" s="254"/>
      <c r="K174" s="255"/>
      <c r="L174" s="255"/>
      <c r="M174" s="254"/>
      <c r="N174" s="254"/>
      <c r="O174" s="254"/>
      <c r="P174" s="254"/>
      <c r="Q174" s="254"/>
      <c r="R174" s="254"/>
      <c r="S174" s="255"/>
      <c r="T174" s="255"/>
      <c r="U174" s="254"/>
      <c r="V174" s="254"/>
      <c r="W174" s="254"/>
      <c r="X174" s="254"/>
      <c r="Y174" s="254"/>
      <c r="Z174" s="254"/>
      <c r="AA174" s="255"/>
      <c r="AB174" s="255"/>
      <c r="AC174" s="254"/>
      <c r="AD174" s="254"/>
      <c r="AE174" s="254"/>
      <c r="AF174" s="254"/>
      <c r="AG174" s="254"/>
      <c r="AH174" s="254"/>
      <c r="AI174" s="255"/>
      <c r="AJ174" s="255"/>
      <c r="AK174" s="254"/>
      <c r="AL174" s="254"/>
      <c r="AM174" s="254"/>
      <c r="AN174" s="254"/>
      <c r="AO174" s="254"/>
      <c r="AP174" s="254"/>
      <c r="AQ174" s="255"/>
      <c r="AR174" s="255"/>
      <c r="AS174" s="254"/>
      <c r="AT174" s="254"/>
      <c r="AU174" s="254"/>
      <c r="AV174" s="254"/>
      <c r="AW174" s="254"/>
      <c r="AX174" s="254"/>
      <c r="AY174" s="255"/>
      <c r="AZ174" s="255"/>
    </row>
    <row r="175" spans="4:52" s="256" customFormat="1" ht="20.100000000000001" customHeight="1">
      <c r="D175" s="264"/>
      <c r="E175" s="264"/>
      <c r="F175" s="254"/>
      <c r="G175" s="254"/>
      <c r="H175" s="254"/>
      <c r="I175" s="254"/>
      <c r="J175" s="254"/>
      <c r="K175" s="255"/>
      <c r="L175" s="255"/>
      <c r="M175" s="254"/>
      <c r="N175" s="254"/>
      <c r="O175" s="254"/>
      <c r="P175" s="254"/>
      <c r="Q175" s="254"/>
      <c r="R175" s="254"/>
      <c r="S175" s="255"/>
      <c r="T175" s="255"/>
      <c r="U175" s="254"/>
      <c r="V175" s="254"/>
      <c r="W175" s="254"/>
      <c r="X175" s="254"/>
      <c r="Y175" s="254"/>
      <c r="Z175" s="254"/>
      <c r="AA175" s="255"/>
      <c r="AB175" s="255"/>
      <c r="AC175" s="254"/>
      <c r="AD175" s="254"/>
      <c r="AE175" s="254"/>
      <c r="AF175" s="254"/>
      <c r="AG175" s="254"/>
      <c r="AH175" s="254"/>
      <c r="AI175" s="255"/>
      <c r="AJ175" s="255"/>
      <c r="AK175" s="254"/>
      <c r="AL175" s="254"/>
      <c r="AM175" s="254"/>
      <c r="AN175" s="254"/>
      <c r="AO175" s="254"/>
      <c r="AP175" s="254"/>
      <c r="AQ175" s="255"/>
      <c r="AR175" s="255"/>
      <c r="AS175" s="254"/>
      <c r="AT175" s="254"/>
      <c r="AU175" s="254"/>
      <c r="AV175" s="254"/>
      <c r="AW175" s="254"/>
      <c r="AX175" s="254"/>
      <c r="AY175" s="255"/>
      <c r="AZ175" s="255"/>
    </row>
    <row r="176" spans="4:52" s="256" customFormat="1" ht="20.100000000000001" customHeight="1">
      <c r="D176" s="264"/>
      <c r="E176" s="264"/>
      <c r="F176" s="254"/>
      <c r="G176" s="254"/>
      <c r="H176" s="254"/>
      <c r="I176" s="254"/>
      <c r="J176" s="254"/>
      <c r="K176" s="255"/>
      <c r="L176" s="255"/>
      <c r="M176" s="254"/>
      <c r="N176" s="254"/>
      <c r="O176" s="254"/>
      <c r="P176" s="254"/>
      <c r="Q176" s="254"/>
      <c r="R176" s="254"/>
      <c r="S176" s="255"/>
      <c r="T176" s="255"/>
      <c r="U176" s="254"/>
      <c r="V176" s="254"/>
      <c r="W176" s="254"/>
      <c r="X176" s="254"/>
      <c r="Y176" s="254"/>
      <c r="Z176" s="254"/>
      <c r="AA176" s="255"/>
      <c r="AB176" s="255"/>
      <c r="AC176" s="254"/>
      <c r="AD176" s="254"/>
      <c r="AE176" s="254"/>
      <c r="AF176" s="254"/>
      <c r="AG176" s="254"/>
      <c r="AH176" s="254"/>
      <c r="AI176" s="255"/>
      <c r="AJ176" s="255"/>
      <c r="AK176" s="254"/>
      <c r="AL176" s="254"/>
      <c r="AM176" s="254"/>
      <c r="AN176" s="254"/>
      <c r="AO176" s="254"/>
      <c r="AP176" s="254"/>
      <c r="AQ176" s="255"/>
      <c r="AR176" s="255"/>
      <c r="AS176" s="254"/>
      <c r="AT176" s="254"/>
      <c r="AU176" s="254"/>
      <c r="AV176" s="254"/>
      <c r="AW176" s="254"/>
      <c r="AX176" s="254"/>
      <c r="AY176" s="255"/>
      <c r="AZ176" s="255"/>
    </row>
    <row r="177" spans="4:52" s="256" customFormat="1" ht="20.100000000000001" customHeight="1">
      <c r="D177" s="264"/>
      <c r="E177" s="264"/>
      <c r="F177" s="254"/>
      <c r="G177" s="254"/>
      <c r="H177" s="254"/>
      <c r="I177" s="254"/>
      <c r="J177" s="254"/>
      <c r="K177" s="255"/>
      <c r="L177" s="255"/>
      <c r="M177" s="254"/>
      <c r="N177" s="254"/>
      <c r="O177" s="254"/>
      <c r="P177" s="254"/>
      <c r="Q177" s="254"/>
      <c r="R177" s="254"/>
      <c r="S177" s="255"/>
      <c r="T177" s="255"/>
      <c r="U177" s="254"/>
      <c r="V177" s="254"/>
      <c r="W177" s="254"/>
      <c r="X177" s="254"/>
      <c r="Y177" s="254"/>
      <c r="Z177" s="254"/>
      <c r="AA177" s="255"/>
      <c r="AB177" s="255"/>
      <c r="AC177" s="254"/>
      <c r="AD177" s="254"/>
      <c r="AE177" s="254"/>
      <c r="AF177" s="254"/>
      <c r="AG177" s="254"/>
      <c r="AH177" s="254"/>
      <c r="AI177" s="255"/>
      <c r="AJ177" s="255"/>
      <c r="AK177" s="254"/>
      <c r="AL177" s="254"/>
      <c r="AM177" s="254"/>
      <c r="AN177" s="254"/>
      <c r="AO177" s="254"/>
      <c r="AP177" s="254"/>
      <c r="AQ177" s="255"/>
      <c r="AR177" s="255"/>
      <c r="AS177" s="254"/>
      <c r="AT177" s="254"/>
      <c r="AU177" s="254"/>
      <c r="AV177" s="254"/>
      <c r="AW177" s="254"/>
      <c r="AX177" s="254"/>
      <c r="AY177" s="255"/>
      <c r="AZ177" s="255"/>
    </row>
    <row r="178" spans="4:52" s="256" customFormat="1" ht="20.100000000000001" customHeight="1">
      <c r="D178" s="264"/>
      <c r="E178" s="264"/>
      <c r="F178" s="254"/>
      <c r="G178" s="254"/>
      <c r="H178" s="254"/>
      <c r="I178" s="254"/>
      <c r="J178" s="254"/>
      <c r="K178" s="255"/>
      <c r="L178" s="255"/>
      <c r="M178" s="254"/>
      <c r="N178" s="254"/>
      <c r="O178" s="254"/>
      <c r="P178" s="254"/>
      <c r="Q178" s="254"/>
      <c r="R178" s="254"/>
      <c r="S178" s="255"/>
      <c r="T178" s="255"/>
      <c r="U178" s="254"/>
      <c r="V178" s="254"/>
      <c r="W178" s="254"/>
      <c r="X178" s="254"/>
      <c r="Y178" s="254"/>
      <c r="Z178" s="254"/>
      <c r="AA178" s="255"/>
      <c r="AB178" s="255"/>
      <c r="AC178" s="254"/>
      <c r="AD178" s="254"/>
      <c r="AE178" s="254"/>
      <c r="AF178" s="254"/>
      <c r="AG178" s="254"/>
      <c r="AH178" s="254"/>
      <c r="AI178" s="255"/>
      <c r="AJ178" s="255"/>
      <c r="AK178" s="254"/>
      <c r="AL178" s="254"/>
      <c r="AM178" s="254"/>
      <c r="AN178" s="254"/>
      <c r="AO178" s="254"/>
      <c r="AP178" s="254"/>
      <c r="AQ178" s="255"/>
      <c r="AR178" s="255"/>
      <c r="AS178" s="254"/>
      <c r="AT178" s="254"/>
      <c r="AU178" s="254"/>
      <c r="AV178" s="254"/>
      <c r="AW178" s="254"/>
      <c r="AX178" s="254"/>
      <c r="AY178" s="255"/>
      <c r="AZ178" s="255"/>
    </row>
    <row r="179" spans="4:52" s="256" customFormat="1" ht="20.100000000000001" customHeight="1">
      <c r="D179" s="264"/>
      <c r="E179" s="264"/>
      <c r="F179" s="254"/>
      <c r="G179" s="254"/>
      <c r="H179" s="254"/>
      <c r="I179" s="254"/>
      <c r="J179" s="254"/>
      <c r="K179" s="255"/>
      <c r="L179" s="255"/>
      <c r="M179" s="254"/>
      <c r="N179" s="254"/>
      <c r="O179" s="254"/>
      <c r="P179" s="254"/>
      <c r="Q179" s="254"/>
      <c r="R179" s="254"/>
      <c r="S179" s="255"/>
      <c r="T179" s="255"/>
      <c r="U179" s="254"/>
      <c r="V179" s="254"/>
      <c r="W179" s="254"/>
      <c r="X179" s="254"/>
      <c r="Y179" s="254"/>
      <c r="Z179" s="254"/>
      <c r="AA179" s="255"/>
      <c r="AB179" s="255"/>
      <c r="AC179" s="254"/>
      <c r="AD179" s="254"/>
      <c r="AE179" s="254"/>
      <c r="AF179" s="254"/>
      <c r="AG179" s="254"/>
      <c r="AH179" s="254"/>
      <c r="AI179" s="255"/>
      <c r="AJ179" s="255"/>
      <c r="AK179" s="254"/>
      <c r="AL179" s="254"/>
      <c r="AM179" s="254"/>
      <c r="AN179" s="254"/>
      <c r="AO179" s="254"/>
      <c r="AP179" s="254"/>
      <c r="AQ179" s="255"/>
      <c r="AR179" s="255"/>
      <c r="AS179" s="254"/>
      <c r="AT179" s="254"/>
      <c r="AU179" s="254"/>
      <c r="AV179" s="254"/>
      <c r="AW179" s="254"/>
      <c r="AX179" s="254"/>
      <c r="AY179" s="255"/>
      <c r="AZ179" s="255"/>
    </row>
    <row r="180" spans="4:52" s="256" customFormat="1" ht="20.100000000000001" customHeight="1">
      <c r="D180" s="264"/>
      <c r="E180" s="264"/>
      <c r="F180" s="254"/>
      <c r="G180" s="254"/>
      <c r="H180" s="254"/>
      <c r="I180" s="254"/>
      <c r="J180" s="254"/>
      <c r="K180" s="255"/>
      <c r="L180" s="255"/>
      <c r="M180" s="254"/>
      <c r="N180" s="254"/>
      <c r="O180" s="254"/>
      <c r="P180" s="254"/>
      <c r="Q180" s="254"/>
      <c r="R180" s="254"/>
      <c r="S180" s="255"/>
      <c r="T180" s="255"/>
      <c r="U180" s="254"/>
      <c r="V180" s="254"/>
      <c r="W180" s="254"/>
      <c r="X180" s="254"/>
      <c r="Y180" s="254"/>
      <c r="Z180" s="254"/>
      <c r="AA180" s="255"/>
      <c r="AB180" s="255"/>
      <c r="AC180" s="254"/>
      <c r="AD180" s="254"/>
      <c r="AE180" s="254"/>
      <c r="AF180" s="254"/>
      <c r="AG180" s="254"/>
      <c r="AH180" s="254"/>
      <c r="AI180" s="255"/>
      <c r="AJ180" s="255"/>
      <c r="AK180" s="254"/>
      <c r="AL180" s="254"/>
      <c r="AM180" s="254"/>
      <c r="AN180" s="254"/>
      <c r="AO180" s="254"/>
      <c r="AP180" s="254"/>
      <c r="AQ180" s="255"/>
      <c r="AR180" s="255"/>
      <c r="AS180" s="254"/>
      <c r="AT180" s="254"/>
      <c r="AU180" s="254"/>
      <c r="AV180" s="254"/>
      <c r="AW180" s="254"/>
      <c r="AX180" s="254"/>
      <c r="AY180" s="255"/>
      <c r="AZ180" s="255"/>
    </row>
    <row r="181" spans="4:52" s="256" customFormat="1" ht="20.100000000000001" customHeight="1">
      <c r="D181" s="264"/>
      <c r="E181" s="264"/>
      <c r="F181" s="254"/>
      <c r="G181" s="254"/>
      <c r="H181" s="254"/>
      <c r="I181" s="254"/>
      <c r="J181" s="254"/>
      <c r="K181" s="255"/>
      <c r="L181" s="255"/>
      <c r="M181" s="254"/>
      <c r="N181" s="254"/>
      <c r="O181" s="254"/>
      <c r="P181" s="254"/>
      <c r="Q181" s="254"/>
      <c r="R181" s="254"/>
      <c r="S181" s="255"/>
      <c r="T181" s="255"/>
      <c r="U181" s="254"/>
      <c r="V181" s="254"/>
      <c r="W181" s="254"/>
      <c r="X181" s="254"/>
      <c r="Y181" s="254"/>
      <c r="Z181" s="254"/>
      <c r="AA181" s="255"/>
      <c r="AB181" s="255"/>
      <c r="AC181" s="254"/>
      <c r="AD181" s="254"/>
      <c r="AE181" s="254"/>
      <c r="AF181" s="254"/>
      <c r="AG181" s="254"/>
      <c r="AH181" s="254"/>
      <c r="AI181" s="255"/>
      <c r="AJ181" s="255"/>
      <c r="AK181" s="254"/>
      <c r="AL181" s="254"/>
      <c r="AM181" s="254"/>
      <c r="AN181" s="254"/>
      <c r="AO181" s="254"/>
      <c r="AP181" s="254"/>
      <c r="AQ181" s="255"/>
      <c r="AR181" s="255"/>
      <c r="AS181" s="254"/>
      <c r="AT181" s="254"/>
      <c r="AU181" s="254"/>
      <c r="AV181" s="254"/>
      <c r="AW181" s="254"/>
      <c r="AX181" s="254"/>
      <c r="AY181" s="255"/>
      <c r="AZ181" s="255"/>
    </row>
    <row r="182" spans="4:52" s="256" customFormat="1" ht="20.100000000000001" customHeight="1">
      <c r="D182" s="264"/>
      <c r="E182" s="264"/>
      <c r="F182" s="254"/>
      <c r="G182" s="254"/>
      <c r="H182" s="254"/>
      <c r="I182" s="254"/>
      <c r="J182" s="254"/>
      <c r="K182" s="255"/>
      <c r="L182" s="255"/>
      <c r="M182" s="254"/>
      <c r="N182" s="254"/>
      <c r="O182" s="254"/>
      <c r="P182" s="254"/>
      <c r="Q182" s="254"/>
      <c r="R182" s="254"/>
      <c r="S182" s="255"/>
      <c r="T182" s="255"/>
      <c r="U182" s="254"/>
      <c r="V182" s="254"/>
      <c r="W182" s="254"/>
      <c r="X182" s="254"/>
      <c r="Y182" s="254"/>
      <c r="Z182" s="254"/>
      <c r="AA182" s="255"/>
      <c r="AB182" s="255"/>
      <c r="AC182" s="254"/>
      <c r="AD182" s="254"/>
      <c r="AE182" s="254"/>
      <c r="AF182" s="254"/>
      <c r="AG182" s="254"/>
      <c r="AH182" s="254"/>
      <c r="AI182" s="255"/>
      <c r="AJ182" s="255"/>
      <c r="AK182" s="254"/>
      <c r="AL182" s="254"/>
      <c r="AM182" s="254"/>
      <c r="AN182" s="254"/>
      <c r="AO182" s="254"/>
      <c r="AP182" s="254"/>
      <c r="AQ182" s="255"/>
      <c r="AR182" s="255"/>
      <c r="AS182" s="254"/>
      <c r="AT182" s="254"/>
      <c r="AU182" s="254"/>
      <c r="AV182" s="254"/>
      <c r="AW182" s="254"/>
      <c r="AX182" s="254"/>
      <c r="AY182" s="255"/>
      <c r="AZ182" s="255"/>
    </row>
    <row r="183" spans="4:52" s="256" customFormat="1" ht="20.100000000000001" customHeight="1">
      <c r="D183" s="264"/>
      <c r="E183" s="264"/>
      <c r="F183" s="254"/>
      <c r="G183" s="254"/>
      <c r="H183" s="254"/>
      <c r="I183" s="254"/>
      <c r="J183" s="254"/>
      <c r="K183" s="255"/>
      <c r="L183" s="255"/>
      <c r="M183" s="254"/>
      <c r="N183" s="254"/>
      <c r="O183" s="254"/>
      <c r="P183" s="254"/>
      <c r="Q183" s="254"/>
      <c r="R183" s="254"/>
      <c r="S183" s="255"/>
      <c r="T183" s="255"/>
      <c r="U183" s="254"/>
      <c r="V183" s="254"/>
      <c r="W183" s="254"/>
      <c r="X183" s="254"/>
      <c r="Y183" s="254"/>
      <c r="Z183" s="254"/>
      <c r="AA183" s="255"/>
      <c r="AB183" s="255"/>
      <c r="AC183" s="254"/>
      <c r="AD183" s="254"/>
      <c r="AE183" s="254"/>
      <c r="AF183" s="254"/>
      <c r="AG183" s="254"/>
      <c r="AH183" s="254"/>
      <c r="AI183" s="255"/>
      <c r="AJ183" s="255"/>
      <c r="AK183" s="254"/>
      <c r="AL183" s="254"/>
      <c r="AM183" s="254"/>
      <c r="AN183" s="254"/>
      <c r="AO183" s="254"/>
      <c r="AP183" s="254"/>
      <c r="AQ183" s="255"/>
      <c r="AR183" s="255"/>
      <c r="AS183" s="254"/>
      <c r="AT183" s="254"/>
      <c r="AU183" s="254"/>
      <c r="AV183" s="254"/>
      <c r="AW183" s="254"/>
      <c r="AX183" s="254"/>
      <c r="AY183" s="255"/>
      <c r="AZ183" s="255"/>
    </row>
    <row r="184" spans="4:52" s="256" customFormat="1" ht="20.100000000000001" customHeight="1">
      <c r="D184" s="264"/>
      <c r="E184" s="264"/>
      <c r="F184" s="254"/>
      <c r="G184" s="254"/>
      <c r="H184" s="254"/>
      <c r="I184" s="254"/>
      <c r="J184" s="254"/>
      <c r="K184" s="255"/>
      <c r="L184" s="255"/>
      <c r="M184" s="254"/>
      <c r="N184" s="254"/>
      <c r="O184" s="254"/>
      <c r="P184" s="254"/>
      <c r="Q184" s="254"/>
      <c r="R184" s="254"/>
      <c r="S184" s="255"/>
      <c r="T184" s="255"/>
      <c r="U184" s="254"/>
      <c r="V184" s="254"/>
      <c r="W184" s="254"/>
      <c r="X184" s="254"/>
      <c r="Y184" s="254"/>
      <c r="Z184" s="254"/>
      <c r="AA184" s="255"/>
      <c r="AB184" s="255"/>
      <c r="AC184" s="254"/>
      <c r="AD184" s="254"/>
      <c r="AE184" s="254"/>
      <c r="AF184" s="254"/>
      <c r="AG184" s="254"/>
      <c r="AH184" s="254"/>
      <c r="AI184" s="255"/>
      <c r="AJ184" s="255"/>
      <c r="AK184" s="254"/>
      <c r="AL184" s="254"/>
      <c r="AM184" s="254"/>
      <c r="AN184" s="254"/>
      <c r="AO184" s="254"/>
      <c r="AP184" s="254"/>
      <c r="AQ184" s="255"/>
      <c r="AR184" s="255"/>
      <c r="AS184" s="254"/>
      <c r="AT184" s="254"/>
      <c r="AU184" s="254"/>
      <c r="AV184" s="254"/>
      <c r="AW184" s="254"/>
      <c r="AX184" s="254"/>
      <c r="AY184" s="255"/>
      <c r="AZ184" s="255"/>
    </row>
    <row r="185" spans="4:52" s="256" customFormat="1" ht="20.100000000000001" customHeight="1">
      <c r="D185" s="264"/>
      <c r="E185" s="264"/>
      <c r="F185" s="254"/>
      <c r="G185" s="254"/>
      <c r="H185" s="254"/>
      <c r="I185" s="254"/>
      <c r="J185" s="254"/>
      <c r="K185" s="255"/>
      <c r="L185" s="255"/>
      <c r="M185" s="254"/>
      <c r="N185" s="254"/>
      <c r="O185" s="254"/>
      <c r="P185" s="254"/>
      <c r="Q185" s="254"/>
      <c r="R185" s="254"/>
      <c r="S185" s="255"/>
      <c r="T185" s="255"/>
      <c r="U185" s="254"/>
      <c r="V185" s="254"/>
      <c r="W185" s="254"/>
      <c r="X185" s="254"/>
      <c r="Y185" s="254"/>
      <c r="Z185" s="254"/>
      <c r="AA185" s="255"/>
      <c r="AB185" s="255"/>
      <c r="AC185" s="254"/>
      <c r="AD185" s="254"/>
      <c r="AE185" s="254"/>
      <c r="AF185" s="254"/>
      <c r="AG185" s="254"/>
      <c r="AH185" s="254"/>
      <c r="AI185" s="255"/>
      <c r="AJ185" s="255"/>
      <c r="AK185" s="254"/>
      <c r="AL185" s="254"/>
      <c r="AM185" s="254"/>
      <c r="AN185" s="254"/>
      <c r="AO185" s="254"/>
      <c r="AP185" s="254"/>
      <c r="AQ185" s="255"/>
      <c r="AR185" s="255"/>
      <c r="AS185" s="254"/>
      <c r="AT185" s="254"/>
      <c r="AU185" s="254"/>
      <c r="AV185" s="254"/>
      <c r="AW185" s="254"/>
      <c r="AX185" s="254"/>
      <c r="AY185" s="255"/>
      <c r="AZ185" s="255"/>
    </row>
    <row r="186" spans="4:52" s="256" customFormat="1" ht="20.100000000000001" customHeight="1">
      <c r="D186" s="264"/>
      <c r="E186" s="264"/>
      <c r="F186" s="254"/>
      <c r="G186" s="254"/>
      <c r="H186" s="254"/>
      <c r="I186" s="254"/>
      <c r="J186" s="254"/>
      <c r="K186" s="255"/>
      <c r="L186" s="255"/>
      <c r="M186" s="254"/>
      <c r="N186" s="254"/>
      <c r="O186" s="254"/>
      <c r="P186" s="254"/>
      <c r="Q186" s="254"/>
      <c r="R186" s="254"/>
      <c r="S186" s="255"/>
      <c r="T186" s="255"/>
      <c r="U186" s="254"/>
      <c r="V186" s="254"/>
      <c r="W186" s="254"/>
      <c r="X186" s="254"/>
      <c r="Y186" s="254"/>
      <c r="Z186" s="254"/>
      <c r="AA186" s="255"/>
      <c r="AB186" s="255"/>
      <c r="AC186" s="254"/>
      <c r="AD186" s="254"/>
      <c r="AE186" s="254"/>
      <c r="AF186" s="254"/>
      <c r="AG186" s="254"/>
      <c r="AH186" s="254"/>
      <c r="AI186" s="255"/>
      <c r="AJ186" s="255"/>
      <c r="AK186" s="254"/>
      <c r="AL186" s="254"/>
      <c r="AM186" s="254"/>
      <c r="AN186" s="254"/>
      <c r="AO186" s="254"/>
      <c r="AP186" s="254"/>
      <c r="AQ186" s="255"/>
      <c r="AR186" s="255"/>
      <c r="AS186" s="254"/>
      <c r="AT186" s="254"/>
      <c r="AU186" s="254"/>
      <c r="AV186" s="254"/>
      <c r="AW186" s="254"/>
      <c r="AX186" s="254"/>
      <c r="AY186" s="255"/>
      <c r="AZ186" s="255"/>
    </row>
    <row r="187" spans="4:52" s="256" customFormat="1" ht="20.100000000000001" customHeight="1">
      <c r="D187" s="264"/>
      <c r="E187" s="264"/>
      <c r="F187" s="254"/>
      <c r="G187" s="254"/>
      <c r="H187" s="254"/>
      <c r="I187" s="254"/>
      <c r="J187" s="254"/>
      <c r="K187" s="255"/>
      <c r="L187" s="255"/>
      <c r="M187" s="254"/>
      <c r="N187" s="254"/>
      <c r="O187" s="254"/>
      <c r="P187" s="254"/>
      <c r="Q187" s="254"/>
      <c r="R187" s="254"/>
      <c r="S187" s="255"/>
      <c r="T187" s="255"/>
      <c r="U187" s="254"/>
      <c r="V187" s="254"/>
      <c r="W187" s="254"/>
      <c r="X187" s="254"/>
      <c r="Y187" s="254"/>
      <c r="Z187" s="254"/>
      <c r="AA187" s="255"/>
      <c r="AB187" s="255"/>
      <c r="AC187" s="254"/>
      <c r="AD187" s="254"/>
      <c r="AE187" s="254"/>
      <c r="AF187" s="254"/>
      <c r="AG187" s="254"/>
      <c r="AH187" s="254"/>
      <c r="AI187" s="255"/>
      <c r="AJ187" s="255"/>
      <c r="AK187" s="254"/>
      <c r="AL187" s="254"/>
      <c r="AM187" s="254"/>
      <c r="AN187" s="254"/>
      <c r="AO187" s="254"/>
      <c r="AP187" s="254"/>
      <c r="AQ187" s="255"/>
      <c r="AR187" s="255"/>
      <c r="AS187" s="254"/>
      <c r="AT187" s="254"/>
      <c r="AU187" s="254"/>
      <c r="AV187" s="254"/>
      <c r="AW187" s="254"/>
      <c r="AX187" s="254"/>
      <c r="AY187" s="255"/>
      <c r="AZ187" s="255"/>
    </row>
    <row r="188" spans="4:52" s="256" customFormat="1" ht="20.100000000000001" customHeight="1">
      <c r="D188" s="264"/>
      <c r="E188" s="264"/>
      <c r="F188" s="254"/>
      <c r="G188" s="254"/>
      <c r="H188" s="254"/>
      <c r="I188" s="254"/>
      <c r="J188" s="254"/>
      <c r="K188" s="255"/>
      <c r="L188" s="255"/>
      <c r="M188" s="254"/>
      <c r="N188" s="254"/>
      <c r="O188" s="254"/>
      <c r="P188" s="254"/>
      <c r="Q188" s="254"/>
      <c r="R188" s="254"/>
      <c r="S188" s="255"/>
      <c r="T188" s="255"/>
      <c r="U188" s="254"/>
      <c r="V188" s="254"/>
      <c r="W188" s="254"/>
      <c r="X188" s="254"/>
      <c r="Y188" s="254"/>
      <c r="Z188" s="254"/>
      <c r="AA188" s="255"/>
      <c r="AB188" s="255"/>
      <c r="AC188" s="254"/>
      <c r="AD188" s="254"/>
      <c r="AE188" s="254"/>
      <c r="AF188" s="254"/>
      <c r="AG188" s="254"/>
      <c r="AH188" s="254"/>
      <c r="AI188" s="255"/>
      <c r="AJ188" s="255"/>
      <c r="AK188" s="254"/>
      <c r="AL188" s="254"/>
      <c r="AM188" s="254"/>
      <c r="AN188" s="254"/>
      <c r="AO188" s="254"/>
      <c r="AP188" s="254"/>
      <c r="AQ188" s="255"/>
      <c r="AR188" s="255"/>
      <c r="AS188" s="254"/>
      <c r="AT188" s="254"/>
      <c r="AU188" s="254"/>
      <c r="AV188" s="254"/>
      <c r="AW188" s="254"/>
      <c r="AX188" s="254"/>
      <c r="AY188" s="255"/>
      <c r="AZ188" s="255"/>
    </row>
    <row r="189" spans="4:52" s="256" customFormat="1" ht="20.100000000000001" customHeight="1">
      <c r="D189" s="264"/>
      <c r="E189" s="264"/>
      <c r="F189" s="254"/>
      <c r="G189" s="254"/>
      <c r="H189" s="254"/>
      <c r="I189" s="254"/>
      <c r="J189" s="254"/>
      <c r="K189" s="255"/>
      <c r="L189" s="255"/>
      <c r="M189" s="254"/>
      <c r="N189" s="254"/>
      <c r="O189" s="254"/>
      <c r="P189" s="254"/>
      <c r="Q189" s="254"/>
      <c r="R189" s="254"/>
      <c r="S189" s="255"/>
      <c r="T189" s="255"/>
      <c r="U189" s="254"/>
      <c r="V189" s="254"/>
      <c r="W189" s="254"/>
      <c r="X189" s="254"/>
      <c r="Y189" s="254"/>
      <c r="Z189" s="254"/>
      <c r="AA189" s="255"/>
      <c r="AB189" s="255"/>
      <c r="AC189" s="254"/>
      <c r="AD189" s="254"/>
      <c r="AE189" s="254"/>
      <c r="AF189" s="254"/>
      <c r="AG189" s="254"/>
      <c r="AH189" s="254"/>
      <c r="AI189" s="255"/>
      <c r="AJ189" s="255"/>
      <c r="AK189" s="254"/>
      <c r="AL189" s="254"/>
      <c r="AM189" s="254"/>
      <c r="AN189" s="254"/>
      <c r="AO189" s="254"/>
      <c r="AP189" s="254"/>
      <c r="AQ189" s="255"/>
      <c r="AR189" s="255"/>
      <c r="AS189" s="254"/>
      <c r="AT189" s="254"/>
      <c r="AU189" s="254"/>
      <c r="AV189" s="254"/>
      <c r="AW189" s="254"/>
      <c r="AX189" s="254"/>
      <c r="AY189" s="255"/>
      <c r="AZ189" s="255"/>
    </row>
    <row r="190" spans="4:52" s="256" customFormat="1" ht="20.100000000000001" customHeight="1">
      <c r="D190" s="264"/>
      <c r="E190" s="264"/>
      <c r="F190" s="254"/>
      <c r="G190" s="254"/>
      <c r="H190" s="254"/>
      <c r="I190" s="254"/>
      <c r="J190" s="254"/>
      <c r="K190" s="255"/>
      <c r="L190" s="255"/>
      <c r="M190" s="254"/>
      <c r="N190" s="254"/>
      <c r="O190" s="254"/>
      <c r="P190" s="254"/>
      <c r="Q190" s="254"/>
      <c r="R190" s="254"/>
      <c r="S190" s="255"/>
      <c r="T190" s="255"/>
      <c r="U190" s="254"/>
      <c r="V190" s="254"/>
      <c r="W190" s="254"/>
      <c r="X190" s="254"/>
      <c r="Y190" s="254"/>
      <c r="Z190" s="254"/>
      <c r="AA190" s="255"/>
      <c r="AB190" s="255"/>
      <c r="AC190" s="254"/>
      <c r="AD190" s="254"/>
      <c r="AE190" s="254"/>
      <c r="AF190" s="254"/>
      <c r="AG190" s="254"/>
      <c r="AH190" s="254"/>
      <c r="AI190" s="255"/>
      <c r="AJ190" s="255"/>
      <c r="AK190" s="254"/>
      <c r="AL190" s="254"/>
      <c r="AM190" s="254"/>
      <c r="AN190" s="254"/>
      <c r="AO190" s="254"/>
      <c r="AP190" s="254"/>
      <c r="AQ190" s="255"/>
      <c r="AR190" s="255"/>
      <c r="AS190" s="254"/>
      <c r="AT190" s="254"/>
      <c r="AU190" s="254"/>
      <c r="AV190" s="254"/>
      <c r="AW190" s="254"/>
      <c r="AX190" s="254"/>
      <c r="AY190" s="255"/>
      <c r="AZ190" s="255"/>
    </row>
    <row r="191" spans="4:52" s="256" customFormat="1" ht="20.100000000000001" customHeight="1">
      <c r="D191" s="264"/>
      <c r="E191" s="264"/>
      <c r="F191" s="254"/>
      <c r="G191" s="254"/>
      <c r="H191" s="254"/>
      <c r="I191" s="254"/>
      <c r="J191" s="254"/>
      <c r="K191" s="255"/>
      <c r="L191" s="255"/>
      <c r="M191" s="254"/>
      <c r="N191" s="254"/>
      <c r="O191" s="254"/>
      <c r="P191" s="254"/>
      <c r="Q191" s="254"/>
      <c r="R191" s="254"/>
      <c r="S191" s="255"/>
      <c r="T191" s="255"/>
      <c r="U191" s="254"/>
      <c r="V191" s="254"/>
      <c r="W191" s="254"/>
      <c r="X191" s="254"/>
      <c r="Y191" s="254"/>
      <c r="Z191" s="254"/>
      <c r="AA191" s="255"/>
      <c r="AB191" s="255"/>
      <c r="AC191" s="254"/>
      <c r="AD191" s="254"/>
      <c r="AE191" s="254"/>
      <c r="AF191" s="254"/>
      <c r="AG191" s="254"/>
      <c r="AH191" s="254"/>
      <c r="AI191" s="255"/>
      <c r="AJ191" s="255"/>
      <c r="AK191" s="254"/>
      <c r="AL191" s="254"/>
      <c r="AM191" s="254"/>
      <c r="AN191" s="254"/>
      <c r="AO191" s="254"/>
      <c r="AP191" s="254"/>
      <c r="AQ191" s="255"/>
      <c r="AR191" s="255"/>
      <c r="AS191" s="254"/>
      <c r="AT191" s="254"/>
      <c r="AU191" s="254"/>
      <c r="AV191" s="254"/>
      <c r="AW191" s="254"/>
      <c r="AX191" s="254"/>
      <c r="AY191" s="255"/>
      <c r="AZ191" s="255"/>
    </row>
    <row r="192" spans="4:52" s="256" customFormat="1" ht="20.100000000000001" customHeight="1">
      <c r="D192" s="264"/>
      <c r="E192" s="264"/>
      <c r="F192" s="254"/>
      <c r="G192" s="254"/>
      <c r="H192" s="254"/>
      <c r="I192" s="254"/>
      <c r="J192" s="254"/>
      <c r="K192" s="255"/>
      <c r="L192" s="255"/>
      <c r="M192" s="254"/>
      <c r="N192" s="254"/>
      <c r="O192" s="254"/>
      <c r="P192" s="254"/>
      <c r="Q192" s="254"/>
      <c r="R192" s="254"/>
      <c r="S192" s="255"/>
      <c r="T192" s="255"/>
      <c r="U192" s="254"/>
      <c r="V192" s="254"/>
      <c r="W192" s="254"/>
      <c r="X192" s="254"/>
      <c r="Y192" s="254"/>
      <c r="Z192" s="254"/>
      <c r="AA192" s="255"/>
      <c r="AB192" s="255"/>
      <c r="AC192" s="254"/>
      <c r="AD192" s="254"/>
      <c r="AE192" s="254"/>
      <c r="AF192" s="254"/>
      <c r="AG192" s="254"/>
      <c r="AH192" s="254"/>
      <c r="AI192" s="255"/>
      <c r="AJ192" s="255"/>
      <c r="AK192" s="254"/>
      <c r="AL192" s="254"/>
      <c r="AM192" s="254"/>
      <c r="AN192" s="254"/>
      <c r="AO192" s="254"/>
      <c r="AP192" s="254"/>
      <c r="AQ192" s="255"/>
      <c r="AR192" s="255"/>
      <c r="AS192" s="254"/>
      <c r="AT192" s="254"/>
      <c r="AU192" s="254"/>
      <c r="AV192" s="254"/>
      <c r="AW192" s="254"/>
      <c r="AX192" s="254"/>
      <c r="AY192" s="255"/>
      <c r="AZ192" s="255"/>
    </row>
    <row r="193" spans="4:52" s="256" customFormat="1" ht="20.100000000000001" customHeight="1">
      <c r="D193" s="264"/>
      <c r="E193" s="264"/>
      <c r="F193" s="254"/>
      <c r="G193" s="254"/>
      <c r="H193" s="254"/>
      <c r="I193" s="254"/>
      <c r="J193" s="254"/>
      <c r="K193" s="255"/>
      <c r="L193" s="255"/>
      <c r="M193" s="254"/>
      <c r="N193" s="254"/>
      <c r="O193" s="254"/>
      <c r="P193" s="254"/>
      <c r="Q193" s="254"/>
      <c r="R193" s="254"/>
      <c r="S193" s="255"/>
      <c r="T193" s="255"/>
      <c r="U193" s="254"/>
      <c r="V193" s="254"/>
      <c r="W193" s="254"/>
      <c r="X193" s="254"/>
      <c r="Y193" s="254"/>
      <c r="Z193" s="254"/>
      <c r="AA193" s="255"/>
      <c r="AB193" s="255"/>
      <c r="AC193" s="254"/>
      <c r="AD193" s="254"/>
      <c r="AE193" s="254"/>
      <c r="AF193" s="254"/>
      <c r="AG193" s="254"/>
      <c r="AH193" s="254"/>
      <c r="AI193" s="255"/>
      <c r="AJ193" s="255"/>
      <c r="AK193" s="254"/>
      <c r="AL193" s="254"/>
      <c r="AM193" s="254"/>
      <c r="AN193" s="254"/>
      <c r="AO193" s="254"/>
      <c r="AP193" s="254"/>
      <c r="AQ193" s="255"/>
      <c r="AR193" s="255"/>
      <c r="AS193" s="254"/>
      <c r="AT193" s="254"/>
      <c r="AU193" s="254"/>
      <c r="AV193" s="254"/>
      <c r="AW193" s="254"/>
      <c r="AX193" s="254"/>
      <c r="AY193" s="255"/>
      <c r="AZ193" s="255"/>
    </row>
    <row r="194" spans="4:52" s="256" customFormat="1" ht="20.100000000000001" customHeight="1">
      <c r="D194" s="264"/>
      <c r="E194" s="264"/>
      <c r="F194" s="254"/>
      <c r="G194" s="254"/>
      <c r="H194" s="254"/>
      <c r="I194" s="254"/>
      <c r="J194" s="254"/>
      <c r="K194" s="255"/>
      <c r="L194" s="255"/>
      <c r="M194" s="254"/>
      <c r="N194" s="254"/>
      <c r="O194" s="254"/>
      <c r="P194" s="254"/>
      <c r="Q194" s="254"/>
      <c r="R194" s="254"/>
      <c r="S194" s="255"/>
      <c r="T194" s="255"/>
      <c r="U194" s="254"/>
      <c r="V194" s="254"/>
      <c r="W194" s="254"/>
      <c r="X194" s="254"/>
      <c r="Y194" s="254"/>
      <c r="Z194" s="254"/>
      <c r="AA194" s="255"/>
      <c r="AB194" s="255"/>
      <c r="AC194" s="254"/>
      <c r="AD194" s="254"/>
      <c r="AE194" s="254"/>
      <c r="AF194" s="254"/>
      <c r="AG194" s="254"/>
      <c r="AH194" s="254"/>
      <c r="AI194" s="255"/>
      <c r="AJ194" s="255"/>
      <c r="AK194" s="254"/>
      <c r="AL194" s="254"/>
      <c r="AM194" s="254"/>
      <c r="AN194" s="254"/>
      <c r="AO194" s="254"/>
      <c r="AP194" s="254"/>
      <c r="AQ194" s="255"/>
      <c r="AR194" s="255"/>
      <c r="AS194" s="254"/>
      <c r="AT194" s="254"/>
      <c r="AU194" s="254"/>
      <c r="AV194" s="254"/>
      <c r="AW194" s="254"/>
      <c r="AX194" s="254"/>
      <c r="AY194" s="255"/>
      <c r="AZ194" s="255"/>
    </row>
    <row r="195" spans="4:52" s="256" customFormat="1" ht="20.100000000000001" customHeight="1">
      <c r="D195" s="264"/>
      <c r="E195" s="264"/>
      <c r="F195" s="254"/>
      <c r="G195" s="254"/>
      <c r="H195" s="254"/>
      <c r="I195" s="254"/>
      <c r="J195" s="254"/>
      <c r="K195" s="255"/>
      <c r="L195" s="255"/>
      <c r="M195" s="254"/>
      <c r="N195" s="254"/>
      <c r="O195" s="254"/>
      <c r="P195" s="254"/>
      <c r="Q195" s="254"/>
      <c r="R195" s="254"/>
      <c r="S195" s="255"/>
      <c r="T195" s="255"/>
      <c r="U195" s="254"/>
      <c r="V195" s="254"/>
      <c r="W195" s="254"/>
      <c r="X195" s="254"/>
      <c r="Y195" s="254"/>
      <c r="Z195" s="254"/>
      <c r="AA195" s="255"/>
      <c r="AB195" s="255"/>
      <c r="AC195" s="254"/>
      <c r="AD195" s="254"/>
      <c r="AE195" s="254"/>
      <c r="AF195" s="254"/>
      <c r="AG195" s="254"/>
      <c r="AH195" s="254"/>
      <c r="AI195" s="255"/>
      <c r="AJ195" s="255"/>
      <c r="AK195" s="254"/>
      <c r="AL195" s="254"/>
      <c r="AM195" s="254"/>
      <c r="AN195" s="254"/>
      <c r="AO195" s="254"/>
      <c r="AP195" s="254"/>
      <c r="AQ195" s="255"/>
      <c r="AR195" s="255"/>
      <c r="AS195" s="254"/>
      <c r="AT195" s="254"/>
      <c r="AU195" s="254"/>
      <c r="AV195" s="254"/>
      <c r="AW195" s="254"/>
      <c r="AX195" s="254"/>
      <c r="AY195" s="255"/>
      <c r="AZ195" s="255"/>
    </row>
    <row r="196" spans="4:52" s="256" customFormat="1" ht="20.100000000000001" customHeight="1">
      <c r="D196" s="264"/>
      <c r="E196" s="264"/>
      <c r="F196" s="254"/>
      <c r="G196" s="254"/>
      <c r="H196" s="254"/>
      <c r="I196" s="254"/>
      <c r="J196" s="254"/>
      <c r="K196" s="255"/>
      <c r="L196" s="255"/>
      <c r="M196" s="254"/>
      <c r="N196" s="254"/>
      <c r="O196" s="254"/>
      <c r="P196" s="254"/>
      <c r="Q196" s="254"/>
      <c r="R196" s="254"/>
      <c r="S196" s="255"/>
      <c r="T196" s="255"/>
      <c r="U196" s="254"/>
      <c r="V196" s="254"/>
      <c r="W196" s="254"/>
      <c r="X196" s="254"/>
      <c r="Y196" s="254"/>
      <c r="Z196" s="254"/>
      <c r="AA196" s="255"/>
      <c r="AB196" s="255"/>
      <c r="AC196" s="254"/>
      <c r="AD196" s="254"/>
      <c r="AE196" s="254"/>
      <c r="AF196" s="254"/>
      <c r="AG196" s="254"/>
      <c r="AH196" s="254"/>
      <c r="AI196" s="255"/>
      <c r="AJ196" s="255"/>
      <c r="AK196" s="254"/>
      <c r="AL196" s="254"/>
      <c r="AM196" s="254"/>
      <c r="AN196" s="254"/>
      <c r="AO196" s="254"/>
      <c r="AP196" s="254"/>
      <c r="AQ196" s="255"/>
      <c r="AR196" s="255"/>
      <c r="AS196" s="254"/>
      <c r="AT196" s="254"/>
      <c r="AU196" s="254"/>
      <c r="AV196" s="254"/>
      <c r="AW196" s="254"/>
      <c r="AX196" s="254"/>
      <c r="AY196" s="255"/>
      <c r="AZ196" s="255"/>
    </row>
    <row r="197" spans="4:52" s="256" customFormat="1" ht="20.100000000000001" customHeight="1">
      <c r="D197" s="264"/>
      <c r="E197" s="264"/>
      <c r="F197" s="254"/>
      <c r="G197" s="254"/>
      <c r="H197" s="254"/>
      <c r="I197" s="254"/>
      <c r="J197" s="254"/>
      <c r="K197" s="255"/>
      <c r="L197" s="255"/>
      <c r="M197" s="254"/>
      <c r="N197" s="254"/>
      <c r="O197" s="254"/>
      <c r="P197" s="254"/>
      <c r="Q197" s="254"/>
      <c r="R197" s="254"/>
      <c r="S197" s="255"/>
      <c r="T197" s="255"/>
      <c r="U197" s="254"/>
      <c r="V197" s="254"/>
      <c r="W197" s="254"/>
      <c r="X197" s="254"/>
      <c r="Y197" s="254"/>
      <c r="Z197" s="254"/>
      <c r="AA197" s="255"/>
      <c r="AB197" s="255"/>
      <c r="AC197" s="254"/>
      <c r="AD197" s="254"/>
      <c r="AE197" s="254"/>
      <c r="AF197" s="254"/>
      <c r="AG197" s="254"/>
      <c r="AH197" s="254"/>
      <c r="AI197" s="255"/>
      <c r="AJ197" s="255"/>
      <c r="AK197" s="254"/>
      <c r="AL197" s="254"/>
      <c r="AM197" s="254"/>
      <c r="AN197" s="254"/>
      <c r="AO197" s="254"/>
      <c r="AP197" s="254"/>
      <c r="AQ197" s="255"/>
      <c r="AR197" s="255"/>
      <c r="AS197" s="254"/>
      <c r="AT197" s="254"/>
      <c r="AU197" s="254"/>
      <c r="AV197" s="254"/>
      <c r="AW197" s="254"/>
      <c r="AX197" s="254"/>
      <c r="AY197" s="255"/>
      <c r="AZ197" s="255"/>
    </row>
    <row r="198" spans="4:52" s="256" customFormat="1" ht="20.100000000000001" customHeight="1">
      <c r="D198" s="264"/>
      <c r="E198" s="264"/>
      <c r="F198" s="254"/>
      <c r="G198" s="254"/>
      <c r="H198" s="254"/>
      <c r="I198" s="254"/>
      <c r="J198" s="254"/>
      <c r="K198" s="255"/>
      <c r="L198" s="255"/>
      <c r="M198" s="254"/>
      <c r="N198" s="254"/>
      <c r="O198" s="254"/>
      <c r="P198" s="254"/>
      <c r="Q198" s="254"/>
      <c r="R198" s="254"/>
      <c r="S198" s="255"/>
      <c r="T198" s="255"/>
      <c r="U198" s="254"/>
      <c r="V198" s="254"/>
      <c r="W198" s="254"/>
      <c r="X198" s="254"/>
      <c r="Y198" s="254"/>
      <c r="Z198" s="254"/>
      <c r="AA198" s="255"/>
      <c r="AB198" s="255"/>
      <c r="AC198" s="254"/>
      <c r="AD198" s="254"/>
      <c r="AE198" s="254"/>
      <c r="AF198" s="254"/>
      <c r="AG198" s="254"/>
      <c r="AH198" s="254"/>
      <c r="AI198" s="255"/>
      <c r="AJ198" s="255"/>
      <c r="AK198" s="254"/>
      <c r="AL198" s="254"/>
      <c r="AM198" s="254"/>
      <c r="AN198" s="254"/>
      <c r="AO198" s="254"/>
      <c r="AP198" s="254"/>
      <c r="AQ198" s="255"/>
      <c r="AR198" s="255"/>
      <c r="AS198" s="254"/>
      <c r="AT198" s="254"/>
      <c r="AU198" s="254"/>
      <c r="AV198" s="254"/>
      <c r="AW198" s="254"/>
      <c r="AX198" s="254"/>
      <c r="AY198" s="255"/>
      <c r="AZ198" s="255"/>
    </row>
    <row r="199" spans="4:52" s="256" customFormat="1" ht="20.100000000000001" customHeight="1">
      <c r="D199" s="264"/>
      <c r="E199" s="264"/>
      <c r="F199" s="254"/>
      <c r="G199" s="254"/>
      <c r="H199" s="254"/>
      <c r="I199" s="254"/>
      <c r="J199" s="254"/>
      <c r="K199" s="255"/>
      <c r="L199" s="255"/>
      <c r="M199" s="254"/>
      <c r="N199" s="254"/>
      <c r="O199" s="254"/>
      <c r="P199" s="254"/>
      <c r="Q199" s="254"/>
      <c r="R199" s="254"/>
      <c r="S199" s="255"/>
      <c r="T199" s="255"/>
      <c r="U199" s="254"/>
      <c r="V199" s="254"/>
      <c r="W199" s="254"/>
      <c r="X199" s="254"/>
      <c r="Y199" s="254"/>
      <c r="Z199" s="254"/>
      <c r="AA199" s="255"/>
      <c r="AB199" s="255"/>
      <c r="AC199" s="254"/>
      <c r="AD199" s="254"/>
      <c r="AE199" s="254"/>
      <c r="AF199" s="254"/>
      <c r="AG199" s="254"/>
      <c r="AH199" s="254"/>
      <c r="AI199" s="255"/>
      <c r="AJ199" s="255"/>
      <c r="AK199" s="254"/>
      <c r="AL199" s="254"/>
      <c r="AM199" s="254"/>
      <c r="AN199" s="254"/>
      <c r="AO199" s="254"/>
      <c r="AP199" s="254"/>
      <c r="AQ199" s="255"/>
      <c r="AR199" s="255"/>
      <c r="AS199" s="254"/>
      <c r="AT199" s="254"/>
      <c r="AU199" s="254"/>
      <c r="AV199" s="254"/>
      <c r="AW199" s="254"/>
      <c r="AX199" s="254"/>
      <c r="AY199" s="255"/>
      <c r="AZ199" s="255"/>
    </row>
    <row r="200" spans="4:52" s="256" customFormat="1" ht="20.100000000000001" customHeight="1">
      <c r="D200" s="264"/>
      <c r="E200" s="264"/>
      <c r="F200" s="254"/>
      <c r="G200" s="254"/>
      <c r="H200" s="254"/>
      <c r="I200" s="254"/>
      <c r="J200" s="254"/>
      <c r="K200" s="255"/>
      <c r="L200" s="255"/>
      <c r="M200" s="254"/>
      <c r="N200" s="254"/>
      <c r="O200" s="254"/>
      <c r="P200" s="254"/>
      <c r="Q200" s="254"/>
      <c r="R200" s="254"/>
      <c r="S200" s="255"/>
      <c r="T200" s="255"/>
      <c r="U200" s="254"/>
      <c r="V200" s="254"/>
      <c r="W200" s="254"/>
      <c r="X200" s="254"/>
      <c r="Y200" s="254"/>
      <c r="Z200" s="254"/>
      <c r="AA200" s="255"/>
      <c r="AB200" s="255"/>
      <c r="AC200" s="254"/>
      <c r="AD200" s="254"/>
      <c r="AE200" s="254"/>
      <c r="AF200" s="254"/>
      <c r="AG200" s="254"/>
      <c r="AH200" s="254"/>
      <c r="AI200" s="255"/>
      <c r="AJ200" s="255"/>
      <c r="AK200" s="254"/>
      <c r="AL200" s="254"/>
      <c r="AM200" s="254"/>
      <c r="AN200" s="254"/>
      <c r="AO200" s="254"/>
      <c r="AP200" s="254"/>
      <c r="AQ200" s="255"/>
      <c r="AR200" s="255"/>
      <c r="AS200" s="254"/>
      <c r="AT200" s="254"/>
      <c r="AU200" s="254"/>
      <c r="AV200" s="254"/>
      <c r="AW200" s="254"/>
      <c r="AX200" s="254"/>
      <c r="AY200" s="255"/>
      <c r="AZ200" s="255"/>
    </row>
    <row r="201" spans="4:52" s="256" customFormat="1" ht="20.100000000000001" customHeight="1">
      <c r="D201" s="264"/>
      <c r="E201" s="264"/>
      <c r="F201" s="254"/>
      <c r="G201" s="254"/>
      <c r="H201" s="254"/>
      <c r="I201" s="254"/>
      <c r="J201" s="254"/>
      <c r="K201" s="255"/>
      <c r="L201" s="255"/>
      <c r="M201" s="254"/>
      <c r="N201" s="254"/>
      <c r="O201" s="254"/>
      <c r="P201" s="254"/>
      <c r="Q201" s="254"/>
      <c r="R201" s="254"/>
      <c r="S201" s="255"/>
      <c r="T201" s="255"/>
      <c r="U201" s="254"/>
      <c r="V201" s="254"/>
      <c r="W201" s="254"/>
      <c r="X201" s="254"/>
      <c r="Y201" s="254"/>
      <c r="Z201" s="254"/>
      <c r="AA201" s="255"/>
      <c r="AB201" s="255"/>
      <c r="AC201" s="254"/>
      <c r="AD201" s="254"/>
      <c r="AE201" s="254"/>
      <c r="AF201" s="254"/>
      <c r="AG201" s="254"/>
      <c r="AH201" s="254"/>
      <c r="AI201" s="255"/>
      <c r="AJ201" s="255"/>
      <c r="AK201" s="254"/>
      <c r="AL201" s="254"/>
      <c r="AM201" s="254"/>
      <c r="AN201" s="254"/>
      <c r="AO201" s="254"/>
      <c r="AP201" s="254"/>
      <c r="AQ201" s="255"/>
      <c r="AR201" s="255"/>
      <c r="AS201" s="254"/>
      <c r="AT201" s="254"/>
      <c r="AU201" s="254"/>
      <c r="AV201" s="254"/>
      <c r="AW201" s="254"/>
      <c r="AX201" s="254"/>
      <c r="AY201" s="255"/>
      <c r="AZ201" s="255"/>
    </row>
    <row r="202" spans="4:52" s="256" customFormat="1" ht="20.100000000000001" customHeight="1">
      <c r="D202" s="264"/>
      <c r="E202" s="264"/>
      <c r="F202" s="254"/>
      <c r="G202" s="254"/>
      <c r="H202" s="254"/>
      <c r="I202" s="254"/>
      <c r="J202" s="254"/>
      <c r="K202" s="255"/>
      <c r="L202" s="255"/>
      <c r="M202" s="254"/>
      <c r="N202" s="254"/>
      <c r="O202" s="254"/>
      <c r="P202" s="254"/>
      <c r="Q202" s="254"/>
      <c r="R202" s="254"/>
      <c r="S202" s="255"/>
      <c r="T202" s="255"/>
      <c r="U202" s="254"/>
      <c r="V202" s="254"/>
      <c r="W202" s="254"/>
      <c r="X202" s="254"/>
      <c r="Y202" s="254"/>
      <c r="Z202" s="254"/>
      <c r="AA202" s="255"/>
      <c r="AB202" s="255"/>
      <c r="AC202" s="254"/>
      <c r="AD202" s="254"/>
      <c r="AE202" s="254"/>
      <c r="AF202" s="254"/>
      <c r="AG202" s="254"/>
      <c r="AH202" s="254"/>
      <c r="AI202" s="255"/>
      <c r="AJ202" s="255"/>
      <c r="AK202" s="254"/>
      <c r="AL202" s="254"/>
      <c r="AM202" s="254"/>
      <c r="AN202" s="254"/>
      <c r="AO202" s="254"/>
      <c r="AP202" s="254"/>
      <c r="AQ202" s="255"/>
      <c r="AR202" s="255"/>
      <c r="AS202" s="254"/>
      <c r="AT202" s="254"/>
      <c r="AU202" s="254"/>
      <c r="AV202" s="254"/>
      <c r="AW202" s="254"/>
      <c r="AX202" s="254"/>
      <c r="AY202" s="255"/>
      <c r="AZ202" s="255"/>
    </row>
    <row r="203" spans="4:52" s="256" customFormat="1" ht="20.100000000000001" customHeight="1">
      <c r="D203" s="264"/>
      <c r="E203" s="264"/>
      <c r="F203" s="254"/>
      <c r="G203" s="254"/>
      <c r="H203" s="254"/>
      <c r="I203" s="254"/>
      <c r="J203" s="254"/>
      <c r="K203" s="255"/>
      <c r="L203" s="255"/>
      <c r="M203" s="254"/>
      <c r="N203" s="254"/>
      <c r="O203" s="254"/>
      <c r="P203" s="254"/>
      <c r="Q203" s="254"/>
      <c r="R203" s="254"/>
      <c r="S203" s="255"/>
      <c r="T203" s="255"/>
      <c r="U203" s="254"/>
      <c r="V203" s="254"/>
      <c r="W203" s="254"/>
      <c r="X203" s="254"/>
      <c r="Y203" s="254"/>
      <c r="Z203" s="254"/>
      <c r="AA203" s="255"/>
      <c r="AB203" s="255"/>
      <c r="AC203" s="254"/>
      <c r="AD203" s="254"/>
      <c r="AE203" s="254"/>
      <c r="AF203" s="254"/>
      <c r="AG203" s="254"/>
      <c r="AH203" s="254"/>
      <c r="AI203" s="255"/>
      <c r="AJ203" s="255"/>
      <c r="AK203" s="254"/>
      <c r="AL203" s="254"/>
      <c r="AM203" s="254"/>
      <c r="AN203" s="254"/>
      <c r="AO203" s="254"/>
      <c r="AP203" s="254"/>
      <c r="AQ203" s="255"/>
      <c r="AR203" s="255"/>
      <c r="AS203" s="254"/>
      <c r="AT203" s="254"/>
      <c r="AU203" s="254"/>
      <c r="AV203" s="254"/>
      <c r="AW203" s="254"/>
      <c r="AX203" s="254"/>
      <c r="AY203" s="255"/>
      <c r="AZ203" s="255"/>
    </row>
    <row r="204" spans="4:52" s="256" customFormat="1" ht="20.100000000000001" customHeight="1">
      <c r="D204" s="264"/>
      <c r="E204" s="264"/>
      <c r="F204" s="254"/>
      <c r="G204" s="254"/>
      <c r="H204" s="254"/>
      <c r="I204" s="254"/>
      <c r="J204" s="254"/>
      <c r="K204" s="255"/>
      <c r="L204" s="255"/>
      <c r="M204" s="254"/>
      <c r="N204" s="254"/>
      <c r="O204" s="254"/>
      <c r="P204" s="254"/>
      <c r="Q204" s="254"/>
      <c r="R204" s="254"/>
      <c r="S204" s="255"/>
      <c r="T204" s="255"/>
      <c r="U204" s="254"/>
      <c r="V204" s="254"/>
      <c r="W204" s="254"/>
      <c r="X204" s="254"/>
      <c r="Y204" s="254"/>
      <c r="Z204" s="254"/>
      <c r="AA204" s="255"/>
      <c r="AB204" s="255"/>
      <c r="AC204" s="254"/>
      <c r="AD204" s="254"/>
      <c r="AE204" s="254"/>
      <c r="AF204" s="254"/>
      <c r="AG204" s="254"/>
      <c r="AH204" s="254"/>
      <c r="AI204" s="255"/>
      <c r="AJ204" s="255"/>
      <c r="AK204" s="254"/>
      <c r="AL204" s="254"/>
      <c r="AM204" s="254"/>
      <c r="AN204" s="254"/>
      <c r="AO204" s="254"/>
      <c r="AP204" s="254"/>
      <c r="AQ204" s="255"/>
      <c r="AR204" s="255"/>
      <c r="AS204" s="254"/>
      <c r="AT204" s="254"/>
      <c r="AU204" s="254"/>
      <c r="AV204" s="254"/>
      <c r="AW204" s="254"/>
      <c r="AX204" s="254"/>
      <c r="AY204" s="255"/>
      <c r="AZ204" s="255"/>
    </row>
    <row r="205" spans="4:52" s="256" customFormat="1" ht="20.100000000000001" customHeight="1">
      <c r="D205" s="264"/>
      <c r="E205" s="264"/>
      <c r="F205" s="254"/>
      <c r="G205" s="254"/>
      <c r="H205" s="254"/>
      <c r="I205" s="254"/>
      <c r="J205" s="254"/>
      <c r="K205" s="255"/>
      <c r="L205" s="255"/>
      <c r="M205" s="254"/>
      <c r="N205" s="254"/>
      <c r="O205" s="254"/>
      <c r="P205" s="254"/>
      <c r="Q205" s="254"/>
      <c r="R205" s="254"/>
      <c r="S205" s="255"/>
      <c r="T205" s="255"/>
      <c r="U205" s="254"/>
      <c r="V205" s="254"/>
      <c r="W205" s="254"/>
      <c r="X205" s="254"/>
      <c r="Y205" s="254"/>
      <c r="Z205" s="254"/>
      <c r="AA205" s="255"/>
      <c r="AB205" s="255"/>
      <c r="AC205" s="254"/>
      <c r="AD205" s="254"/>
      <c r="AE205" s="254"/>
      <c r="AF205" s="254"/>
      <c r="AG205" s="254"/>
      <c r="AH205" s="254"/>
      <c r="AI205" s="255"/>
      <c r="AJ205" s="255"/>
      <c r="AK205" s="254"/>
      <c r="AL205" s="254"/>
      <c r="AM205" s="254"/>
      <c r="AN205" s="254"/>
      <c r="AO205" s="254"/>
      <c r="AP205" s="254"/>
      <c r="AQ205" s="255"/>
      <c r="AR205" s="255"/>
      <c r="AS205" s="254"/>
      <c r="AT205" s="254"/>
      <c r="AU205" s="254"/>
      <c r="AV205" s="254"/>
      <c r="AW205" s="254"/>
      <c r="AX205" s="254"/>
      <c r="AY205" s="255"/>
      <c r="AZ205" s="255"/>
    </row>
    <row r="206" spans="4:52" s="256" customFormat="1" ht="20.100000000000001" customHeight="1">
      <c r="D206" s="264"/>
      <c r="E206" s="264"/>
      <c r="F206" s="254"/>
      <c r="G206" s="254"/>
      <c r="H206" s="254"/>
      <c r="I206" s="254"/>
      <c r="J206" s="254"/>
      <c r="K206" s="255"/>
      <c r="L206" s="255"/>
      <c r="M206" s="254"/>
      <c r="N206" s="254"/>
      <c r="O206" s="254"/>
      <c r="P206" s="254"/>
      <c r="Q206" s="254"/>
      <c r="R206" s="254"/>
      <c r="S206" s="255"/>
      <c r="T206" s="255"/>
      <c r="U206" s="254"/>
      <c r="V206" s="254"/>
      <c r="W206" s="254"/>
      <c r="X206" s="254"/>
      <c r="Y206" s="254"/>
      <c r="Z206" s="254"/>
      <c r="AA206" s="255"/>
      <c r="AB206" s="255"/>
      <c r="AC206" s="254"/>
      <c r="AD206" s="254"/>
      <c r="AE206" s="254"/>
      <c r="AF206" s="254"/>
      <c r="AG206" s="254"/>
      <c r="AH206" s="254"/>
      <c r="AI206" s="255"/>
      <c r="AJ206" s="255"/>
      <c r="AK206" s="254"/>
      <c r="AL206" s="254"/>
      <c r="AM206" s="254"/>
      <c r="AN206" s="254"/>
      <c r="AO206" s="254"/>
      <c r="AP206" s="254"/>
      <c r="AQ206" s="255"/>
      <c r="AR206" s="255"/>
      <c r="AS206" s="254"/>
      <c r="AT206" s="254"/>
      <c r="AU206" s="254"/>
      <c r="AV206" s="254"/>
      <c r="AW206" s="254"/>
      <c r="AX206" s="254"/>
      <c r="AY206" s="255"/>
      <c r="AZ206" s="255"/>
    </row>
    <row r="207" spans="4:52" s="256" customFormat="1" ht="20.100000000000001" customHeight="1">
      <c r="D207" s="264"/>
      <c r="E207" s="264"/>
      <c r="F207" s="254"/>
      <c r="G207" s="254"/>
      <c r="H207" s="254"/>
      <c r="I207" s="254"/>
      <c r="J207" s="254"/>
      <c r="K207" s="255"/>
      <c r="L207" s="255"/>
      <c r="M207" s="254"/>
      <c r="N207" s="254"/>
      <c r="O207" s="254"/>
      <c r="P207" s="254"/>
      <c r="Q207" s="254"/>
      <c r="R207" s="254"/>
      <c r="S207" s="255"/>
      <c r="T207" s="255"/>
      <c r="U207" s="254"/>
      <c r="V207" s="254"/>
      <c r="W207" s="254"/>
      <c r="X207" s="254"/>
      <c r="Y207" s="254"/>
      <c r="Z207" s="254"/>
      <c r="AA207" s="255"/>
      <c r="AB207" s="255"/>
      <c r="AC207" s="254"/>
      <c r="AD207" s="254"/>
      <c r="AE207" s="254"/>
      <c r="AF207" s="254"/>
      <c r="AG207" s="254"/>
      <c r="AH207" s="254"/>
      <c r="AI207" s="255"/>
      <c r="AJ207" s="255"/>
      <c r="AK207" s="254"/>
      <c r="AL207" s="254"/>
      <c r="AM207" s="254"/>
      <c r="AN207" s="254"/>
      <c r="AO207" s="254"/>
      <c r="AP207" s="254"/>
      <c r="AQ207" s="255"/>
      <c r="AR207" s="255"/>
      <c r="AS207" s="254"/>
      <c r="AT207" s="254"/>
      <c r="AU207" s="254"/>
      <c r="AV207" s="254"/>
      <c r="AW207" s="254"/>
      <c r="AX207" s="254"/>
      <c r="AY207" s="255"/>
      <c r="AZ207" s="255"/>
    </row>
    <row r="208" spans="4:52" s="256" customFormat="1" ht="20.100000000000001" customHeight="1">
      <c r="D208" s="264"/>
      <c r="E208" s="264"/>
      <c r="F208" s="254"/>
      <c r="G208" s="254"/>
      <c r="H208" s="254"/>
      <c r="I208" s="254"/>
      <c r="J208" s="254"/>
      <c r="K208" s="255"/>
      <c r="L208" s="255"/>
      <c r="M208" s="254"/>
      <c r="N208" s="254"/>
      <c r="O208" s="254"/>
      <c r="P208" s="254"/>
      <c r="Q208" s="254"/>
      <c r="R208" s="254"/>
      <c r="S208" s="255"/>
      <c r="T208" s="255"/>
      <c r="U208" s="254"/>
      <c r="V208" s="254"/>
      <c r="W208" s="254"/>
      <c r="X208" s="254"/>
      <c r="Y208" s="254"/>
      <c r="Z208" s="254"/>
      <c r="AA208" s="255"/>
      <c r="AB208" s="255"/>
      <c r="AC208" s="254"/>
      <c r="AD208" s="254"/>
      <c r="AE208" s="254"/>
      <c r="AF208" s="254"/>
      <c r="AG208" s="254"/>
      <c r="AH208" s="254"/>
      <c r="AI208" s="255"/>
      <c r="AJ208" s="255"/>
      <c r="AK208" s="254"/>
      <c r="AL208" s="254"/>
      <c r="AM208" s="254"/>
      <c r="AN208" s="254"/>
      <c r="AO208" s="254"/>
      <c r="AP208" s="254"/>
      <c r="AQ208" s="255"/>
      <c r="AR208" s="255"/>
      <c r="AS208" s="254"/>
      <c r="AT208" s="254"/>
      <c r="AU208" s="254"/>
      <c r="AV208" s="254"/>
      <c r="AW208" s="254"/>
      <c r="AX208" s="254"/>
      <c r="AY208" s="255"/>
      <c r="AZ208" s="255"/>
    </row>
    <row r="209" spans="4:52" s="256" customFormat="1" ht="20.100000000000001" customHeight="1">
      <c r="D209" s="264"/>
      <c r="E209" s="264"/>
      <c r="F209" s="254"/>
      <c r="G209" s="254"/>
      <c r="H209" s="254"/>
      <c r="I209" s="254"/>
      <c r="J209" s="254"/>
      <c r="K209" s="255"/>
      <c r="L209" s="255"/>
      <c r="M209" s="254"/>
      <c r="N209" s="254"/>
      <c r="O209" s="254"/>
      <c r="P209" s="254"/>
      <c r="Q209" s="254"/>
      <c r="R209" s="254"/>
      <c r="S209" s="255"/>
      <c r="T209" s="255"/>
      <c r="U209" s="254"/>
      <c r="V209" s="254"/>
      <c r="W209" s="254"/>
      <c r="X209" s="254"/>
      <c r="Y209" s="254"/>
      <c r="Z209" s="254"/>
      <c r="AA209" s="255"/>
      <c r="AB209" s="255"/>
      <c r="AC209" s="254"/>
      <c r="AD209" s="254"/>
      <c r="AE209" s="254"/>
      <c r="AF209" s="254"/>
      <c r="AG209" s="254"/>
      <c r="AH209" s="254"/>
      <c r="AI209" s="255"/>
      <c r="AJ209" s="255"/>
      <c r="AK209" s="254"/>
      <c r="AL209" s="254"/>
      <c r="AM209" s="254"/>
      <c r="AN209" s="254"/>
      <c r="AO209" s="254"/>
      <c r="AP209" s="254"/>
      <c r="AQ209" s="255"/>
      <c r="AR209" s="255"/>
      <c r="AS209" s="254"/>
      <c r="AT209" s="254"/>
      <c r="AU209" s="254"/>
      <c r="AV209" s="254"/>
      <c r="AW209" s="254"/>
      <c r="AX209" s="254"/>
      <c r="AY209" s="255"/>
      <c r="AZ209" s="255"/>
    </row>
    <row r="210" spans="4:52" s="256" customFormat="1" ht="20.100000000000001" customHeight="1">
      <c r="D210" s="264"/>
      <c r="E210" s="264"/>
      <c r="F210" s="254"/>
      <c r="G210" s="254"/>
      <c r="H210" s="254"/>
      <c r="I210" s="254"/>
      <c r="J210" s="254"/>
      <c r="K210" s="255"/>
      <c r="L210" s="255"/>
      <c r="M210" s="254"/>
      <c r="N210" s="254"/>
      <c r="O210" s="254"/>
      <c r="P210" s="254"/>
      <c r="Q210" s="254"/>
      <c r="R210" s="254"/>
      <c r="S210" s="255"/>
      <c r="T210" s="255"/>
      <c r="U210" s="254"/>
      <c r="V210" s="254"/>
      <c r="W210" s="254"/>
      <c r="X210" s="254"/>
      <c r="Y210" s="254"/>
      <c r="Z210" s="254"/>
      <c r="AA210" s="255"/>
      <c r="AB210" s="255"/>
      <c r="AC210" s="254"/>
      <c r="AD210" s="254"/>
      <c r="AE210" s="254"/>
      <c r="AF210" s="254"/>
      <c r="AG210" s="254"/>
      <c r="AH210" s="254"/>
      <c r="AI210" s="255"/>
      <c r="AJ210" s="255"/>
      <c r="AK210" s="254"/>
      <c r="AL210" s="254"/>
      <c r="AM210" s="254"/>
      <c r="AN210" s="254"/>
      <c r="AO210" s="254"/>
      <c r="AP210" s="254"/>
      <c r="AQ210" s="255"/>
      <c r="AR210" s="255"/>
      <c r="AS210" s="254"/>
      <c r="AT210" s="254"/>
      <c r="AU210" s="254"/>
      <c r="AV210" s="254"/>
      <c r="AW210" s="254"/>
      <c r="AX210" s="254"/>
      <c r="AY210" s="255"/>
      <c r="AZ210" s="255"/>
    </row>
    <row r="211" spans="4:52" s="256" customFormat="1" ht="20.100000000000001" customHeight="1">
      <c r="D211" s="264"/>
      <c r="E211" s="264"/>
      <c r="F211" s="254"/>
      <c r="G211" s="254"/>
      <c r="H211" s="254"/>
      <c r="I211" s="254"/>
      <c r="J211" s="254"/>
      <c r="K211" s="255"/>
      <c r="L211" s="255"/>
      <c r="M211" s="254"/>
      <c r="N211" s="254"/>
      <c r="O211" s="254"/>
      <c r="P211" s="254"/>
      <c r="Q211" s="254"/>
      <c r="R211" s="254"/>
      <c r="S211" s="255"/>
      <c r="T211" s="255"/>
      <c r="U211" s="254"/>
      <c r="V211" s="254"/>
      <c r="W211" s="254"/>
      <c r="X211" s="254"/>
      <c r="Y211" s="254"/>
      <c r="Z211" s="254"/>
      <c r="AA211" s="255"/>
      <c r="AB211" s="255"/>
      <c r="AC211" s="254"/>
      <c r="AD211" s="254"/>
      <c r="AE211" s="254"/>
      <c r="AF211" s="254"/>
      <c r="AG211" s="254"/>
      <c r="AH211" s="254"/>
      <c r="AI211" s="255"/>
      <c r="AJ211" s="255"/>
      <c r="AK211" s="254"/>
      <c r="AL211" s="254"/>
      <c r="AM211" s="254"/>
      <c r="AN211" s="254"/>
      <c r="AO211" s="254"/>
      <c r="AP211" s="254"/>
      <c r="AQ211" s="255"/>
      <c r="AR211" s="255"/>
      <c r="AS211" s="254"/>
      <c r="AT211" s="254"/>
      <c r="AU211" s="254"/>
      <c r="AV211" s="254"/>
      <c r="AW211" s="254"/>
      <c r="AX211" s="254"/>
      <c r="AY211" s="255"/>
      <c r="AZ211" s="255"/>
    </row>
    <row r="212" spans="4:52" s="256" customFormat="1" ht="20.100000000000001" customHeight="1">
      <c r="D212" s="264"/>
      <c r="E212" s="264"/>
      <c r="F212" s="254"/>
      <c r="G212" s="254"/>
      <c r="H212" s="254"/>
      <c r="I212" s="254"/>
      <c r="J212" s="254"/>
      <c r="K212" s="255"/>
      <c r="L212" s="255"/>
      <c r="M212" s="254"/>
      <c r="N212" s="254"/>
      <c r="O212" s="254"/>
      <c r="P212" s="254"/>
      <c r="Q212" s="254"/>
      <c r="R212" s="254"/>
      <c r="S212" s="255"/>
      <c r="T212" s="255"/>
      <c r="U212" s="254"/>
      <c r="V212" s="254"/>
      <c r="W212" s="254"/>
      <c r="X212" s="254"/>
      <c r="Y212" s="254"/>
      <c r="Z212" s="254"/>
      <c r="AA212" s="255"/>
      <c r="AB212" s="255"/>
      <c r="AC212" s="254"/>
      <c r="AD212" s="254"/>
      <c r="AE212" s="254"/>
      <c r="AF212" s="254"/>
      <c r="AG212" s="254"/>
      <c r="AH212" s="254"/>
      <c r="AI212" s="255"/>
      <c r="AJ212" s="255"/>
      <c r="AK212" s="254"/>
      <c r="AL212" s="254"/>
      <c r="AM212" s="254"/>
      <c r="AN212" s="254"/>
      <c r="AO212" s="254"/>
      <c r="AP212" s="254"/>
      <c r="AQ212" s="255"/>
      <c r="AR212" s="255"/>
      <c r="AS212" s="254"/>
      <c r="AT212" s="254"/>
      <c r="AU212" s="254"/>
      <c r="AV212" s="254"/>
      <c r="AW212" s="254"/>
      <c r="AX212" s="254"/>
      <c r="AY212" s="255"/>
      <c r="AZ212" s="255"/>
    </row>
    <row r="213" spans="4:52" s="256" customFormat="1" ht="20.100000000000001" customHeight="1">
      <c r="D213" s="264"/>
      <c r="E213" s="264"/>
      <c r="F213" s="254"/>
      <c r="G213" s="254"/>
      <c r="H213" s="254"/>
      <c r="I213" s="254"/>
      <c r="J213" s="254"/>
      <c r="K213" s="255"/>
      <c r="L213" s="255"/>
      <c r="M213" s="254"/>
      <c r="N213" s="254"/>
      <c r="O213" s="254"/>
      <c r="P213" s="254"/>
      <c r="Q213" s="254"/>
      <c r="R213" s="254"/>
      <c r="S213" s="255"/>
      <c r="T213" s="255"/>
      <c r="U213" s="254"/>
      <c r="V213" s="254"/>
      <c r="W213" s="254"/>
      <c r="X213" s="254"/>
      <c r="Y213" s="254"/>
      <c r="Z213" s="254"/>
      <c r="AA213" s="255"/>
      <c r="AB213" s="255"/>
      <c r="AC213" s="254"/>
      <c r="AD213" s="254"/>
      <c r="AE213" s="254"/>
      <c r="AF213" s="254"/>
      <c r="AG213" s="254"/>
      <c r="AH213" s="254"/>
      <c r="AI213" s="255"/>
      <c r="AJ213" s="255"/>
      <c r="AK213" s="254"/>
      <c r="AL213" s="254"/>
      <c r="AM213" s="254"/>
      <c r="AN213" s="254"/>
      <c r="AO213" s="254"/>
      <c r="AP213" s="254"/>
      <c r="AQ213" s="255"/>
      <c r="AR213" s="255"/>
      <c r="AS213" s="254"/>
      <c r="AT213" s="254"/>
      <c r="AU213" s="254"/>
      <c r="AV213" s="254"/>
      <c r="AW213" s="254"/>
      <c r="AX213" s="254"/>
      <c r="AY213" s="255"/>
      <c r="AZ213" s="255"/>
    </row>
    <row r="214" spans="4:52" s="256" customFormat="1" ht="20.100000000000001" customHeight="1">
      <c r="D214" s="264"/>
      <c r="E214" s="264"/>
      <c r="F214" s="254"/>
      <c r="G214" s="254"/>
      <c r="H214" s="254"/>
      <c r="I214" s="254"/>
      <c r="J214" s="254"/>
      <c r="K214" s="255"/>
      <c r="L214" s="255"/>
      <c r="M214" s="254"/>
      <c r="N214" s="254"/>
      <c r="O214" s="254"/>
      <c r="P214" s="254"/>
      <c r="Q214" s="254"/>
      <c r="R214" s="254"/>
      <c r="S214" s="255"/>
      <c r="T214" s="255"/>
      <c r="U214" s="254"/>
      <c r="V214" s="254"/>
      <c r="W214" s="254"/>
      <c r="X214" s="254"/>
      <c r="Y214" s="254"/>
      <c r="Z214" s="254"/>
      <c r="AA214" s="255"/>
      <c r="AB214" s="255"/>
      <c r="AC214" s="254"/>
      <c r="AD214" s="254"/>
      <c r="AE214" s="254"/>
      <c r="AF214" s="254"/>
      <c r="AG214" s="254"/>
      <c r="AH214" s="254"/>
      <c r="AI214" s="255"/>
      <c r="AJ214" s="255"/>
      <c r="AK214" s="254"/>
      <c r="AL214" s="254"/>
      <c r="AM214" s="254"/>
      <c r="AN214" s="254"/>
      <c r="AO214" s="254"/>
      <c r="AP214" s="254"/>
      <c r="AQ214" s="255"/>
      <c r="AR214" s="255"/>
      <c r="AS214" s="254"/>
      <c r="AT214" s="254"/>
      <c r="AU214" s="254"/>
      <c r="AV214" s="254"/>
      <c r="AW214" s="254"/>
      <c r="AX214" s="254"/>
      <c r="AY214" s="255"/>
      <c r="AZ214" s="255"/>
    </row>
    <row r="215" spans="4:52" s="256" customFormat="1" ht="20.100000000000001" customHeight="1">
      <c r="D215" s="264"/>
      <c r="E215" s="264"/>
      <c r="F215" s="254"/>
      <c r="G215" s="254"/>
      <c r="H215" s="254"/>
      <c r="I215" s="254"/>
      <c r="J215" s="254"/>
      <c r="K215" s="255"/>
      <c r="L215" s="255"/>
      <c r="M215" s="254"/>
      <c r="N215" s="254"/>
      <c r="O215" s="254"/>
      <c r="P215" s="254"/>
      <c r="Q215" s="254"/>
      <c r="R215" s="254"/>
      <c r="S215" s="255"/>
      <c r="T215" s="255"/>
      <c r="U215" s="254"/>
      <c r="V215" s="254"/>
      <c r="W215" s="254"/>
      <c r="X215" s="254"/>
      <c r="Y215" s="254"/>
      <c r="Z215" s="254"/>
      <c r="AA215" s="255"/>
      <c r="AB215" s="255"/>
      <c r="AC215" s="254"/>
      <c r="AD215" s="254"/>
      <c r="AE215" s="254"/>
      <c r="AF215" s="254"/>
      <c r="AG215" s="254"/>
      <c r="AH215" s="254"/>
      <c r="AI215" s="255"/>
      <c r="AJ215" s="255"/>
      <c r="AK215" s="254"/>
      <c r="AL215" s="254"/>
      <c r="AM215" s="254"/>
      <c r="AN215" s="254"/>
      <c r="AO215" s="254"/>
      <c r="AP215" s="254"/>
      <c r="AQ215" s="255"/>
      <c r="AR215" s="255"/>
      <c r="AS215" s="254"/>
      <c r="AT215" s="254"/>
      <c r="AU215" s="254"/>
      <c r="AV215" s="254"/>
      <c r="AW215" s="254"/>
      <c r="AX215" s="254"/>
      <c r="AY215" s="255"/>
      <c r="AZ215" s="255"/>
    </row>
    <row r="216" spans="4:52" s="256" customFormat="1" ht="20.100000000000001" customHeight="1">
      <c r="D216" s="264"/>
      <c r="E216" s="264"/>
      <c r="F216" s="254"/>
      <c r="G216" s="254"/>
      <c r="H216" s="254"/>
      <c r="I216" s="254"/>
      <c r="J216" s="254"/>
      <c r="K216" s="255"/>
      <c r="L216" s="255"/>
      <c r="M216" s="254"/>
      <c r="N216" s="254"/>
      <c r="O216" s="254"/>
      <c r="P216" s="254"/>
      <c r="Q216" s="254"/>
      <c r="R216" s="254"/>
      <c r="S216" s="255"/>
      <c r="T216" s="255"/>
      <c r="U216" s="254"/>
      <c r="V216" s="254"/>
      <c r="W216" s="254"/>
      <c r="X216" s="254"/>
      <c r="Y216" s="254"/>
      <c r="Z216" s="254"/>
      <c r="AA216" s="255"/>
      <c r="AB216" s="255"/>
      <c r="AC216" s="254"/>
      <c r="AD216" s="254"/>
      <c r="AE216" s="254"/>
      <c r="AF216" s="254"/>
      <c r="AG216" s="254"/>
      <c r="AH216" s="254"/>
      <c r="AI216" s="255"/>
      <c r="AJ216" s="255"/>
      <c r="AK216" s="254"/>
      <c r="AL216" s="254"/>
      <c r="AM216" s="254"/>
      <c r="AN216" s="254"/>
      <c r="AO216" s="254"/>
      <c r="AP216" s="254"/>
      <c r="AQ216" s="255"/>
      <c r="AR216" s="255"/>
      <c r="AS216" s="254"/>
      <c r="AT216" s="254"/>
      <c r="AU216" s="254"/>
      <c r="AV216" s="254"/>
      <c r="AW216" s="254"/>
      <c r="AX216" s="254"/>
      <c r="AY216" s="255"/>
      <c r="AZ216" s="255"/>
    </row>
    <row r="217" spans="4:52" s="256" customFormat="1" ht="20.100000000000001" customHeight="1">
      <c r="D217" s="264"/>
      <c r="E217" s="264"/>
      <c r="F217" s="254"/>
      <c r="G217" s="254"/>
      <c r="H217" s="254"/>
      <c r="I217" s="254"/>
      <c r="J217" s="254"/>
      <c r="K217" s="255"/>
      <c r="L217" s="255"/>
      <c r="M217" s="254"/>
      <c r="N217" s="254"/>
      <c r="O217" s="254"/>
      <c r="P217" s="254"/>
      <c r="Q217" s="254"/>
      <c r="R217" s="254"/>
      <c r="S217" s="255"/>
      <c r="T217" s="255"/>
      <c r="U217" s="254"/>
      <c r="V217" s="254"/>
      <c r="W217" s="254"/>
      <c r="X217" s="254"/>
      <c r="Y217" s="254"/>
      <c r="Z217" s="254"/>
      <c r="AA217" s="255"/>
      <c r="AB217" s="255"/>
      <c r="AC217" s="254"/>
      <c r="AD217" s="254"/>
      <c r="AE217" s="254"/>
      <c r="AF217" s="254"/>
      <c r="AG217" s="254"/>
      <c r="AH217" s="254"/>
      <c r="AI217" s="255"/>
      <c r="AJ217" s="255"/>
      <c r="AK217" s="254"/>
      <c r="AL217" s="254"/>
      <c r="AM217" s="254"/>
      <c r="AN217" s="254"/>
      <c r="AO217" s="254"/>
      <c r="AP217" s="254"/>
      <c r="AQ217" s="255"/>
      <c r="AR217" s="255"/>
      <c r="AS217" s="254"/>
      <c r="AT217" s="254"/>
      <c r="AU217" s="254"/>
      <c r="AV217" s="254"/>
      <c r="AW217" s="254"/>
      <c r="AX217" s="254"/>
      <c r="AY217" s="255"/>
      <c r="AZ217" s="255"/>
    </row>
    <row r="218" spans="4:52" s="256" customFormat="1" ht="20.100000000000001" customHeight="1">
      <c r="D218" s="264"/>
      <c r="E218" s="264"/>
      <c r="F218" s="254"/>
      <c r="G218" s="254"/>
      <c r="H218" s="254"/>
      <c r="I218" s="254"/>
      <c r="J218" s="254"/>
      <c r="K218" s="255"/>
      <c r="L218" s="255"/>
      <c r="M218" s="254"/>
      <c r="N218" s="254"/>
      <c r="O218" s="254"/>
      <c r="P218" s="254"/>
      <c r="Q218" s="254"/>
      <c r="R218" s="254"/>
      <c r="S218" s="255"/>
      <c r="T218" s="255"/>
      <c r="U218" s="254"/>
      <c r="V218" s="254"/>
      <c r="W218" s="254"/>
      <c r="X218" s="254"/>
      <c r="Y218" s="254"/>
      <c r="Z218" s="254"/>
      <c r="AA218" s="255"/>
      <c r="AB218" s="255"/>
      <c r="AC218" s="254"/>
      <c r="AD218" s="254"/>
      <c r="AE218" s="254"/>
      <c r="AF218" s="254"/>
      <c r="AG218" s="254"/>
      <c r="AH218" s="254"/>
      <c r="AI218" s="255"/>
      <c r="AJ218" s="255"/>
      <c r="AK218" s="254"/>
      <c r="AL218" s="254"/>
      <c r="AM218" s="254"/>
      <c r="AN218" s="254"/>
      <c r="AO218" s="254"/>
      <c r="AP218" s="254"/>
      <c r="AQ218" s="255"/>
      <c r="AR218" s="255"/>
      <c r="AS218" s="254"/>
      <c r="AT218" s="254"/>
      <c r="AU218" s="254"/>
      <c r="AV218" s="254"/>
      <c r="AW218" s="254"/>
      <c r="AX218" s="254"/>
      <c r="AY218" s="255"/>
      <c r="AZ218" s="255"/>
    </row>
    <row r="219" spans="4:52" s="256" customFormat="1" ht="20.100000000000001" customHeight="1">
      <c r="D219" s="264"/>
      <c r="E219" s="264"/>
      <c r="F219" s="254"/>
      <c r="G219" s="254"/>
      <c r="H219" s="254"/>
      <c r="I219" s="254"/>
      <c r="J219" s="254"/>
      <c r="K219" s="255"/>
      <c r="L219" s="255"/>
      <c r="M219" s="254"/>
      <c r="N219" s="254"/>
      <c r="O219" s="254"/>
      <c r="P219" s="254"/>
      <c r="Q219" s="254"/>
      <c r="R219" s="254"/>
      <c r="S219" s="255"/>
      <c r="T219" s="255"/>
      <c r="U219" s="254"/>
      <c r="V219" s="254"/>
      <c r="W219" s="254"/>
      <c r="X219" s="254"/>
      <c r="Y219" s="254"/>
      <c r="Z219" s="254"/>
      <c r="AA219" s="255"/>
      <c r="AB219" s="255"/>
      <c r="AC219" s="254"/>
      <c r="AD219" s="254"/>
      <c r="AE219" s="254"/>
      <c r="AF219" s="254"/>
      <c r="AG219" s="254"/>
      <c r="AH219" s="254"/>
      <c r="AI219" s="255"/>
      <c r="AJ219" s="255"/>
      <c r="AK219" s="254"/>
      <c r="AL219" s="254"/>
      <c r="AM219" s="254"/>
      <c r="AN219" s="254"/>
      <c r="AO219" s="254"/>
      <c r="AP219" s="254"/>
      <c r="AQ219" s="255"/>
      <c r="AR219" s="255"/>
      <c r="AS219" s="254"/>
      <c r="AT219" s="254"/>
      <c r="AU219" s="254"/>
      <c r="AV219" s="254"/>
      <c r="AW219" s="254"/>
      <c r="AX219" s="254"/>
      <c r="AY219" s="255"/>
      <c r="AZ219" s="255"/>
    </row>
    <row r="220" spans="4:52" s="256" customFormat="1" ht="20.100000000000001" customHeight="1">
      <c r="D220" s="264"/>
      <c r="E220" s="264"/>
      <c r="F220" s="254"/>
      <c r="G220" s="254"/>
      <c r="H220" s="254"/>
      <c r="I220" s="254"/>
      <c r="J220" s="254"/>
      <c r="K220" s="255"/>
      <c r="L220" s="255"/>
      <c r="M220" s="254"/>
      <c r="N220" s="254"/>
      <c r="O220" s="254"/>
      <c r="P220" s="254"/>
      <c r="Q220" s="254"/>
      <c r="R220" s="254"/>
      <c r="S220" s="255"/>
      <c r="T220" s="255"/>
      <c r="U220" s="254"/>
      <c r="V220" s="254"/>
      <c r="W220" s="254"/>
      <c r="X220" s="254"/>
      <c r="Y220" s="254"/>
      <c r="Z220" s="254"/>
      <c r="AA220" s="255"/>
      <c r="AB220" s="255"/>
      <c r="AC220" s="254"/>
      <c r="AD220" s="254"/>
      <c r="AE220" s="254"/>
      <c r="AF220" s="254"/>
      <c r="AG220" s="254"/>
      <c r="AH220" s="254"/>
      <c r="AI220" s="255"/>
      <c r="AJ220" s="255"/>
      <c r="AK220" s="254"/>
      <c r="AL220" s="254"/>
      <c r="AM220" s="254"/>
      <c r="AN220" s="254"/>
      <c r="AO220" s="254"/>
      <c r="AP220" s="254"/>
      <c r="AQ220" s="255"/>
      <c r="AR220" s="255"/>
      <c r="AS220" s="254"/>
      <c r="AT220" s="254"/>
      <c r="AU220" s="254"/>
      <c r="AV220" s="254"/>
      <c r="AW220" s="254"/>
      <c r="AX220" s="254"/>
      <c r="AY220" s="255"/>
      <c r="AZ220" s="255"/>
    </row>
    <row r="221" spans="4:52" s="256" customFormat="1" ht="20.100000000000001" customHeight="1">
      <c r="D221" s="264"/>
      <c r="E221" s="264"/>
      <c r="F221" s="254"/>
      <c r="G221" s="254"/>
      <c r="H221" s="254"/>
      <c r="I221" s="254"/>
      <c r="J221" s="254"/>
      <c r="K221" s="255"/>
      <c r="L221" s="255"/>
      <c r="M221" s="254"/>
      <c r="N221" s="254"/>
      <c r="O221" s="254"/>
      <c r="P221" s="254"/>
      <c r="Q221" s="254"/>
      <c r="R221" s="254"/>
      <c r="S221" s="255"/>
      <c r="T221" s="255"/>
      <c r="U221" s="254"/>
      <c r="V221" s="254"/>
      <c r="W221" s="254"/>
      <c r="X221" s="254"/>
      <c r="Y221" s="254"/>
      <c r="Z221" s="254"/>
      <c r="AA221" s="255"/>
      <c r="AB221" s="255"/>
      <c r="AC221" s="254"/>
      <c r="AD221" s="254"/>
      <c r="AE221" s="254"/>
      <c r="AF221" s="254"/>
      <c r="AG221" s="254"/>
      <c r="AH221" s="254"/>
      <c r="AI221" s="255"/>
      <c r="AJ221" s="255"/>
      <c r="AK221" s="254"/>
      <c r="AL221" s="254"/>
      <c r="AM221" s="254"/>
      <c r="AN221" s="254"/>
      <c r="AO221" s="254"/>
      <c r="AP221" s="254"/>
      <c r="AQ221" s="255"/>
      <c r="AR221" s="255"/>
      <c r="AS221" s="254"/>
      <c r="AT221" s="254"/>
      <c r="AU221" s="254"/>
      <c r="AV221" s="254"/>
      <c r="AW221" s="254"/>
      <c r="AX221" s="254"/>
      <c r="AY221" s="255"/>
      <c r="AZ221" s="255"/>
    </row>
    <row r="222" spans="4:52" s="256" customFormat="1" ht="20.100000000000001" customHeight="1">
      <c r="D222" s="264"/>
      <c r="E222" s="264"/>
      <c r="F222" s="254"/>
      <c r="G222" s="254"/>
      <c r="H222" s="254"/>
      <c r="I222" s="254"/>
      <c r="J222" s="254"/>
      <c r="K222" s="255"/>
      <c r="L222" s="255"/>
      <c r="M222" s="254"/>
      <c r="N222" s="254"/>
      <c r="O222" s="254"/>
      <c r="P222" s="254"/>
      <c r="Q222" s="254"/>
      <c r="R222" s="254"/>
      <c r="S222" s="255"/>
      <c r="T222" s="255"/>
      <c r="U222" s="254"/>
      <c r="V222" s="254"/>
      <c r="W222" s="254"/>
      <c r="X222" s="254"/>
      <c r="Y222" s="254"/>
      <c r="Z222" s="254"/>
      <c r="AA222" s="255"/>
      <c r="AB222" s="255"/>
      <c r="AC222" s="254"/>
      <c r="AD222" s="254"/>
      <c r="AE222" s="254"/>
      <c r="AF222" s="254"/>
      <c r="AG222" s="254"/>
      <c r="AH222" s="254"/>
      <c r="AI222" s="255"/>
      <c r="AJ222" s="255"/>
      <c r="AK222" s="254"/>
      <c r="AL222" s="254"/>
      <c r="AM222" s="254"/>
      <c r="AN222" s="254"/>
      <c r="AO222" s="254"/>
      <c r="AP222" s="254"/>
      <c r="AQ222" s="255"/>
      <c r="AR222" s="255"/>
      <c r="AS222" s="254"/>
      <c r="AT222" s="254"/>
      <c r="AU222" s="254"/>
      <c r="AV222" s="254"/>
      <c r="AW222" s="254"/>
      <c r="AX222" s="254"/>
      <c r="AY222" s="255"/>
      <c r="AZ222" s="255"/>
    </row>
    <row r="223" spans="4:52" s="256" customFormat="1" ht="20.100000000000001" customHeight="1">
      <c r="D223" s="264"/>
      <c r="E223" s="264"/>
      <c r="F223" s="254"/>
      <c r="G223" s="254"/>
      <c r="H223" s="254"/>
      <c r="I223" s="254"/>
      <c r="J223" s="254"/>
      <c r="K223" s="255"/>
      <c r="L223" s="255"/>
      <c r="M223" s="254"/>
      <c r="N223" s="254"/>
      <c r="O223" s="254"/>
      <c r="P223" s="254"/>
      <c r="Q223" s="254"/>
      <c r="R223" s="254"/>
      <c r="S223" s="255"/>
      <c r="T223" s="255"/>
      <c r="U223" s="254"/>
      <c r="V223" s="254"/>
      <c r="W223" s="254"/>
      <c r="X223" s="254"/>
      <c r="Y223" s="254"/>
      <c r="Z223" s="254"/>
      <c r="AA223" s="255"/>
      <c r="AB223" s="255"/>
      <c r="AC223" s="254"/>
      <c r="AD223" s="254"/>
      <c r="AE223" s="254"/>
      <c r="AF223" s="254"/>
      <c r="AG223" s="254"/>
      <c r="AH223" s="254"/>
      <c r="AI223" s="255"/>
      <c r="AJ223" s="255"/>
      <c r="AK223" s="254"/>
      <c r="AL223" s="254"/>
      <c r="AM223" s="254"/>
      <c r="AN223" s="254"/>
      <c r="AO223" s="254"/>
      <c r="AP223" s="254"/>
      <c r="AQ223" s="255"/>
      <c r="AR223" s="255"/>
      <c r="AS223" s="254"/>
      <c r="AT223" s="254"/>
      <c r="AU223" s="254"/>
      <c r="AV223" s="254"/>
      <c r="AW223" s="254"/>
      <c r="AX223" s="254"/>
      <c r="AY223" s="255"/>
      <c r="AZ223" s="255"/>
    </row>
    <row r="224" spans="4:52" s="256" customFormat="1" ht="20.100000000000001" customHeight="1">
      <c r="D224" s="264"/>
      <c r="E224" s="264"/>
      <c r="F224" s="254"/>
      <c r="G224" s="254"/>
      <c r="H224" s="254"/>
      <c r="I224" s="254"/>
      <c r="J224" s="254"/>
      <c r="K224" s="255"/>
      <c r="L224" s="255"/>
      <c r="M224" s="254"/>
      <c r="N224" s="254"/>
      <c r="O224" s="254"/>
      <c r="P224" s="254"/>
      <c r="Q224" s="254"/>
      <c r="R224" s="254"/>
      <c r="S224" s="255"/>
      <c r="T224" s="255"/>
      <c r="U224" s="254"/>
      <c r="V224" s="254"/>
      <c r="W224" s="254"/>
      <c r="X224" s="254"/>
      <c r="Y224" s="254"/>
      <c r="Z224" s="254"/>
      <c r="AA224" s="255"/>
      <c r="AB224" s="255"/>
      <c r="AC224" s="254"/>
      <c r="AD224" s="254"/>
      <c r="AE224" s="254"/>
      <c r="AF224" s="254"/>
      <c r="AG224" s="254"/>
      <c r="AH224" s="254"/>
      <c r="AI224" s="255"/>
      <c r="AJ224" s="255"/>
      <c r="AK224" s="254"/>
      <c r="AL224" s="254"/>
      <c r="AM224" s="254"/>
      <c r="AN224" s="254"/>
      <c r="AO224" s="254"/>
      <c r="AP224" s="254"/>
      <c r="AQ224" s="255"/>
      <c r="AR224" s="255"/>
      <c r="AS224" s="254"/>
      <c r="AT224" s="254"/>
      <c r="AU224" s="254"/>
      <c r="AV224" s="254"/>
      <c r="AW224" s="254"/>
      <c r="AX224" s="254"/>
      <c r="AY224" s="255"/>
      <c r="AZ224" s="255"/>
    </row>
    <row r="225" spans="4:52" s="256" customFormat="1" ht="20.100000000000001" customHeight="1">
      <c r="D225" s="264"/>
      <c r="E225" s="264"/>
      <c r="F225" s="254"/>
      <c r="G225" s="254"/>
      <c r="H225" s="254"/>
      <c r="I225" s="254"/>
      <c r="J225" s="254"/>
      <c r="K225" s="255"/>
      <c r="L225" s="255"/>
      <c r="M225" s="254"/>
      <c r="N225" s="254"/>
      <c r="O225" s="254"/>
      <c r="P225" s="254"/>
      <c r="Q225" s="254"/>
      <c r="R225" s="254"/>
      <c r="S225" s="255"/>
      <c r="T225" s="255"/>
      <c r="U225" s="254"/>
      <c r="V225" s="254"/>
      <c r="W225" s="254"/>
      <c r="X225" s="254"/>
      <c r="Y225" s="254"/>
      <c r="Z225" s="254"/>
      <c r="AA225" s="255"/>
      <c r="AB225" s="255"/>
      <c r="AC225" s="254"/>
      <c r="AD225" s="254"/>
      <c r="AE225" s="254"/>
      <c r="AF225" s="254"/>
      <c r="AG225" s="254"/>
      <c r="AH225" s="254"/>
      <c r="AI225" s="255"/>
      <c r="AJ225" s="255"/>
      <c r="AK225" s="254"/>
      <c r="AL225" s="254"/>
      <c r="AM225" s="254"/>
      <c r="AN225" s="254"/>
      <c r="AO225" s="254"/>
      <c r="AP225" s="254"/>
      <c r="AQ225" s="255"/>
      <c r="AR225" s="255"/>
      <c r="AS225" s="254"/>
      <c r="AT225" s="254"/>
      <c r="AU225" s="254"/>
      <c r="AV225" s="254"/>
      <c r="AW225" s="254"/>
      <c r="AX225" s="254"/>
      <c r="AY225" s="255"/>
      <c r="AZ225" s="255"/>
    </row>
    <row r="226" spans="4:52" s="256" customFormat="1" ht="20.100000000000001" customHeight="1">
      <c r="D226" s="264"/>
      <c r="E226" s="264"/>
      <c r="F226" s="254"/>
      <c r="G226" s="254"/>
      <c r="H226" s="254"/>
      <c r="I226" s="254"/>
      <c r="J226" s="254"/>
      <c r="K226" s="255"/>
      <c r="L226" s="255"/>
      <c r="M226" s="254"/>
      <c r="N226" s="254"/>
      <c r="O226" s="254"/>
      <c r="P226" s="254"/>
      <c r="Q226" s="254"/>
      <c r="R226" s="254"/>
      <c r="S226" s="255"/>
      <c r="T226" s="255"/>
      <c r="U226" s="254"/>
      <c r="V226" s="254"/>
      <c r="W226" s="254"/>
      <c r="X226" s="254"/>
      <c r="Y226" s="254"/>
      <c r="Z226" s="254"/>
      <c r="AA226" s="255"/>
      <c r="AB226" s="255"/>
      <c r="AC226" s="254"/>
      <c r="AD226" s="254"/>
      <c r="AE226" s="254"/>
      <c r="AF226" s="254"/>
      <c r="AG226" s="254"/>
      <c r="AH226" s="254"/>
      <c r="AI226" s="255"/>
      <c r="AJ226" s="255"/>
      <c r="AK226" s="254"/>
      <c r="AL226" s="254"/>
      <c r="AM226" s="254"/>
      <c r="AN226" s="254"/>
      <c r="AO226" s="254"/>
      <c r="AP226" s="254"/>
      <c r="AQ226" s="255"/>
      <c r="AR226" s="255"/>
      <c r="AS226" s="254"/>
      <c r="AT226" s="254"/>
      <c r="AU226" s="254"/>
      <c r="AV226" s="254"/>
      <c r="AW226" s="254"/>
      <c r="AX226" s="254"/>
      <c r="AY226" s="255"/>
      <c r="AZ226" s="255"/>
    </row>
    <row r="227" spans="4:52" s="256" customFormat="1" ht="20.100000000000001" customHeight="1">
      <c r="D227" s="264"/>
      <c r="E227" s="264"/>
      <c r="F227" s="254"/>
      <c r="G227" s="254"/>
      <c r="H227" s="254"/>
      <c r="I227" s="254"/>
      <c r="J227" s="254"/>
      <c r="K227" s="255"/>
      <c r="L227" s="255"/>
      <c r="M227" s="254"/>
      <c r="N227" s="254"/>
      <c r="O227" s="254"/>
      <c r="P227" s="254"/>
      <c r="Q227" s="254"/>
      <c r="R227" s="254"/>
      <c r="S227" s="255"/>
      <c r="T227" s="255"/>
      <c r="U227" s="254"/>
      <c r="V227" s="254"/>
      <c r="W227" s="254"/>
      <c r="X227" s="254"/>
      <c r="Y227" s="254"/>
      <c r="Z227" s="254"/>
      <c r="AA227" s="255"/>
      <c r="AB227" s="255"/>
      <c r="AC227" s="254"/>
      <c r="AD227" s="254"/>
      <c r="AE227" s="254"/>
      <c r="AF227" s="254"/>
      <c r="AG227" s="254"/>
      <c r="AH227" s="254"/>
      <c r="AI227" s="255"/>
      <c r="AJ227" s="255"/>
      <c r="AK227" s="254"/>
      <c r="AL227" s="254"/>
      <c r="AM227" s="254"/>
      <c r="AN227" s="254"/>
      <c r="AO227" s="254"/>
      <c r="AP227" s="254"/>
      <c r="AQ227" s="255"/>
      <c r="AR227" s="255"/>
      <c r="AS227" s="254"/>
      <c r="AT227" s="254"/>
      <c r="AU227" s="254"/>
      <c r="AV227" s="254"/>
      <c r="AW227" s="254"/>
      <c r="AX227" s="254"/>
      <c r="AY227" s="255"/>
      <c r="AZ227" s="255"/>
    </row>
    <row r="228" spans="4:52" s="256" customFormat="1" ht="20.100000000000001" customHeight="1">
      <c r="D228" s="264"/>
      <c r="E228" s="264"/>
      <c r="F228" s="254"/>
      <c r="G228" s="254"/>
      <c r="H228" s="254"/>
      <c r="I228" s="254"/>
      <c r="J228" s="254"/>
      <c r="K228" s="255"/>
      <c r="L228" s="255"/>
      <c r="M228" s="254"/>
      <c r="N228" s="254"/>
      <c r="O228" s="254"/>
      <c r="P228" s="254"/>
      <c r="Q228" s="254"/>
      <c r="R228" s="254"/>
      <c r="S228" s="255"/>
      <c r="T228" s="255"/>
      <c r="U228" s="254"/>
      <c r="V228" s="254"/>
      <c r="W228" s="254"/>
      <c r="X228" s="254"/>
      <c r="Y228" s="254"/>
      <c r="Z228" s="254"/>
      <c r="AA228" s="255"/>
      <c r="AB228" s="255"/>
      <c r="AC228" s="254"/>
      <c r="AD228" s="254"/>
      <c r="AE228" s="254"/>
      <c r="AF228" s="254"/>
      <c r="AG228" s="254"/>
      <c r="AH228" s="254"/>
      <c r="AI228" s="255"/>
      <c r="AJ228" s="255"/>
      <c r="AK228" s="254"/>
      <c r="AL228" s="254"/>
      <c r="AM228" s="254"/>
      <c r="AN228" s="254"/>
      <c r="AO228" s="254"/>
      <c r="AP228" s="254"/>
      <c r="AQ228" s="255"/>
      <c r="AR228" s="255"/>
      <c r="AS228" s="254"/>
      <c r="AT228" s="254"/>
      <c r="AU228" s="254"/>
      <c r="AV228" s="254"/>
      <c r="AW228" s="254"/>
      <c r="AX228" s="254"/>
      <c r="AY228" s="255"/>
      <c r="AZ228" s="255"/>
    </row>
    <row r="229" spans="4:52" s="256" customFormat="1" ht="20.100000000000001" customHeight="1">
      <c r="D229" s="264"/>
      <c r="E229" s="264"/>
      <c r="F229" s="254"/>
      <c r="G229" s="254"/>
      <c r="H229" s="254"/>
      <c r="I229" s="254"/>
      <c r="J229" s="254"/>
      <c r="K229" s="255"/>
      <c r="L229" s="255"/>
      <c r="M229" s="254"/>
      <c r="N229" s="254"/>
      <c r="O229" s="254"/>
      <c r="P229" s="254"/>
      <c r="Q229" s="254"/>
      <c r="R229" s="254"/>
      <c r="S229" s="255"/>
      <c r="T229" s="255"/>
      <c r="U229" s="254"/>
      <c r="V229" s="254"/>
      <c r="W229" s="254"/>
      <c r="X229" s="254"/>
      <c r="Y229" s="254"/>
      <c r="Z229" s="254"/>
      <c r="AA229" s="255"/>
      <c r="AB229" s="255"/>
      <c r="AC229" s="254"/>
      <c r="AD229" s="254"/>
      <c r="AE229" s="254"/>
      <c r="AF229" s="254"/>
      <c r="AG229" s="254"/>
      <c r="AH229" s="254"/>
      <c r="AI229" s="255"/>
      <c r="AJ229" s="255"/>
      <c r="AK229" s="254"/>
      <c r="AL229" s="254"/>
      <c r="AM229" s="254"/>
      <c r="AN229" s="254"/>
      <c r="AO229" s="254"/>
      <c r="AP229" s="254"/>
      <c r="AQ229" s="255"/>
      <c r="AR229" s="255"/>
      <c r="AS229" s="254"/>
      <c r="AT229" s="254"/>
      <c r="AU229" s="254"/>
      <c r="AV229" s="254"/>
      <c r="AW229" s="254"/>
      <c r="AX229" s="254"/>
      <c r="AY229" s="255"/>
      <c r="AZ229" s="255"/>
    </row>
    <row r="230" spans="4:52" s="256" customFormat="1" ht="20.100000000000001" customHeight="1">
      <c r="D230" s="264"/>
      <c r="E230" s="264"/>
      <c r="F230" s="254"/>
      <c r="G230" s="254"/>
      <c r="H230" s="254"/>
      <c r="I230" s="254"/>
      <c r="J230" s="254"/>
      <c r="K230" s="255"/>
      <c r="L230" s="255"/>
      <c r="M230" s="254"/>
      <c r="N230" s="254"/>
      <c r="O230" s="254"/>
      <c r="P230" s="254"/>
      <c r="Q230" s="254"/>
      <c r="R230" s="254"/>
      <c r="S230" s="255"/>
      <c r="T230" s="255"/>
      <c r="U230" s="254"/>
      <c r="V230" s="254"/>
      <c r="W230" s="254"/>
      <c r="X230" s="254"/>
      <c r="Y230" s="254"/>
      <c r="Z230" s="254"/>
      <c r="AA230" s="255"/>
      <c r="AB230" s="255"/>
      <c r="AC230" s="254"/>
      <c r="AD230" s="254"/>
      <c r="AE230" s="254"/>
      <c r="AF230" s="254"/>
      <c r="AG230" s="254"/>
      <c r="AH230" s="254"/>
      <c r="AI230" s="255"/>
      <c r="AJ230" s="255"/>
      <c r="AK230" s="254"/>
      <c r="AL230" s="254"/>
      <c r="AM230" s="254"/>
      <c r="AN230" s="254"/>
      <c r="AO230" s="254"/>
      <c r="AP230" s="254"/>
      <c r="AQ230" s="255"/>
      <c r="AR230" s="255"/>
      <c r="AS230" s="254"/>
      <c r="AT230" s="254"/>
      <c r="AU230" s="254"/>
      <c r="AV230" s="254"/>
      <c r="AW230" s="254"/>
      <c r="AX230" s="254"/>
      <c r="AY230" s="255"/>
      <c r="AZ230" s="255"/>
    </row>
    <row r="231" spans="4:52" s="256" customFormat="1" ht="20.100000000000001" customHeight="1">
      <c r="D231" s="264"/>
      <c r="E231" s="264"/>
      <c r="F231" s="254"/>
      <c r="G231" s="254"/>
      <c r="H231" s="254"/>
      <c r="I231" s="254"/>
      <c r="J231" s="254"/>
      <c r="K231" s="255"/>
      <c r="L231" s="255"/>
      <c r="M231" s="254"/>
      <c r="N231" s="254"/>
      <c r="O231" s="254"/>
      <c r="P231" s="254"/>
      <c r="Q231" s="254"/>
      <c r="R231" s="254"/>
      <c r="S231" s="255"/>
      <c r="T231" s="255"/>
      <c r="U231" s="254"/>
      <c r="V231" s="254"/>
      <c r="W231" s="254"/>
      <c r="X231" s="254"/>
      <c r="Y231" s="254"/>
      <c r="Z231" s="254"/>
      <c r="AA231" s="255"/>
      <c r="AB231" s="255"/>
      <c r="AC231" s="254"/>
      <c r="AD231" s="254"/>
      <c r="AE231" s="254"/>
      <c r="AF231" s="254"/>
      <c r="AG231" s="254"/>
      <c r="AH231" s="254"/>
      <c r="AI231" s="255"/>
      <c r="AJ231" s="255"/>
      <c r="AK231" s="254"/>
      <c r="AL231" s="254"/>
      <c r="AM231" s="254"/>
      <c r="AN231" s="254"/>
      <c r="AO231" s="254"/>
      <c r="AP231" s="254"/>
      <c r="AQ231" s="255"/>
      <c r="AR231" s="255"/>
      <c r="AS231" s="254"/>
      <c r="AT231" s="254"/>
      <c r="AU231" s="254"/>
      <c r="AV231" s="254"/>
      <c r="AW231" s="254"/>
      <c r="AX231" s="254"/>
      <c r="AY231" s="255"/>
      <c r="AZ231" s="255"/>
    </row>
    <row r="232" spans="4:52" s="256" customFormat="1" ht="20.100000000000001" customHeight="1">
      <c r="D232" s="264"/>
      <c r="E232" s="264"/>
      <c r="F232" s="254"/>
      <c r="G232" s="254"/>
      <c r="H232" s="254"/>
      <c r="I232" s="254"/>
      <c r="J232" s="254"/>
      <c r="K232" s="255"/>
      <c r="L232" s="255"/>
      <c r="M232" s="254"/>
      <c r="N232" s="254"/>
      <c r="O232" s="254"/>
      <c r="P232" s="254"/>
      <c r="Q232" s="254"/>
      <c r="R232" s="254"/>
      <c r="S232" s="255"/>
      <c r="T232" s="255"/>
      <c r="U232" s="254"/>
      <c r="V232" s="254"/>
      <c r="W232" s="254"/>
      <c r="X232" s="254"/>
      <c r="Y232" s="254"/>
      <c r="Z232" s="254"/>
      <c r="AA232" s="255"/>
      <c r="AB232" s="255"/>
      <c r="AC232" s="254"/>
      <c r="AD232" s="254"/>
      <c r="AE232" s="254"/>
      <c r="AF232" s="254"/>
      <c r="AG232" s="254"/>
      <c r="AH232" s="254"/>
      <c r="AI232" s="255"/>
      <c r="AJ232" s="255"/>
      <c r="AK232" s="254"/>
      <c r="AL232" s="254"/>
      <c r="AM232" s="254"/>
      <c r="AN232" s="254"/>
      <c r="AO232" s="254"/>
      <c r="AP232" s="254"/>
      <c r="AQ232" s="255"/>
      <c r="AR232" s="255"/>
      <c r="AS232" s="254"/>
      <c r="AT232" s="254"/>
      <c r="AU232" s="254"/>
      <c r="AV232" s="254"/>
      <c r="AW232" s="254"/>
      <c r="AX232" s="254"/>
      <c r="AY232" s="255"/>
      <c r="AZ232" s="255"/>
    </row>
    <row r="233" spans="4:52" s="256" customFormat="1" ht="20.100000000000001" customHeight="1">
      <c r="D233" s="264"/>
      <c r="E233" s="264"/>
      <c r="F233" s="254"/>
      <c r="G233" s="254"/>
      <c r="H233" s="254"/>
      <c r="I233" s="254"/>
      <c r="J233" s="254"/>
      <c r="K233" s="255"/>
      <c r="L233" s="255"/>
      <c r="M233" s="254"/>
      <c r="N233" s="254"/>
      <c r="O233" s="254"/>
      <c r="P233" s="254"/>
      <c r="Q233" s="254"/>
      <c r="R233" s="254"/>
      <c r="S233" s="255"/>
      <c r="T233" s="255"/>
      <c r="U233" s="254"/>
      <c r="V233" s="254"/>
      <c r="W233" s="254"/>
      <c r="X233" s="254"/>
      <c r="Y233" s="254"/>
      <c r="Z233" s="254"/>
      <c r="AA233" s="255"/>
      <c r="AB233" s="255"/>
      <c r="AC233" s="254"/>
      <c r="AD233" s="254"/>
      <c r="AE233" s="254"/>
      <c r="AF233" s="254"/>
      <c r="AG233" s="254"/>
      <c r="AH233" s="254"/>
      <c r="AI233" s="255"/>
      <c r="AJ233" s="255"/>
      <c r="AK233" s="254"/>
      <c r="AL233" s="254"/>
      <c r="AM233" s="254"/>
      <c r="AN233" s="254"/>
      <c r="AO233" s="254"/>
      <c r="AP233" s="254"/>
      <c r="AQ233" s="255"/>
      <c r="AR233" s="255"/>
      <c r="AS233" s="254"/>
      <c r="AT233" s="254"/>
      <c r="AU233" s="254"/>
      <c r="AV233" s="254"/>
      <c r="AW233" s="254"/>
      <c r="AX233" s="254"/>
      <c r="AY233" s="255"/>
      <c r="AZ233" s="255"/>
    </row>
    <row r="234" spans="4:52" s="256" customFormat="1" ht="20.100000000000001" customHeight="1">
      <c r="D234" s="264"/>
      <c r="E234" s="264"/>
      <c r="F234" s="254"/>
      <c r="G234" s="254"/>
      <c r="H234" s="254"/>
      <c r="I234" s="254"/>
      <c r="J234" s="254"/>
      <c r="K234" s="255"/>
      <c r="L234" s="255"/>
      <c r="M234" s="254"/>
      <c r="N234" s="254"/>
      <c r="O234" s="254"/>
      <c r="P234" s="254"/>
      <c r="Q234" s="254"/>
      <c r="R234" s="254"/>
      <c r="S234" s="255"/>
      <c r="T234" s="255"/>
      <c r="U234" s="254"/>
      <c r="V234" s="254"/>
      <c r="W234" s="254"/>
      <c r="X234" s="254"/>
      <c r="Y234" s="254"/>
      <c r="Z234" s="254"/>
      <c r="AA234" s="255"/>
      <c r="AB234" s="255"/>
      <c r="AC234" s="254"/>
      <c r="AD234" s="254"/>
      <c r="AE234" s="254"/>
      <c r="AF234" s="254"/>
      <c r="AG234" s="254"/>
      <c r="AH234" s="254"/>
      <c r="AI234" s="255"/>
      <c r="AJ234" s="255"/>
      <c r="AK234" s="254"/>
      <c r="AL234" s="254"/>
      <c r="AM234" s="254"/>
      <c r="AN234" s="254"/>
      <c r="AO234" s="254"/>
      <c r="AP234" s="254"/>
      <c r="AQ234" s="255"/>
      <c r="AR234" s="255"/>
      <c r="AS234" s="254"/>
      <c r="AT234" s="254"/>
      <c r="AU234" s="254"/>
      <c r="AV234" s="254"/>
      <c r="AW234" s="254"/>
      <c r="AX234" s="254"/>
      <c r="AY234" s="255"/>
      <c r="AZ234" s="255"/>
    </row>
    <row r="235" spans="4:52" s="256" customFormat="1" ht="20.100000000000001" customHeight="1">
      <c r="D235" s="264"/>
      <c r="E235" s="264"/>
      <c r="F235" s="254"/>
      <c r="G235" s="254"/>
      <c r="H235" s="254"/>
      <c r="I235" s="254"/>
      <c r="J235" s="254"/>
      <c r="K235" s="255"/>
      <c r="L235" s="255"/>
      <c r="M235" s="254"/>
      <c r="N235" s="254"/>
      <c r="O235" s="254"/>
      <c r="P235" s="254"/>
      <c r="Q235" s="254"/>
      <c r="R235" s="254"/>
      <c r="S235" s="255"/>
      <c r="T235" s="255"/>
      <c r="U235" s="254"/>
      <c r="V235" s="254"/>
      <c r="W235" s="254"/>
      <c r="X235" s="254"/>
      <c r="Y235" s="254"/>
      <c r="Z235" s="254"/>
      <c r="AA235" s="255"/>
      <c r="AB235" s="255"/>
      <c r="AC235" s="254"/>
      <c r="AD235" s="254"/>
      <c r="AE235" s="254"/>
      <c r="AF235" s="254"/>
      <c r="AG235" s="254"/>
      <c r="AH235" s="254"/>
      <c r="AI235" s="255"/>
      <c r="AJ235" s="255"/>
      <c r="AK235" s="254"/>
      <c r="AL235" s="254"/>
      <c r="AM235" s="254"/>
      <c r="AN235" s="254"/>
      <c r="AO235" s="254"/>
      <c r="AP235" s="254"/>
      <c r="AQ235" s="255"/>
      <c r="AR235" s="255"/>
      <c r="AS235" s="254"/>
      <c r="AT235" s="254"/>
      <c r="AU235" s="254"/>
      <c r="AV235" s="254"/>
      <c r="AW235" s="254"/>
      <c r="AX235" s="254"/>
      <c r="AY235" s="255"/>
      <c r="AZ235" s="255"/>
    </row>
    <row r="236" spans="4:52" s="256" customFormat="1" ht="20.100000000000001" customHeight="1">
      <c r="D236" s="264"/>
      <c r="E236" s="264"/>
      <c r="F236" s="254"/>
      <c r="G236" s="254"/>
      <c r="H236" s="254"/>
      <c r="I236" s="254"/>
      <c r="J236" s="254"/>
      <c r="K236" s="255"/>
      <c r="L236" s="255"/>
      <c r="M236" s="254"/>
      <c r="N236" s="254"/>
      <c r="O236" s="254"/>
      <c r="P236" s="254"/>
      <c r="Q236" s="254"/>
      <c r="R236" s="254"/>
      <c r="S236" s="255"/>
      <c r="T236" s="255"/>
      <c r="U236" s="254"/>
      <c r="V236" s="254"/>
      <c r="W236" s="254"/>
      <c r="X236" s="254"/>
      <c r="Y236" s="254"/>
      <c r="Z236" s="254"/>
      <c r="AA236" s="255"/>
      <c r="AB236" s="255"/>
      <c r="AC236" s="254"/>
      <c r="AD236" s="254"/>
      <c r="AE236" s="254"/>
      <c r="AF236" s="254"/>
      <c r="AG236" s="254"/>
      <c r="AH236" s="254"/>
      <c r="AI236" s="255"/>
      <c r="AJ236" s="255"/>
      <c r="AK236" s="254"/>
      <c r="AL236" s="254"/>
      <c r="AM236" s="254"/>
      <c r="AN236" s="254"/>
      <c r="AO236" s="254"/>
      <c r="AP236" s="254"/>
      <c r="AQ236" s="255"/>
      <c r="AR236" s="255"/>
      <c r="AS236" s="254"/>
      <c r="AT236" s="254"/>
      <c r="AU236" s="254"/>
      <c r="AV236" s="254"/>
      <c r="AW236" s="254"/>
      <c r="AX236" s="254"/>
      <c r="AY236" s="255"/>
      <c r="AZ236" s="255"/>
    </row>
    <row r="237" spans="4:52" s="256" customFormat="1" ht="20.100000000000001" customHeight="1">
      <c r="D237" s="264"/>
      <c r="E237" s="264"/>
      <c r="F237" s="254"/>
      <c r="G237" s="254"/>
      <c r="H237" s="254"/>
      <c r="I237" s="254"/>
      <c r="J237" s="254"/>
      <c r="K237" s="255"/>
      <c r="L237" s="255"/>
      <c r="M237" s="254"/>
      <c r="N237" s="254"/>
      <c r="O237" s="254"/>
      <c r="P237" s="254"/>
      <c r="Q237" s="254"/>
      <c r="R237" s="254"/>
      <c r="S237" s="255"/>
      <c r="T237" s="255"/>
      <c r="U237" s="254"/>
      <c r="V237" s="254"/>
      <c r="W237" s="254"/>
      <c r="X237" s="254"/>
      <c r="Y237" s="254"/>
      <c r="Z237" s="254"/>
      <c r="AA237" s="255"/>
      <c r="AB237" s="255"/>
      <c r="AC237" s="254"/>
      <c r="AD237" s="254"/>
      <c r="AE237" s="254"/>
      <c r="AF237" s="254"/>
      <c r="AG237" s="254"/>
      <c r="AH237" s="254"/>
      <c r="AI237" s="255"/>
      <c r="AJ237" s="255"/>
      <c r="AK237" s="254"/>
      <c r="AL237" s="254"/>
      <c r="AM237" s="254"/>
      <c r="AN237" s="254"/>
      <c r="AO237" s="254"/>
      <c r="AP237" s="254"/>
      <c r="AQ237" s="255"/>
      <c r="AR237" s="255"/>
      <c r="AS237" s="254"/>
      <c r="AT237" s="254"/>
      <c r="AU237" s="254"/>
      <c r="AV237" s="254"/>
      <c r="AW237" s="254"/>
      <c r="AX237" s="254"/>
      <c r="AY237" s="255"/>
      <c r="AZ237" s="255"/>
    </row>
    <row r="238" spans="4:52" s="256" customFormat="1" ht="20.100000000000001" customHeight="1">
      <c r="D238" s="264"/>
      <c r="E238" s="264"/>
      <c r="F238" s="254"/>
      <c r="G238" s="254"/>
      <c r="H238" s="254"/>
      <c r="I238" s="254"/>
      <c r="J238" s="254"/>
      <c r="K238" s="255"/>
      <c r="L238" s="255"/>
      <c r="M238" s="254"/>
      <c r="N238" s="254"/>
      <c r="O238" s="254"/>
      <c r="P238" s="254"/>
      <c r="Q238" s="254"/>
      <c r="R238" s="254"/>
      <c r="S238" s="255"/>
      <c r="T238" s="255"/>
      <c r="U238" s="254"/>
      <c r="V238" s="254"/>
      <c r="W238" s="254"/>
      <c r="X238" s="254"/>
      <c r="Y238" s="254"/>
      <c r="Z238" s="254"/>
      <c r="AA238" s="255"/>
      <c r="AB238" s="255"/>
      <c r="AC238" s="254"/>
      <c r="AD238" s="254"/>
      <c r="AE238" s="254"/>
      <c r="AF238" s="254"/>
      <c r="AG238" s="254"/>
      <c r="AH238" s="254"/>
      <c r="AI238" s="255"/>
      <c r="AJ238" s="255"/>
      <c r="AK238" s="254"/>
      <c r="AL238" s="254"/>
      <c r="AM238" s="254"/>
      <c r="AN238" s="254"/>
      <c r="AO238" s="254"/>
      <c r="AP238" s="254"/>
      <c r="AQ238" s="255"/>
      <c r="AR238" s="255"/>
      <c r="AS238" s="254"/>
      <c r="AT238" s="254"/>
      <c r="AU238" s="254"/>
      <c r="AV238" s="254"/>
      <c r="AW238" s="254"/>
      <c r="AX238" s="254"/>
      <c r="AY238" s="255"/>
      <c r="AZ238" s="255"/>
    </row>
    <row r="239" spans="4:52" s="256" customFormat="1" ht="20.100000000000001" customHeight="1">
      <c r="D239" s="264"/>
      <c r="E239" s="264"/>
      <c r="F239" s="254"/>
      <c r="G239" s="254"/>
      <c r="H239" s="254"/>
      <c r="I239" s="254"/>
      <c r="J239" s="254"/>
      <c r="K239" s="255"/>
      <c r="L239" s="255"/>
      <c r="M239" s="254"/>
      <c r="N239" s="254"/>
      <c r="O239" s="254"/>
      <c r="P239" s="254"/>
      <c r="Q239" s="254"/>
      <c r="R239" s="254"/>
      <c r="S239" s="255"/>
      <c r="T239" s="255"/>
      <c r="U239" s="254"/>
      <c r="V239" s="254"/>
      <c r="W239" s="254"/>
      <c r="X239" s="254"/>
      <c r="Y239" s="254"/>
      <c r="Z239" s="254"/>
      <c r="AA239" s="255"/>
      <c r="AB239" s="255"/>
      <c r="AC239" s="254"/>
      <c r="AD239" s="254"/>
      <c r="AE239" s="254"/>
      <c r="AF239" s="254"/>
      <c r="AG239" s="254"/>
      <c r="AH239" s="254"/>
      <c r="AI239" s="255"/>
      <c r="AJ239" s="255"/>
      <c r="AK239" s="254"/>
      <c r="AL239" s="254"/>
      <c r="AM239" s="254"/>
      <c r="AN239" s="254"/>
      <c r="AO239" s="254"/>
      <c r="AP239" s="254"/>
      <c r="AQ239" s="255"/>
      <c r="AR239" s="255"/>
      <c r="AS239" s="254"/>
      <c r="AT239" s="254"/>
      <c r="AU239" s="254"/>
      <c r="AV239" s="254"/>
      <c r="AW239" s="254"/>
      <c r="AX239" s="254"/>
      <c r="AY239" s="255"/>
      <c r="AZ239" s="255"/>
    </row>
    <row r="240" spans="4:52" s="256" customFormat="1" ht="20.100000000000001" customHeight="1">
      <c r="D240" s="264"/>
      <c r="E240" s="264"/>
      <c r="F240" s="254"/>
      <c r="G240" s="254"/>
      <c r="H240" s="254"/>
      <c r="I240" s="254"/>
      <c r="J240" s="254"/>
      <c r="K240" s="255"/>
      <c r="L240" s="255"/>
      <c r="M240" s="254"/>
      <c r="N240" s="254"/>
      <c r="O240" s="254"/>
      <c r="P240" s="254"/>
      <c r="Q240" s="254"/>
      <c r="R240" s="254"/>
      <c r="S240" s="255"/>
      <c r="T240" s="255"/>
      <c r="U240" s="254"/>
      <c r="V240" s="254"/>
      <c r="W240" s="254"/>
      <c r="X240" s="254"/>
      <c r="Y240" s="254"/>
      <c r="Z240" s="254"/>
      <c r="AA240" s="255"/>
      <c r="AB240" s="255"/>
      <c r="AC240" s="254"/>
      <c r="AD240" s="254"/>
      <c r="AE240" s="254"/>
      <c r="AF240" s="254"/>
      <c r="AG240" s="254"/>
      <c r="AH240" s="254"/>
      <c r="AI240" s="255"/>
      <c r="AJ240" s="255"/>
      <c r="AK240" s="254"/>
      <c r="AL240" s="254"/>
      <c r="AM240" s="254"/>
      <c r="AN240" s="254"/>
      <c r="AO240" s="254"/>
      <c r="AP240" s="254"/>
      <c r="AQ240" s="255"/>
      <c r="AR240" s="255"/>
      <c r="AS240" s="254"/>
      <c r="AT240" s="254"/>
      <c r="AU240" s="254"/>
      <c r="AV240" s="254"/>
      <c r="AW240" s="254"/>
      <c r="AX240" s="254"/>
      <c r="AY240" s="255"/>
      <c r="AZ240" s="255"/>
    </row>
    <row r="241" spans="4:52" s="256" customFormat="1" ht="20.100000000000001" customHeight="1">
      <c r="D241" s="264"/>
      <c r="E241" s="264"/>
      <c r="F241" s="254"/>
      <c r="G241" s="254"/>
      <c r="H241" s="254"/>
      <c r="I241" s="254"/>
      <c r="J241" s="254"/>
      <c r="K241" s="255"/>
      <c r="L241" s="255"/>
      <c r="M241" s="254"/>
      <c r="N241" s="254"/>
      <c r="O241" s="254"/>
      <c r="P241" s="254"/>
      <c r="Q241" s="254"/>
      <c r="R241" s="254"/>
      <c r="S241" s="255"/>
      <c r="T241" s="255"/>
      <c r="U241" s="254"/>
      <c r="V241" s="254"/>
      <c r="W241" s="254"/>
      <c r="X241" s="254"/>
      <c r="Y241" s="254"/>
      <c r="Z241" s="254"/>
      <c r="AA241" s="255"/>
      <c r="AB241" s="255"/>
      <c r="AC241" s="254"/>
      <c r="AD241" s="254"/>
      <c r="AE241" s="254"/>
      <c r="AF241" s="254"/>
      <c r="AG241" s="254"/>
      <c r="AH241" s="254"/>
      <c r="AI241" s="255"/>
      <c r="AJ241" s="255"/>
      <c r="AK241" s="254"/>
      <c r="AL241" s="254"/>
      <c r="AM241" s="254"/>
      <c r="AN241" s="254"/>
      <c r="AO241" s="254"/>
      <c r="AP241" s="254"/>
      <c r="AQ241" s="255"/>
      <c r="AR241" s="255"/>
      <c r="AS241" s="254"/>
      <c r="AT241" s="254"/>
      <c r="AU241" s="254"/>
      <c r="AV241" s="254"/>
      <c r="AW241" s="254"/>
      <c r="AX241" s="254"/>
      <c r="AY241" s="255"/>
      <c r="AZ241" s="255"/>
    </row>
    <row r="242" spans="4:52" s="256" customFormat="1" ht="20.100000000000001" customHeight="1">
      <c r="D242" s="264"/>
      <c r="E242" s="264"/>
      <c r="F242" s="254"/>
      <c r="G242" s="254"/>
      <c r="H242" s="254"/>
      <c r="I242" s="254"/>
      <c r="J242" s="254"/>
      <c r="K242" s="255"/>
      <c r="L242" s="255"/>
      <c r="M242" s="254"/>
      <c r="N242" s="254"/>
      <c r="O242" s="254"/>
      <c r="P242" s="254"/>
      <c r="Q242" s="254"/>
      <c r="R242" s="254"/>
      <c r="S242" s="255"/>
      <c r="T242" s="255"/>
      <c r="U242" s="254"/>
      <c r="V242" s="254"/>
      <c r="W242" s="254"/>
      <c r="X242" s="254"/>
      <c r="Y242" s="254"/>
      <c r="Z242" s="254"/>
      <c r="AA242" s="255"/>
      <c r="AB242" s="255"/>
      <c r="AC242" s="254"/>
      <c r="AD242" s="254"/>
      <c r="AE242" s="254"/>
      <c r="AF242" s="254"/>
      <c r="AG242" s="254"/>
      <c r="AH242" s="254"/>
      <c r="AI242" s="255"/>
      <c r="AJ242" s="255"/>
      <c r="AK242" s="254"/>
      <c r="AL242" s="254"/>
      <c r="AM242" s="254"/>
      <c r="AN242" s="254"/>
      <c r="AO242" s="254"/>
      <c r="AP242" s="254"/>
      <c r="AQ242" s="255"/>
      <c r="AR242" s="255"/>
      <c r="AS242" s="254"/>
      <c r="AT242" s="254"/>
      <c r="AU242" s="254"/>
      <c r="AV242" s="254"/>
      <c r="AW242" s="254"/>
      <c r="AX242" s="254"/>
      <c r="AY242" s="255"/>
      <c r="AZ242" s="255"/>
    </row>
    <row r="243" spans="4:52" s="256" customFormat="1" ht="20.100000000000001" customHeight="1">
      <c r="D243" s="264"/>
      <c r="E243" s="264"/>
      <c r="F243" s="254"/>
      <c r="G243" s="254"/>
      <c r="H243" s="254"/>
      <c r="I243" s="254"/>
      <c r="J243" s="254"/>
      <c r="K243" s="255"/>
      <c r="L243" s="255"/>
      <c r="M243" s="254"/>
      <c r="N243" s="254"/>
      <c r="O243" s="254"/>
      <c r="P243" s="254"/>
      <c r="Q243" s="254"/>
      <c r="R243" s="254"/>
      <c r="S243" s="255"/>
      <c r="T243" s="255"/>
      <c r="U243" s="254"/>
      <c r="V243" s="254"/>
      <c r="W243" s="254"/>
      <c r="X243" s="254"/>
      <c r="Y243" s="254"/>
      <c r="Z243" s="254"/>
      <c r="AA243" s="255"/>
      <c r="AB243" s="255"/>
      <c r="AC243" s="254"/>
      <c r="AD243" s="254"/>
      <c r="AE243" s="254"/>
      <c r="AF243" s="254"/>
      <c r="AG243" s="254"/>
      <c r="AH243" s="254"/>
      <c r="AI243" s="255"/>
      <c r="AJ243" s="255"/>
      <c r="AK243" s="254"/>
      <c r="AL243" s="254"/>
      <c r="AM243" s="254"/>
      <c r="AN243" s="254"/>
      <c r="AO243" s="254"/>
      <c r="AP243" s="254"/>
      <c r="AQ243" s="255"/>
      <c r="AR243" s="255"/>
      <c r="AS243" s="254"/>
      <c r="AT243" s="254"/>
      <c r="AU243" s="254"/>
      <c r="AV243" s="254"/>
      <c r="AW243" s="254"/>
      <c r="AX243" s="254"/>
      <c r="AY243" s="255"/>
      <c r="AZ243" s="255"/>
    </row>
    <row r="244" spans="4:52" s="256" customFormat="1" ht="20.100000000000001" customHeight="1">
      <c r="D244" s="264"/>
      <c r="E244" s="264"/>
      <c r="F244" s="254"/>
      <c r="G244" s="254"/>
      <c r="H244" s="254"/>
      <c r="I244" s="254"/>
      <c r="J244" s="254"/>
      <c r="K244" s="255"/>
      <c r="L244" s="255"/>
      <c r="M244" s="254"/>
      <c r="N244" s="254"/>
      <c r="O244" s="254"/>
      <c r="P244" s="254"/>
      <c r="Q244" s="254"/>
      <c r="R244" s="254"/>
      <c r="S244" s="255"/>
      <c r="T244" s="255"/>
      <c r="U244" s="254"/>
      <c r="V244" s="254"/>
      <c r="W244" s="254"/>
      <c r="X244" s="254"/>
      <c r="Y244" s="254"/>
      <c r="Z244" s="254"/>
      <c r="AA244" s="255"/>
      <c r="AB244" s="255"/>
      <c r="AC244" s="254"/>
      <c r="AD244" s="254"/>
      <c r="AE244" s="254"/>
      <c r="AF244" s="254"/>
      <c r="AG244" s="254"/>
      <c r="AH244" s="254"/>
      <c r="AI244" s="255"/>
      <c r="AJ244" s="255"/>
      <c r="AK244" s="254"/>
      <c r="AL244" s="254"/>
      <c r="AM244" s="254"/>
      <c r="AN244" s="254"/>
      <c r="AO244" s="254"/>
      <c r="AP244" s="254"/>
      <c r="AQ244" s="255"/>
      <c r="AR244" s="255"/>
      <c r="AS244" s="254"/>
      <c r="AT244" s="254"/>
      <c r="AU244" s="254"/>
      <c r="AV244" s="254"/>
      <c r="AW244" s="254"/>
      <c r="AX244" s="254"/>
      <c r="AY244" s="255"/>
      <c r="AZ244" s="255"/>
    </row>
    <row r="245" spans="4:52" s="256" customFormat="1" ht="20.100000000000001" customHeight="1">
      <c r="D245" s="264"/>
      <c r="E245" s="264"/>
      <c r="F245" s="254"/>
      <c r="G245" s="254"/>
      <c r="H245" s="254"/>
      <c r="I245" s="254"/>
      <c r="J245" s="254"/>
      <c r="K245" s="255"/>
      <c r="L245" s="255"/>
      <c r="M245" s="254"/>
      <c r="N245" s="254"/>
      <c r="O245" s="254"/>
      <c r="P245" s="254"/>
      <c r="Q245" s="254"/>
      <c r="R245" s="254"/>
      <c r="S245" s="255"/>
      <c r="T245" s="255"/>
      <c r="U245" s="254"/>
      <c r="V245" s="254"/>
      <c r="W245" s="254"/>
      <c r="X245" s="254"/>
      <c r="Y245" s="254"/>
      <c r="Z245" s="254"/>
      <c r="AA245" s="255"/>
      <c r="AB245" s="255"/>
      <c r="AC245" s="254"/>
      <c r="AD245" s="254"/>
      <c r="AE245" s="254"/>
      <c r="AF245" s="254"/>
      <c r="AG245" s="254"/>
      <c r="AH245" s="254"/>
      <c r="AI245" s="255"/>
      <c r="AJ245" s="255"/>
      <c r="AK245" s="254"/>
      <c r="AL245" s="254"/>
      <c r="AM245" s="254"/>
      <c r="AN245" s="254"/>
      <c r="AO245" s="254"/>
      <c r="AP245" s="254"/>
      <c r="AQ245" s="255"/>
      <c r="AR245" s="255"/>
      <c r="AS245" s="254"/>
      <c r="AT245" s="254"/>
      <c r="AU245" s="254"/>
      <c r="AV245" s="254"/>
      <c r="AW245" s="254"/>
      <c r="AX245" s="254"/>
      <c r="AY245" s="255"/>
      <c r="AZ245" s="255"/>
    </row>
    <row r="246" spans="4:52" s="256" customFormat="1" ht="20.100000000000001" customHeight="1">
      <c r="D246" s="264"/>
      <c r="E246" s="264"/>
      <c r="F246" s="254"/>
      <c r="G246" s="254"/>
      <c r="H246" s="254"/>
      <c r="I246" s="254"/>
      <c r="J246" s="254"/>
      <c r="K246" s="255"/>
      <c r="L246" s="255"/>
      <c r="M246" s="254"/>
      <c r="N246" s="254"/>
      <c r="O246" s="254"/>
      <c r="P246" s="254"/>
      <c r="Q246" s="254"/>
      <c r="R246" s="254"/>
      <c r="S246" s="255"/>
      <c r="T246" s="255"/>
      <c r="U246" s="254"/>
      <c r="V246" s="254"/>
      <c r="W246" s="254"/>
      <c r="X246" s="254"/>
      <c r="Y246" s="254"/>
      <c r="Z246" s="254"/>
      <c r="AA246" s="255"/>
      <c r="AB246" s="255"/>
      <c r="AC246" s="254"/>
      <c r="AD246" s="254"/>
      <c r="AE246" s="254"/>
      <c r="AF246" s="254"/>
      <c r="AG246" s="254"/>
      <c r="AH246" s="254"/>
      <c r="AI246" s="255"/>
      <c r="AJ246" s="255"/>
      <c r="AK246" s="254"/>
      <c r="AL246" s="254"/>
      <c r="AM246" s="254"/>
      <c r="AN246" s="254"/>
      <c r="AO246" s="254"/>
      <c r="AP246" s="254"/>
      <c r="AQ246" s="255"/>
      <c r="AR246" s="255"/>
      <c r="AS246" s="254"/>
      <c r="AT246" s="254"/>
      <c r="AU246" s="254"/>
      <c r="AV246" s="254"/>
      <c r="AW246" s="254"/>
      <c r="AX246" s="254"/>
      <c r="AY246" s="255"/>
      <c r="AZ246" s="255"/>
    </row>
    <row r="247" spans="4:52" s="256" customFormat="1" ht="20.100000000000001" customHeight="1">
      <c r="D247" s="264"/>
      <c r="E247" s="264"/>
      <c r="F247" s="254"/>
      <c r="G247" s="254"/>
      <c r="H247" s="254"/>
      <c r="I247" s="254"/>
      <c r="J247" s="254"/>
      <c r="K247" s="255"/>
      <c r="L247" s="255"/>
      <c r="M247" s="254"/>
      <c r="N247" s="254"/>
      <c r="O247" s="254"/>
      <c r="P247" s="254"/>
      <c r="Q247" s="254"/>
      <c r="R247" s="254"/>
      <c r="S247" s="255"/>
      <c r="T247" s="255"/>
      <c r="U247" s="254"/>
      <c r="V247" s="254"/>
      <c r="W247" s="254"/>
      <c r="X247" s="254"/>
      <c r="Y247" s="254"/>
      <c r="Z247" s="254"/>
      <c r="AA247" s="255"/>
      <c r="AB247" s="255"/>
      <c r="AC247" s="254"/>
      <c r="AD247" s="254"/>
      <c r="AE247" s="254"/>
      <c r="AF247" s="254"/>
      <c r="AG247" s="254"/>
      <c r="AH247" s="254"/>
      <c r="AI247" s="255"/>
      <c r="AJ247" s="255"/>
      <c r="AK247" s="254"/>
      <c r="AL247" s="254"/>
      <c r="AM247" s="254"/>
      <c r="AN247" s="254"/>
      <c r="AO247" s="254"/>
      <c r="AP247" s="254"/>
      <c r="AQ247" s="255"/>
      <c r="AR247" s="255"/>
      <c r="AS247" s="254"/>
      <c r="AT247" s="254"/>
      <c r="AU247" s="254"/>
      <c r="AV247" s="254"/>
      <c r="AW247" s="254"/>
      <c r="AX247" s="254"/>
      <c r="AY247" s="255"/>
      <c r="AZ247" s="255"/>
    </row>
    <row r="248" spans="4:52" s="256" customFormat="1" ht="20.100000000000001" customHeight="1">
      <c r="D248" s="264"/>
      <c r="E248" s="264"/>
      <c r="F248" s="254"/>
      <c r="G248" s="254"/>
      <c r="H248" s="254"/>
      <c r="I248" s="254"/>
      <c r="J248" s="254"/>
      <c r="K248" s="255"/>
      <c r="L248" s="255"/>
      <c r="M248" s="254"/>
      <c r="N248" s="254"/>
      <c r="O248" s="254"/>
      <c r="P248" s="254"/>
      <c r="Q248" s="254"/>
      <c r="R248" s="254"/>
      <c r="S248" s="255"/>
      <c r="T248" s="255"/>
      <c r="U248" s="254"/>
      <c r="V248" s="254"/>
      <c r="W248" s="254"/>
      <c r="X248" s="254"/>
      <c r="Y248" s="254"/>
      <c r="Z248" s="254"/>
      <c r="AA248" s="255"/>
      <c r="AB248" s="255"/>
      <c r="AC248" s="254"/>
      <c r="AD248" s="254"/>
      <c r="AE248" s="254"/>
      <c r="AF248" s="254"/>
      <c r="AG248" s="254"/>
      <c r="AH248" s="254"/>
      <c r="AI248" s="255"/>
      <c r="AJ248" s="255"/>
      <c r="AK248" s="254"/>
      <c r="AL248" s="254"/>
      <c r="AM248" s="254"/>
      <c r="AN248" s="254"/>
      <c r="AO248" s="254"/>
      <c r="AP248" s="254"/>
      <c r="AQ248" s="255"/>
      <c r="AR248" s="255"/>
      <c r="AS248" s="254"/>
      <c r="AT248" s="254"/>
      <c r="AU248" s="254"/>
      <c r="AV248" s="254"/>
      <c r="AW248" s="254"/>
      <c r="AX248" s="254"/>
      <c r="AY248" s="255"/>
      <c r="AZ248" s="255"/>
    </row>
    <row r="249" spans="4:52" s="256" customFormat="1" ht="20.100000000000001" customHeight="1">
      <c r="D249" s="264"/>
      <c r="E249" s="264"/>
      <c r="F249" s="254"/>
      <c r="G249" s="254"/>
      <c r="H249" s="254"/>
      <c r="I249" s="254"/>
      <c r="J249" s="254"/>
      <c r="K249" s="255"/>
      <c r="L249" s="255"/>
      <c r="M249" s="254"/>
      <c r="N249" s="254"/>
      <c r="O249" s="254"/>
      <c r="P249" s="254"/>
      <c r="Q249" s="254"/>
      <c r="R249" s="254"/>
      <c r="S249" s="255"/>
      <c r="T249" s="255"/>
      <c r="U249" s="254"/>
      <c r="V249" s="254"/>
      <c r="W249" s="254"/>
      <c r="X249" s="254"/>
      <c r="Y249" s="254"/>
      <c r="Z249" s="254"/>
      <c r="AA249" s="255"/>
      <c r="AB249" s="255"/>
      <c r="AC249" s="254"/>
      <c r="AD249" s="254"/>
      <c r="AE249" s="254"/>
      <c r="AF249" s="254"/>
      <c r="AG249" s="254"/>
      <c r="AH249" s="254"/>
      <c r="AI249" s="255"/>
      <c r="AJ249" s="255"/>
      <c r="AK249" s="254"/>
      <c r="AL249" s="254"/>
      <c r="AM249" s="254"/>
      <c r="AN249" s="254"/>
      <c r="AO249" s="254"/>
      <c r="AP249" s="254"/>
      <c r="AQ249" s="255"/>
      <c r="AR249" s="255"/>
      <c r="AS249" s="254"/>
      <c r="AT249" s="254"/>
      <c r="AU249" s="254"/>
      <c r="AV249" s="254"/>
      <c r="AW249" s="254"/>
      <c r="AX249" s="254"/>
      <c r="AY249" s="255"/>
      <c r="AZ249" s="255"/>
    </row>
    <row r="250" spans="4:52" s="256" customFormat="1" ht="20.100000000000001" customHeight="1">
      <c r="D250" s="264"/>
      <c r="E250" s="264"/>
      <c r="F250" s="254"/>
      <c r="G250" s="254"/>
      <c r="H250" s="254"/>
      <c r="I250" s="254"/>
      <c r="J250" s="254"/>
      <c r="K250" s="255"/>
      <c r="L250" s="255"/>
      <c r="M250" s="254"/>
      <c r="N250" s="254"/>
      <c r="O250" s="254"/>
      <c r="P250" s="254"/>
      <c r="Q250" s="254"/>
      <c r="R250" s="254"/>
      <c r="S250" s="255"/>
      <c r="T250" s="255"/>
      <c r="U250" s="254"/>
      <c r="V250" s="254"/>
      <c r="W250" s="254"/>
      <c r="X250" s="254"/>
      <c r="Y250" s="254"/>
      <c r="Z250" s="254"/>
      <c r="AA250" s="255"/>
      <c r="AB250" s="255"/>
      <c r="AC250" s="254"/>
      <c r="AD250" s="254"/>
      <c r="AE250" s="254"/>
      <c r="AF250" s="254"/>
      <c r="AG250" s="254"/>
      <c r="AH250" s="254"/>
      <c r="AI250" s="255"/>
      <c r="AJ250" s="255"/>
      <c r="AK250" s="254"/>
      <c r="AL250" s="254"/>
      <c r="AM250" s="254"/>
      <c r="AN250" s="254"/>
      <c r="AO250" s="254"/>
      <c r="AP250" s="254"/>
      <c r="AQ250" s="255"/>
      <c r="AR250" s="255"/>
      <c r="AS250" s="254"/>
      <c r="AT250" s="254"/>
      <c r="AU250" s="254"/>
      <c r="AV250" s="254"/>
      <c r="AW250" s="254"/>
      <c r="AX250" s="254"/>
      <c r="AY250" s="255"/>
      <c r="AZ250" s="255"/>
    </row>
    <row r="251" spans="4:52" s="256" customFormat="1" ht="20.100000000000001" customHeight="1">
      <c r="D251" s="264"/>
      <c r="E251" s="264"/>
      <c r="F251" s="254"/>
      <c r="G251" s="254"/>
      <c r="H251" s="254"/>
      <c r="I251" s="254"/>
      <c r="J251" s="254"/>
      <c r="K251" s="255"/>
      <c r="L251" s="255"/>
      <c r="M251" s="254"/>
      <c r="N251" s="254"/>
      <c r="O251" s="254"/>
      <c r="P251" s="254"/>
      <c r="Q251" s="254"/>
      <c r="R251" s="254"/>
      <c r="S251" s="255"/>
      <c r="T251" s="255"/>
      <c r="U251" s="254"/>
      <c r="V251" s="254"/>
      <c r="W251" s="254"/>
      <c r="X251" s="254"/>
      <c r="Y251" s="254"/>
      <c r="Z251" s="254"/>
      <c r="AA251" s="255"/>
      <c r="AB251" s="255"/>
      <c r="AC251" s="254"/>
      <c r="AD251" s="254"/>
      <c r="AE251" s="254"/>
      <c r="AF251" s="254"/>
      <c r="AG251" s="254"/>
      <c r="AH251" s="254"/>
      <c r="AI251" s="255"/>
      <c r="AJ251" s="255"/>
      <c r="AK251" s="254"/>
      <c r="AL251" s="254"/>
      <c r="AM251" s="254"/>
      <c r="AN251" s="254"/>
      <c r="AO251" s="254"/>
      <c r="AP251" s="254"/>
      <c r="AQ251" s="255"/>
      <c r="AR251" s="255"/>
      <c r="AS251" s="254"/>
      <c r="AT251" s="254"/>
      <c r="AU251" s="254"/>
      <c r="AV251" s="254"/>
      <c r="AW251" s="254"/>
      <c r="AX251" s="254"/>
      <c r="AY251" s="255"/>
      <c r="AZ251" s="255"/>
    </row>
    <row r="252" spans="4:52" s="256" customFormat="1" ht="20.100000000000001" customHeight="1">
      <c r="D252" s="264"/>
      <c r="E252" s="264"/>
      <c r="F252" s="254"/>
      <c r="G252" s="254"/>
      <c r="H252" s="254"/>
      <c r="I252" s="254"/>
      <c r="J252" s="254"/>
      <c r="K252" s="255"/>
      <c r="L252" s="255"/>
      <c r="M252" s="254"/>
      <c r="N252" s="254"/>
      <c r="O252" s="254"/>
      <c r="P252" s="254"/>
      <c r="Q252" s="254"/>
      <c r="R252" s="254"/>
      <c r="S252" s="255"/>
      <c r="T252" s="255"/>
      <c r="U252" s="254"/>
      <c r="V252" s="254"/>
      <c r="W252" s="254"/>
      <c r="X252" s="254"/>
      <c r="Y252" s="254"/>
      <c r="Z252" s="254"/>
      <c r="AA252" s="255"/>
      <c r="AB252" s="255"/>
      <c r="AC252" s="254"/>
      <c r="AD252" s="254"/>
      <c r="AE252" s="254"/>
      <c r="AF252" s="254"/>
      <c r="AG252" s="254"/>
      <c r="AH252" s="254"/>
      <c r="AI252" s="255"/>
      <c r="AJ252" s="255"/>
      <c r="AK252" s="254"/>
      <c r="AL252" s="254"/>
      <c r="AM252" s="254"/>
      <c r="AN252" s="254"/>
      <c r="AO252" s="254"/>
      <c r="AP252" s="254"/>
      <c r="AQ252" s="255"/>
      <c r="AR252" s="255"/>
      <c r="AS252" s="254"/>
      <c r="AT252" s="254"/>
      <c r="AU252" s="254"/>
      <c r="AV252" s="254"/>
      <c r="AW252" s="254"/>
      <c r="AX252" s="254"/>
      <c r="AY252" s="255"/>
      <c r="AZ252" s="255"/>
    </row>
    <row r="253" spans="4:52" s="256" customFormat="1" ht="20.100000000000001" customHeight="1">
      <c r="D253" s="264"/>
      <c r="E253" s="264"/>
      <c r="F253" s="254"/>
      <c r="G253" s="254"/>
      <c r="H253" s="254"/>
      <c r="I253" s="254"/>
      <c r="J253" s="254"/>
      <c r="K253" s="255"/>
      <c r="L253" s="255"/>
      <c r="M253" s="254"/>
      <c r="N253" s="254"/>
      <c r="O253" s="254"/>
      <c r="P253" s="254"/>
      <c r="Q253" s="254"/>
      <c r="R253" s="254"/>
      <c r="S253" s="255"/>
      <c r="T253" s="255"/>
      <c r="U253" s="254"/>
      <c r="V253" s="254"/>
      <c r="W253" s="254"/>
      <c r="X253" s="254"/>
      <c r="Y253" s="254"/>
      <c r="Z253" s="254"/>
      <c r="AA253" s="255"/>
      <c r="AB253" s="255"/>
      <c r="AC253" s="254"/>
      <c r="AD253" s="254"/>
      <c r="AE253" s="254"/>
      <c r="AF253" s="254"/>
      <c r="AG253" s="254"/>
      <c r="AH253" s="254"/>
      <c r="AI253" s="255"/>
      <c r="AJ253" s="255"/>
      <c r="AK253" s="254"/>
      <c r="AL253" s="254"/>
      <c r="AM253" s="254"/>
      <c r="AN253" s="254"/>
      <c r="AO253" s="254"/>
      <c r="AP253" s="254"/>
      <c r="AQ253" s="255"/>
      <c r="AR253" s="255"/>
      <c r="AS253" s="254"/>
      <c r="AT253" s="254"/>
      <c r="AU253" s="254"/>
      <c r="AV253" s="254"/>
      <c r="AW253" s="254"/>
      <c r="AX253" s="254"/>
      <c r="AY253" s="255"/>
      <c r="AZ253" s="255"/>
    </row>
    <row r="254" spans="4:52" s="256" customFormat="1" ht="20.100000000000001" customHeight="1">
      <c r="D254" s="264"/>
      <c r="E254" s="264"/>
      <c r="F254" s="254"/>
      <c r="G254" s="254"/>
      <c r="H254" s="254"/>
      <c r="I254" s="254"/>
      <c r="J254" s="254"/>
      <c r="K254" s="255"/>
      <c r="L254" s="255"/>
      <c r="M254" s="254"/>
      <c r="N254" s="254"/>
      <c r="O254" s="254"/>
      <c r="P254" s="254"/>
      <c r="Q254" s="254"/>
      <c r="R254" s="254"/>
      <c r="S254" s="255"/>
      <c r="T254" s="255"/>
      <c r="U254" s="254"/>
      <c r="V254" s="254"/>
      <c r="W254" s="254"/>
      <c r="X254" s="254"/>
      <c r="Y254" s="254"/>
      <c r="Z254" s="254"/>
      <c r="AA254" s="255"/>
      <c r="AB254" s="255"/>
      <c r="AC254" s="254"/>
      <c r="AD254" s="254"/>
      <c r="AE254" s="254"/>
      <c r="AF254" s="254"/>
      <c r="AG254" s="254"/>
      <c r="AH254" s="254"/>
      <c r="AI254" s="255"/>
      <c r="AJ254" s="255"/>
      <c r="AK254" s="254"/>
      <c r="AL254" s="254"/>
      <c r="AM254" s="254"/>
      <c r="AN254" s="254"/>
      <c r="AO254" s="254"/>
      <c r="AP254" s="254"/>
      <c r="AQ254" s="255"/>
      <c r="AR254" s="255"/>
      <c r="AS254" s="254"/>
      <c r="AT254" s="254"/>
      <c r="AU254" s="254"/>
      <c r="AV254" s="254"/>
      <c r="AW254" s="254"/>
      <c r="AX254" s="254"/>
      <c r="AY254" s="255"/>
      <c r="AZ254" s="255"/>
    </row>
    <row r="255" spans="4:52" s="256" customFormat="1" ht="20.100000000000001" customHeight="1">
      <c r="D255" s="264"/>
      <c r="E255" s="264"/>
      <c r="F255" s="254"/>
      <c r="G255" s="254"/>
      <c r="H255" s="254"/>
      <c r="I255" s="254"/>
      <c r="J255" s="254"/>
      <c r="K255" s="255"/>
      <c r="L255" s="255"/>
      <c r="M255" s="254"/>
      <c r="N255" s="254"/>
      <c r="O255" s="254"/>
      <c r="P255" s="254"/>
      <c r="Q255" s="254"/>
      <c r="R255" s="254"/>
      <c r="S255" s="255"/>
      <c r="T255" s="255"/>
      <c r="U255" s="254"/>
      <c r="V255" s="254"/>
      <c r="W255" s="254"/>
      <c r="X255" s="254"/>
      <c r="Y255" s="254"/>
      <c r="Z255" s="254"/>
      <c r="AA255" s="255"/>
      <c r="AB255" s="255"/>
      <c r="AC255" s="254"/>
      <c r="AD255" s="254"/>
      <c r="AE255" s="254"/>
      <c r="AF255" s="254"/>
      <c r="AG255" s="254"/>
      <c r="AH255" s="254"/>
      <c r="AI255" s="255"/>
      <c r="AJ255" s="255"/>
      <c r="AK255" s="254"/>
      <c r="AL255" s="254"/>
      <c r="AM255" s="254"/>
      <c r="AN255" s="254"/>
      <c r="AO255" s="254"/>
      <c r="AP255" s="254"/>
      <c r="AQ255" s="255"/>
      <c r="AR255" s="255"/>
      <c r="AS255" s="254"/>
      <c r="AT255" s="254"/>
      <c r="AU255" s="254"/>
      <c r="AV255" s="254"/>
      <c r="AW255" s="254"/>
      <c r="AX255" s="254"/>
      <c r="AY255" s="255"/>
      <c r="AZ255" s="255"/>
    </row>
    <row r="256" spans="4:52" s="256" customFormat="1" ht="20.100000000000001" customHeight="1">
      <c r="D256" s="264"/>
      <c r="E256" s="264"/>
      <c r="F256" s="254"/>
      <c r="G256" s="254"/>
      <c r="H256" s="254"/>
      <c r="I256" s="254"/>
      <c r="J256" s="254"/>
      <c r="K256" s="255"/>
      <c r="L256" s="255"/>
      <c r="M256" s="254"/>
      <c r="N256" s="254"/>
      <c r="O256" s="254"/>
      <c r="P256" s="254"/>
      <c r="Q256" s="254"/>
      <c r="R256" s="254"/>
      <c r="S256" s="255"/>
      <c r="T256" s="255"/>
      <c r="U256" s="254"/>
      <c r="V256" s="254"/>
      <c r="W256" s="254"/>
      <c r="X256" s="254"/>
      <c r="Y256" s="254"/>
      <c r="Z256" s="254"/>
      <c r="AA256" s="255"/>
      <c r="AB256" s="255"/>
      <c r="AC256" s="254"/>
      <c r="AD256" s="254"/>
      <c r="AE256" s="254"/>
      <c r="AF256" s="254"/>
      <c r="AG256" s="254"/>
      <c r="AH256" s="254"/>
      <c r="AI256" s="255"/>
      <c r="AJ256" s="255"/>
      <c r="AK256" s="254"/>
      <c r="AL256" s="254"/>
      <c r="AM256" s="254"/>
      <c r="AN256" s="254"/>
      <c r="AO256" s="254"/>
      <c r="AP256" s="254"/>
      <c r="AQ256" s="255"/>
      <c r="AR256" s="255"/>
      <c r="AS256" s="254"/>
      <c r="AT256" s="254"/>
      <c r="AU256" s="254"/>
      <c r="AV256" s="254"/>
      <c r="AW256" s="254"/>
      <c r="AX256" s="254"/>
      <c r="AY256" s="255"/>
      <c r="AZ256" s="255"/>
    </row>
    <row r="257" spans="4:52" s="256" customFormat="1" ht="20.100000000000001" customHeight="1">
      <c r="D257" s="264"/>
      <c r="E257" s="264"/>
      <c r="F257" s="254"/>
      <c r="G257" s="254"/>
      <c r="H257" s="254"/>
      <c r="I257" s="254"/>
      <c r="J257" s="254"/>
      <c r="K257" s="255"/>
      <c r="L257" s="255"/>
      <c r="M257" s="254"/>
      <c r="N257" s="254"/>
      <c r="O257" s="254"/>
      <c r="P257" s="254"/>
      <c r="Q257" s="254"/>
      <c r="R257" s="254"/>
      <c r="S257" s="255"/>
      <c r="T257" s="255"/>
      <c r="U257" s="254"/>
      <c r="V257" s="254"/>
      <c r="W257" s="254"/>
      <c r="X257" s="254"/>
      <c r="Y257" s="254"/>
      <c r="Z257" s="254"/>
      <c r="AA257" s="255"/>
      <c r="AB257" s="255"/>
      <c r="AC257" s="254"/>
      <c r="AD257" s="254"/>
      <c r="AE257" s="254"/>
      <c r="AF257" s="254"/>
      <c r="AG257" s="254"/>
      <c r="AH257" s="254"/>
      <c r="AI257" s="255"/>
      <c r="AJ257" s="255"/>
      <c r="AK257" s="254"/>
      <c r="AL257" s="254"/>
      <c r="AM257" s="254"/>
      <c r="AN257" s="254"/>
      <c r="AO257" s="254"/>
      <c r="AP257" s="254"/>
      <c r="AQ257" s="255"/>
      <c r="AR257" s="255"/>
      <c r="AS257" s="254"/>
      <c r="AT257" s="254"/>
      <c r="AU257" s="254"/>
      <c r="AV257" s="254"/>
      <c r="AW257" s="254"/>
      <c r="AX257" s="254"/>
      <c r="AY257" s="255"/>
      <c r="AZ257" s="255"/>
    </row>
    <row r="258" spans="4:52" s="256" customFormat="1" ht="20.100000000000001" customHeight="1">
      <c r="D258" s="264"/>
      <c r="E258" s="264"/>
      <c r="F258" s="254"/>
      <c r="G258" s="254"/>
      <c r="H258" s="254"/>
      <c r="I258" s="254"/>
      <c r="J258" s="254"/>
      <c r="K258" s="255"/>
      <c r="L258" s="255"/>
      <c r="M258" s="254"/>
      <c r="N258" s="254"/>
      <c r="O258" s="254"/>
      <c r="P258" s="254"/>
      <c r="Q258" s="254"/>
      <c r="R258" s="254"/>
      <c r="S258" s="255"/>
      <c r="T258" s="255"/>
      <c r="U258" s="254"/>
      <c r="V258" s="254"/>
      <c r="W258" s="254"/>
      <c r="X258" s="254"/>
      <c r="Y258" s="254"/>
      <c r="Z258" s="254"/>
      <c r="AA258" s="255"/>
      <c r="AB258" s="255"/>
      <c r="AC258" s="254"/>
      <c r="AD258" s="254"/>
      <c r="AE258" s="254"/>
      <c r="AF258" s="254"/>
      <c r="AG258" s="254"/>
      <c r="AH258" s="254"/>
      <c r="AI258" s="255"/>
      <c r="AJ258" s="255"/>
      <c r="AK258" s="254"/>
      <c r="AL258" s="254"/>
      <c r="AM258" s="254"/>
      <c r="AN258" s="254"/>
      <c r="AO258" s="254"/>
      <c r="AP258" s="254"/>
      <c r="AQ258" s="255"/>
      <c r="AR258" s="255"/>
      <c r="AS258" s="254"/>
      <c r="AT258" s="254"/>
      <c r="AU258" s="254"/>
      <c r="AV258" s="254"/>
      <c r="AW258" s="254"/>
      <c r="AX258" s="254"/>
      <c r="AY258" s="255"/>
      <c r="AZ258" s="255"/>
    </row>
    <row r="259" spans="4:52" s="256" customFormat="1" ht="20.100000000000001" customHeight="1">
      <c r="D259" s="264"/>
      <c r="E259" s="264"/>
      <c r="F259" s="254"/>
      <c r="G259" s="254"/>
      <c r="H259" s="254"/>
      <c r="I259" s="254"/>
      <c r="J259" s="254"/>
      <c r="K259" s="255"/>
      <c r="L259" s="255"/>
      <c r="M259" s="254"/>
      <c r="N259" s="254"/>
      <c r="O259" s="254"/>
      <c r="P259" s="254"/>
      <c r="Q259" s="254"/>
      <c r="R259" s="254"/>
      <c r="S259" s="255"/>
      <c r="T259" s="255"/>
      <c r="U259" s="254"/>
      <c r="V259" s="254"/>
      <c r="W259" s="254"/>
      <c r="X259" s="254"/>
      <c r="Y259" s="254"/>
      <c r="Z259" s="254"/>
      <c r="AA259" s="255"/>
      <c r="AB259" s="255"/>
      <c r="AC259" s="254"/>
      <c r="AD259" s="254"/>
      <c r="AE259" s="254"/>
      <c r="AF259" s="254"/>
      <c r="AG259" s="254"/>
      <c r="AH259" s="254"/>
      <c r="AI259" s="255"/>
      <c r="AJ259" s="255"/>
      <c r="AK259" s="254"/>
      <c r="AL259" s="254"/>
      <c r="AM259" s="254"/>
      <c r="AN259" s="254"/>
      <c r="AO259" s="254"/>
      <c r="AP259" s="254"/>
      <c r="AQ259" s="255"/>
      <c r="AR259" s="255"/>
      <c r="AS259" s="254"/>
      <c r="AT259" s="254"/>
      <c r="AU259" s="254"/>
      <c r="AV259" s="254"/>
      <c r="AW259" s="254"/>
      <c r="AX259" s="254"/>
      <c r="AY259" s="255"/>
      <c r="AZ259" s="255"/>
    </row>
    <row r="260" spans="4:52" s="256" customFormat="1" ht="20.100000000000001" customHeight="1">
      <c r="D260" s="264"/>
      <c r="E260" s="264"/>
      <c r="F260" s="254"/>
      <c r="G260" s="254"/>
      <c r="H260" s="254"/>
      <c r="I260" s="254"/>
      <c r="J260" s="254"/>
      <c r="K260" s="255"/>
      <c r="L260" s="255"/>
      <c r="M260" s="254"/>
      <c r="N260" s="254"/>
      <c r="O260" s="254"/>
      <c r="P260" s="254"/>
      <c r="Q260" s="254"/>
      <c r="R260" s="254"/>
      <c r="S260" s="255"/>
      <c r="T260" s="255"/>
      <c r="U260" s="254"/>
      <c r="V260" s="254"/>
      <c r="W260" s="254"/>
      <c r="X260" s="254"/>
      <c r="Y260" s="254"/>
      <c r="Z260" s="254"/>
      <c r="AA260" s="255"/>
      <c r="AB260" s="255"/>
      <c r="AC260" s="254"/>
      <c r="AD260" s="254"/>
      <c r="AE260" s="254"/>
      <c r="AF260" s="254"/>
      <c r="AG260" s="254"/>
      <c r="AH260" s="254"/>
      <c r="AI260" s="255"/>
      <c r="AJ260" s="255"/>
      <c r="AK260" s="254"/>
      <c r="AL260" s="254"/>
      <c r="AM260" s="254"/>
      <c r="AN260" s="254"/>
      <c r="AO260" s="254"/>
      <c r="AP260" s="254"/>
      <c r="AQ260" s="255"/>
      <c r="AR260" s="255"/>
      <c r="AS260" s="254"/>
      <c r="AT260" s="254"/>
      <c r="AU260" s="254"/>
      <c r="AV260" s="254"/>
      <c r="AW260" s="254"/>
      <c r="AX260" s="254"/>
      <c r="AY260" s="255"/>
      <c r="AZ260" s="255"/>
    </row>
    <row r="261" spans="4:52" s="256" customFormat="1" ht="20.100000000000001" customHeight="1">
      <c r="D261" s="264"/>
      <c r="E261" s="264"/>
      <c r="F261" s="254"/>
      <c r="G261" s="254"/>
      <c r="H261" s="254"/>
      <c r="I261" s="254"/>
      <c r="J261" s="254"/>
      <c r="K261" s="255"/>
      <c r="L261" s="255"/>
      <c r="M261" s="254"/>
      <c r="N261" s="254"/>
      <c r="O261" s="254"/>
      <c r="P261" s="254"/>
      <c r="Q261" s="254"/>
      <c r="R261" s="254"/>
      <c r="S261" s="255"/>
      <c r="T261" s="255"/>
      <c r="U261" s="254"/>
      <c r="V261" s="254"/>
      <c r="W261" s="254"/>
      <c r="X261" s="254"/>
      <c r="Y261" s="254"/>
      <c r="Z261" s="254"/>
      <c r="AA261" s="255"/>
      <c r="AB261" s="255"/>
      <c r="AC261" s="254"/>
      <c r="AD261" s="254"/>
      <c r="AE261" s="254"/>
      <c r="AF261" s="254"/>
      <c r="AG261" s="254"/>
      <c r="AH261" s="254"/>
      <c r="AI261" s="255"/>
      <c r="AJ261" s="255"/>
      <c r="AK261" s="254"/>
      <c r="AL261" s="254"/>
      <c r="AM261" s="254"/>
      <c r="AN261" s="254"/>
      <c r="AO261" s="254"/>
      <c r="AP261" s="254"/>
      <c r="AQ261" s="255"/>
      <c r="AR261" s="255"/>
      <c r="AS261" s="254"/>
      <c r="AT261" s="254"/>
      <c r="AU261" s="254"/>
      <c r="AV261" s="254"/>
      <c r="AW261" s="254"/>
      <c r="AX261" s="254"/>
      <c r="AY261" s="255"/>
      <c r="AZ261" s="255"/>
    </row>
    <row r="262" spans="4:52" s="256" customFormat="1" ht="20.100000000000001" customHeight="1">
      <c r="D262" s="264"/>
      <c r="E262" s="264"/>
      <c r="F262" s="254"/>
      <c r="G262" s="254"/>
      <c r="H262" s="254"/>
      <c r="I262" s="254"/>
      <c r="J262" s="254"/>
      <c r="K262" s="255"/>
      <c r="L262" s="255"/>
      <c r="M262" s="254"/>
      <c r="N262" s="254"/>
      <c r="O262" s="254"/>
      <c r="P262" s="254"/>
      <c r="Q262" s="254"/>
      <c r="R262" s="254"/>
      <c r="S262" s="255"/>
      <c r="T262" s="255"/>
      <c r="U262" s="254"/>
      <c r="V262" s="254"/>
      <c r="W262" s="254"/>
      <c r="X262" s="254"/>
      <c r="Y262" s="254"/>
      <c r="Z262" s="254"/>
      <c r="AA262" s="255"/>
      <c r="AB262" s="255"/>
      <c r="AC262" s="254"/>
      <c r="AD262" s="254"/>
      <c r="AE262" s="254"/>
      <c r="AF262" s="254"/>
      <c r="AG262" s="254"/>
      <c r="AH262" s="254"/>
      <c r="AI262" s="255"/>
      <c r="AJ262" s="255"/>
      <c r="AK262" s="254"/>
      <c r="AL262" s="254"/>
      <c r="AM262" s="254"/>
      <c r="AN262" s="254"/>
      <c r="AO262" s="254"/>
      <c r="AP262" s="254"/>
      <c r="AQ262" s="255"/>
      <c r="AR262" s="255"/>
      <c r="AS262" s="254"/>
      <c r="AT262" s="254"/>
      <c r="AU262" s="254"/>
      <c r="AV262" s="254"/>
      <c r="AW262" s="254"/>
      <c r="AX262" s="254"/>
      <c r="AY262" s="255"/>
      <c r="AZ262" s="255"/>
    </row>
    <row r="263" spans="4:52" s="256" customFormat="1" ht="20.100000000000001" customHeight="1">
      <c r="D263" s="264"/>
      <c r="E263" s="264"/>
      <c r="F263" s="254"/>
      <c r="G263" s="254"/>
      <c r="H263" s="254"/>
      <c r="I263" s="254"/>
      <c r="J263" s="254"/>
      <c r="K263" s="255"/>
      <c r="L263" s="255"/>
      <c r="M263" s="254"/>
      <c r="N263" s="254"/>
      <c r="O263" s="254"/>
      <c r="P263" s="254"/>
      <c r="Q263" s="254"/>
      <c r="R263" s="254"/>
      <c r="S263" s="255"/>
      <c r="T263" s="255"/>
      <c r="U263" s="254"/>
      <c r="V263" s="254"/>
      <c r="W263" s="254"/>
      <c r="X263" s="254"/>
      <c r="Y263" s="254"/>
      <c r="Z263" s="254"/>
      <c r="AA263" s="255"/>
      <c r="AB263" s="255"/>
      <c r="AC263" s="254"/>
      <c r="AD263" s="254"/>
      <c r="AE263" s="254"/>
      <c r="AF263" s="254"/>
      <c r="AG263" s="254"/>
      <c r="AH263" s="254"/>
      <c r="AI263" s="255"/>
      <c r="AJ263" s="255"/>
      <c r="AK263" s="254"/>
      <c r="AL263" s="254"/>
      <c r="AM263" s="254"/>
      <c r="AN263" s="254"/>
      <c r="AO263" s="254"/>
      <c r="AP263" s="254"/>
      <c r="AQ263" s="255"/>
      <c r="AR263" s="255"/>
      <c r="AS263" s="254"/>
      <c r="AT263" s="254"/>
      <c r="AU263" s="254"/>
      <c r="AV263" s="254"/>
      <c r="AW263" s="254"/>
      <c r="AX263" s="254"/>
      <c r="AY263" s="255"/>
      <c r="AZ263" s="255"/>
    </row>
    <row r="264" spans="4:52" s="256" customFormat="1" ht="20.100000000000001" customHeight="1">
      <c r="D264" s="264"/>
      <c r="E264" s="264"/>
      <c r="F264" s="254"/>
      <c r="G264" s="254"/>
      <c r="H264" s="254"/>
      <c r="I264" s="254"/>
      <c r="J264" s="254"/>
      <c r="K264" s="255"/>
      <c r="L264" s="255"/>
      <c r="M264" s="254"/>
      <c r="N264" s="254"/>
      <c r="O264" s="254"/>
      <c r="P264" s="254"/>
      <c r="Q264" s="254"/>
      <c r="R264" s="254"/>
      <c r="S264" s="255"/>
      <c r="T264" s="255"/>
      <c r="U264" s="254"/>
      <c r="V264" s="254"/>
      <c r="W264" s="254"/>
      <c r="X264" s="254"/>
      <c r="Y264" s="254"/>
      <c r="Z264" s="254"/>
      <c r="AA264" s="255"/>
      <c r="AB264" s="255"/>
      <c r="AC264" s="254"/>
      <c r="AD264" s="254"/>
      <c r="AE264" s="254"/>
      <c r="AF264" s="254"/>
      <c r="AG264" s="254"/>
      <c r="AH264" s="254"/>
      <c r="AI264" s="255"/>
      <c r="AJ264" s="255"/>
      <c r="AK264" s="254"/>
      <c r="AL264" s="254"/>
      <c r="AM264" s="254"/>
      <c r="AN264" s="254"/>
      <c r="AO264" s="254"/>
      <c r="AP264" s="254"/>
      <c r="AQ264" s="255"/>
      <c r="AR264" s="255"/>
      <c r="AS264" s="254"/>
      <c r="AT264" s="254"/>
      <c r="AU264" s="254"/>
      <c r="AV264" s="254"/>
      <c r="AW264" s="254"/>
      <c r="AX264" s="254"/>
      <c r="AY264" s="255"/>
      <c r="AZ264" s="255"/>
    </row>
    <row r="265" spans="4:52" s="256" customFormat="1" ht="20.100000000000001" customHeight="1">
      <c r="D265" s="264"/>
      <c r="E265" s="264"/>
      <c r="F265" s="254"/>
      <c r="G265" s="254"/>
      <c r="H265" s="254"/>
      <c r="I265" s="254"/>
      <c r="J265" s="254"/>
      <c r="K265" s="255"/>
      <c r="L265" s="255"/>
      <c r="M265" s="254"/>
      <c r="N265" s="254"/>
      <c r="O265" s="254"/>
      <c r="P265" s="254"/>
      <c r="Q265" s="254"/>
      <c r="R265" s="254"/>
      <c r="S265" s="255"/>
      <c r="T265" s="255"/>
      <c r="U265" s="254"/>
      <c r="V265" s="254"/>
      <c r="W265" s="254"/>
      <c r="X265" s="254"/>
      <c r="Y265" s="254"/>
      <c r="Z265" s="254"/>
      <c r="AA265" s="255"/>
      <c r="AB265" s="255"/>
      <c r="AC265" s="254"/>
      <c r="AD265" s="254"/>
      <c r="AE265" s="254"/>
      <c r="AF265" s="254"/>
      <c r="AG265" s="254"/>
      <c r="AH265" s="254"/>
      <c r="AI265" s="255"/>
      <c r="AJ265" s="255"/>
      <c r="AK265" s="254"/>
      <c r="AL265" s="254"/>
      <c r="AM265" s="254"/>
      <c r="AN265" s="254"/>
      <c r="AO265" s="254"/>
      <c r="AP265" s="254"/>
      <c r="AQ265" s="255"/>
      <c r="AR265" s="255"/>
      <c r="AS265" s="254"/>
      <c r="AT265" s="254"/>
      <c r="AU265" s="254"/>
      <c r="AV265" s="254"/>
      <c r="AW265" s="254"/>
      <c r="AX265" s="254"/>
      <c r="AY265" s="255"/>
      <c r="AZ265" s="255"/>
    </row>
    <row r="266" spans="4:52" s="256" customFormat="1" ht="20.100000000000001" customHeight="1">
      <c r="D266" s="264"/>
      <c r="E266" s="264"/>
      <c r="F266" s="254"/>
      <c r="G266" s="254"/>
      <c r="H266" s="254"/>
      <c r="I266" s="254"/>
      <c r="J266" s="254"/>
      <c r="K266" s="255"/>
      <c r="L266" s="255"/>
      <c r="M266" s="254"/>
      <c r="N266" s="254"/>
      <c r="O266" s="254"/>
      <c r="P266" s="254"/>
      <c r="Q266" s="254"/>
      <c r="R266" s="254"/>
      <c r="S266" s="255"/>
      <c r="T266" s="255"/>
      <c r="U266" s="254"/>
      <c r="V266" s="254"/>
      <c r="W266" s="254"/>
      <c r="X266" s="254"/>
      <c r="Y266" s="254"/>
      <c r="Z266" s="254"/>
      <c r="AA266" s="255"/>
      <c r="AB266" s="255"/>
      <c r="AC266" s="254"/>
      <c r="AD266" s="254"/>
      <c r="AE266" s="254"/>
      <c r="AF266" s="254"/>
      <c r="AG266" s="254"/>
      <c r="AH266" s="254"/>
      <c r="AI266" s="255"/>
      <c r="AJ266" s="255"/>
      <c r="AK266" s="254"/>
      <c r="AL266" s="254"/>
      <c r="AM266" s="254"/>
      <c r="AN266" s="254"/>
      <c r="AO266" s="254"/>
      <c r="AP266" s="254"/>
      <c r="AQ266" s="255"/>
      <c r="AR266" s="255"/>
      <c r="AS266" s="254"/>
      <c r="AT266" s="254"/>
      <c r="AU266" s="254"/>
      <c r="AV266" s="254"/>
      <c r="AW266" s="254"/>
      <c r="AX266" s="254"/>
      <c r="AY266" s="255"/>
      <c r="AZ266" s="255"/>
    </row>
    <row r="267" spans="4:52" s="256" customFormat="1" ht="20.100000000000001" customHeight="1">
      <c r="D267" s="264"/>
      <c r="E267" s="264"/>
      <c r="F267" s="254"/>
      <c r="G267" s="254"/>
      <c r="H267" s="254"/>
      <c r="I267" s="254"/>
      <c r="J267" s="254"/>
      <c r="K267" s="255"/>
      <c r="L267" s="255"/>
      <c r="M267" s="254"/>
      <c r="N267" s="254"/>
      <c r="O267" s="254"/>
      <c r="P267" s="254"/>
      <c r="Q267" s="254"/>
      <c r="R267" s="254"/>
      <c r="S267" s="255"/>
      <c r="T267" s="255"/>
      <c r="U267" s="254"/>
      <c r="V267" s="254"/>
      <c r="W267" s="254"/>
      <c r="X267" s="254"/>
      <c r="Y267" s="254"/>
      <c r="Z267" s="254"/>
      <c r="AA267" s="255"/>
      <c r="AB267" s="255"/>
      <c r="AC267" s="254"/>
      <c r="AD267" s="254"/>
      <c r="AE267" s="254"/>
      <c r="AF267" s="254"/>
      <c r="AG267" s="254"/>
      <c r="AH267" s="254"/>
      <c r="AI267" s="255"/>
      <c r="AJ267" s="255"/>
      <c r="AK267" s="254"/>
      <c r="AL267" s="254"/>
      <c r="AM267" s="254"/>
      <c r="AN267" s="254"/>
      <c r="AO267" s="254"/>
      <c r="AP267" s="254"/>
      <c r="AQ267" s="255"/>
      <c r="AR267" s="255"/>
      <c r="AS267" s="254"/>
      <c r="AT267" s="254"/>
      <c r="AU267" s="254"/>
      <c r="AV267" s="254"/>
      <c r="AW267" s="254"/>
      <c r="AX267" s="254"/>
      <c r="AY267" s="255"/>
      <c r="AZ267" s="255"/>
    </row>
    <row r="268" spans="4:52" s="256" customFormat="1" ht="20.100000000000001" customHeight="1">
      <c r="D268" s="264"/>
      <c r="E268" s="264"/>
      <c r="F268" s="254"/>
      <c r="G268" s="254"/>
      <c r="H268" s="254"/>
      <c r="I268" s="254"/>
      <c r="J268" s="254"/>
      <c r="K268" s="255"/>
      <c r="L268" s="255"/>
      <c r="M268" s="254"/>
      <c r="N268" s="254"/>
      <c r="O268" s="254"/>
      <c r="P268" s="254"/>
      <c r="Q268" s="254"/>
      <c r="R268" s="254"/>
      <c r="S268" s="255"/>
      <c r="T268" s="255"/>
      <c r="U268" s="254"/>
      <c r="V268" s="254"/>
      <c r="W268" s="254"/>
      <c r="X268" s="254"/>
      <c r="Y268" s="254"/>
      <c r="Z268" s="254"/>
      <c r="AA268" s="255"/>
      <c r="AB268" s="255"/>
      <c r="AC268" s="254"/>
      <c r="AD268" s="254"/>
      <c r="AE268" s="254"/>
      <c r="AF268" s="254"/>
      <c r="AG268" s="254"/>
      <c r="AH268" s="254"/>
      <c r="AI268" s="255"/>
      <c r="AJ268" s="255"/>
      <c r="AK268" s="254"/>
      <c r="AL268" s="254"/>
      <c r="AM268" s="254"/>
      <c r="AN268" s="254"/>
      <c r="AO268" s="254"/>
      <c r="AP268" s="254"/>
      <c r="AQ268" s="255"/>
      <c r="AR268" s="255"/>
      <c r="AS268" s="254"/>
      <c r="AT268" s="254"/>
      <c r="AU268" s="254"/>
      <c r="AV268" s="254"/>
      <c r="AW268" s="254"/>
      <c r="AX268" s="254"/>
      <c r="AY268" s="255"/>
      <c r="AZ268" s="255"/>
    </row>
    <row r="269" spans="4:52" s="256" customFormat="1" ht="20.100000000000001" customHeight="1">
      <c r="D269" s="264"/>
      <c r="E269" s="264"/>
      <c r="F269" s="254"/>
      <c r="G269" s="254"/>
      <c r="H269" s="254"/>
      <c r="I269" s="254"/>
      <c r="J269" s="254"/>
      <c r="K269" s="255"/>
      <c r="L269" s="255"/>
      <c r="M269" s="254"/>
      <c r="N269" s="254"/>
      <c r="O269" s="254"/>
      <c r="P269" s="254"/>
      <c r="Q269" s="254"/>
      <c r="R269" s="254"/>
      <c r="S269" s="255"/>
      <c r="T269" s="255"/>
      <c r="U269" s="254"/>
      <c r="V269" s="254"/>
      <c r="W269" s="254"/>
      <c r="X269" s="254"/>
      <c r="Y269" s="254"/>
      <c r="Z269" s="254"/>
      <c r="AA269" s="255"/>
      <c r="AB269" s="255"/>
      <c r="AC269" s="254"/>
      <c r="AD269" s="254"/>
      <c r="AE269" s="254"/>
      <c r="AF269" s="254"/>
      <c r="AG269" s="254"/>
      <c r="AH269" s="254"/>
      <c r="AI269" s="255"/>
      <c r="AJ269" s="255"/>
      <c r="AK269" s="254"/>
      <c r="AL269" s="254"/>
      <c r="AM269" s="254"/>
      <c r="AN269" s="254"/>
      <c r="AO269" s="254"/>
      <c r="AP269" s="254"/>
      <c r="AQ269" s="255"/>
      <c r="AR269" s="255"/>
      <c r="AS269" s="254"/>
      <c r="AT269" s="254"/>
      <c r="AU269" s="254"/>
      <c r="AV269" s="254"/>
      <c r="AW269" s="254"/>
      <c r="AX269" s="254"/>
      <c r="AY269" s="255"/>
      <c r="AZ269" s="255"/>
    </row>
    <row r="270" spans="4:52" s="256" customFormat="1" ht="20.100000000000001" customHeight="1">
      <c r="D270" s="264"/>
      <c r="E270" s="264"/>
      <c r="F270" s="254"/>
      <c r="G270" s="254"/>
      <c r="H270" s="254"/>
      <c r="I270" s="254"/>
      <c r="J270" s="254"/>
      <c r="K270" s="255"/>
      <c r="L270" s="255"/>
      <c r="M270" s="254"/>
      <c r="N270" s="254"/>
      <c r="O270" s="254"/>
      <c r="P270" s="254"/>
      <c r="Q270" s="254"/>
      <c r="R270" s="254"/>
      <c r="S270" s="255"/>
      <c r="T270" s="255"/>
      <c r="U270" s="254"/>
      <c r="V270" s="254"/>
      <c r="W270" s="254"/>
      <c r="X270" s="254"/>
      <c r="Y270" s="254"/>
      <c r="Z270" s="254"/>
      <c r="AA270" s="255"/>
      <c r="AB270" s="255"/>
      <c r="AC270" s="254"/>
      <c r="AD270" s="254"/>
      <c r="AE270" s="254"/>
      <c r="AF270" s="254"/>
      <c r="AG270" s="254"/>
      <c r="AH270" s="254"/>
      <c r="AI270" s="255"/>
      <c r="AJ270" s="255"/>
      <c r="AK270" s="254"/>
      <c r="AL270" s="254"/>
      <c r="AM270" s="254"/>
      <c r="AN270" s="254"/>
      <c r="AO270" s="254"/>
      <c r="AP270" s="254"/>
      <c r="AQ270" s="255"/>
      <c r="AR270" s="255"/>
      <c r="AS270" s="254"/>
      <c r="AT270" s="254"/>
      <c r="AU270" s="254"/>
      <c r="AV270" s="254"/>
      <c r="AW270" s="254"/>
      <c r="AX270" s="254"/>
      <c r="AY270" s="255"/>
      <c r="AZ270" s="255"/>
    </row>
    <row r="271" spans="4:52" s="256" customFormat="1" ht="20.100000000000001" customHeight="1">
      <c r="D271" s="264"/>
      <c r="E271" s="264"/>
      <c r="F271" s="254"/>
      <c r="G271" s="254"/>
      <c r="H271" s="254"/>
      <c r="I271" s="254"/>
      <c r="J271" s="254"/>
      <c r="K271" s="255"/>
      <c r="L271" s="255"/>
      <c r="M271" s="254"/>
      <c r="N271" s="254"/>
      <c r="O271" s="254"/>
      <c r="P271" s="254"/>
      <c r="Q271" s="254"/>
      <c r="R271" s="254"/>
      <c r="S271" s="255"/>
      <c r="T271" s="255"/>
      <c r="U271" s="254"/>
      <c r="V271" s="254"/>
      <c r="W271" s="254"/>
      <c r="X271" s="254"/>
      <c r="Y271" s="254"/>
      <c r="Z271" s="254"/>
      <c r="AA271" s="255"/>
      <c r="AB271" s="255"/>
      <c r="AC271" s="254"/>
      <c r="AD271" s="254"/>
      <c r="AE271" s="254"/>
      <c r="AF271" s="254"/>
      <c r="AG271" s="254"/>
      <c r="AH271" s="254"/>
      <c r="AI271" s="255"/>
      <c r="AJ271" s="255"/>
      <c r="AK271" s="254"/>
      <c r="AL271" s="254"/>
      <c r="AM271" s="254"/>
      <c r="AN271" s="254"/>
      <c r="AO271" s="254"/>
      <c r="AP271" s="254"/>
      <c r="AQ271" s="255"/>
      <c r="AR271" s="255"/>
      <c r="AS271" s="254"/>
      <c r="AT271" s="254"/>
      <c r="AU271" s="254"/>
      <c r="AV271" s="254"/>
      <c r="AW271" s="254"/>
      <c r="AX271" s="254"/>
      <c r="AY271" s="255"/>
      <c r="AZ271" s="255"/>
    </row>
    <row r="272" spans="4:52" s="256" customFormat="1" ht="20.100000000000001" customHeight="1">
      <c r="D272" s="264"/>
      <c r="E272" s="264"/>
      <c r="F272" s="254"/>
      <c r="G272" s="254"/>
      <c r="H272" s="254"/>
      <c r="I272" s="254"/>
      <c r="J272" s="254"/>
      <c r="K272" s="255"/>
      <c r="L272" s="255"/>
      <c r="M272" s="254"/>
      <c r="N272" s="254"/>
      <c r="O272" s="254"/>
      <c r="P272" s="254"/>
      <c r="Q272" s="254"/>
      <c r="R272" s="254"/>
      <c r="S272" s="255"/>
      <c r="T272" s="255"/>
      <c r="U272" s="254"/>
      <c r="V272" s="254"/>
      <c r="W272" s="254"/>
      <c r="X272" s="254"/>
      <c r="Y272" s="254"/>
      <c r="Z272" s="254"/>
      <c r="AA272" s="255"/>
      <c r="AB272" s="255"/>
      <c r="AC272" s="254"/>
      <c r="AD272" s="254"/>
      <c r="AE272" s="254"/>
      <c r="AF272" s="254"/>
      <c r="AG272" s="254"/>
      <c r="AH272" s="254"/>
      <c r="AI272" s="255"/>
      <c r="AJ272" s="255"/>
      <c r="AK272" s="254"/>
      <c r="AL272" s="254"/>
      <c r="AM272" s="254"/>
      <c r="AN272" s="254"/>
      <c r="AO272" s="254"/>
      <c r="AP272" s="254"/>
      <c r="AQ272" s="255"/>
      <c r="AR272" s="255"/>
      <c r="AS272" s="254"/>
      <c r="AT272" s="254"/>
      <c r="AU272" s="254"/>
      <c r="AV272" s="254"/>
      <c r="AW272" s="254"/>
      <c r="AX272" s="254"/>
      <c r="AY272" s="255"/>
      <c r="AZ272" s="255"/>
    </row>
    <row r="273" spans="4:52" s="256" customFormat="1" ht="20.100000000000001" customHeight="1">
      <c r="D273" s="264"/>
      <c r="E273" s="264"/>
      <c r="F273" s="254"/>
      <c r="G273" s="254"/>
      <c r="H273" s="254"/>
      <c r="I273" s="254"/>
      <c r="J273" s="254"/>
      <c r="K273" s="255"/>
      <c r="L273" s="255"/>
      <c r="M273" s="254"/>
      <c r="N273" s="254"/>
      <c r="O273" s="254"/>
      <c r="P273" s="254"/>
      <c r="Q273" s="254"/>
      <c r="R273" s="254"/>
      <c r="S273" s="255"/>
      <c r="T273" s="255"/>
      <c r="U273" s="254"/>
      <c r="V273" s="254"/>
      <c r="W273" s="254"/>
      <c r="X273" s="254"/>
      <c r="Y273" s="254"/>
      <c r="Z273" s="254"/>
      <c r="AA273" s="255"/>
      <c r="AB273" s="255"/>
      <c r="AC273" s="254"/>
      <c r="AD273" s="254"/>
      <c r="AE273" s="254"/>
      <c r="AF273" s="254"/>
      <c r="AG273" s="254"/>
      <c r="AH273" s="254"/>
      <c r="AI273" s="255"/>
      <c r="AJ273" s="255"/>
      <c r="AK273" s="254"/>
      <c r="AL273" s="254"/>
      <c r="AM273" s="254"/>
      <c r="AN273" s="254"/>
      <c r="AO273" s="254"/>
      <c r="AP273" s="254"/>
      <c r="AQ273" s="255"/>
      <c r="AR273" s="255"/>
      <c r="AS273" s="254"/>
      <c r="AT273" s="254"/>
      <c r="AU273" s="254"/>
      <c r="AV273" s="254"/>
      <c r="AW273" s="254"/>
      <c r="AX273" s="254"/>
      <c r="AY273" s="255"/>
      <c r="AZ273" s="255"/>
    </row>
    <row r="274" spans="4:52" s="256" customFormat="1" ht="20.100000000000001" customHeight="1">
      <c r="D274" s="264"/>
      <c r="E274" s="264"/>
      <c r="F274" s="254"/>
      <c r="G274" s="254"/>
      <c r="H274" s="254"/>
      <c r="I274" s="254"/>
      <c r="J274" s="254"/>
      <c r="K274" s="255"/>
      <c r="L274" s="255"/>
      <c r="M274" s="254"/>
      <c r="N274" s="254"/>
      <c r="O274" s="254"/>
      <c r="P274" s="254"/>
      <c r="Q274" s="254"/>
      <c r="R274" s="254"/>
      <c r="S274" s="255"/>
      <c r="T274" s="255"/>
      <c r="U274" s="254"/>
      <c r="V274" s="254"/>
      <c r="W274" s="254"/>
      <c r="X274" s="254"/>
      <c r="Y274" s="254"/>
      <c r="Z274" s="254"/>
      <c r="AA274" s="255"/>
      <c r="AB274" s="255"/>
      <c r="AC274" s="254"/>
      <c r="AD274" s="254"/>
      <c r="AE274" s="254"/>
      <c r="AF274" s="254"/>
      <c r="AG274" s="254"/>
      <c r="AH274" s="254"/>
      <c r="AI274" s="255"/>
      <c r="AJ274" s="255"/>
      <c r="AK274" s="254"/>
      <c r="AL274" s="254"/>
      <c r="AM274" s="254"/>
      <c r="AN274" s="254"/>
      <c r="AO274" s="254"/>
      <c r="AP274" s="254"/>
      <c r="AQ274" s="255"/>
      <c r="AR274" s="255"/>
      <c r="AS274" s="254"/>
      <c r="AT274" s="254"/>
      <c r="AU274" s="254"/>
      <c r="AV274" s="254"/>
      <c r="AW274" s="254"/>
      <c r="AX274" s="254"/>
      <c r="AY274" s="255"/>
      <c r="AZ274" s="255"/>
    </row>
    <row r="275" spans="4:52" s="256" customFormat="1" ht="20.100000000000001" customHeight="1">
      <c r="D275" s="264"/>
      <c r="E275" s="264"/>
      <c r="F275" s="254"/>
      <c r="G275" s="254"/>
      <c r="H275" s="254"/>
      <c r="I275" s="254"/>
      <c r="J275" s="254"/>
      <c r="K275" s="255"/>
      <c r="L275" s="255"/>
      <c r="M275" s="254"/>
      <c r="N275" s="254"/>
      <c r="O275" s="254"/>
      <c r="P275" s="254"/>
      <c r="Q275" s="254"/>
      <c r="R275" s="254"/>
      <c r="S275" s="255"/>
      <c r="T275" s="255"/>
      <c r="U275" s="254"/>
      <c r="V275" s="254"/>
      <c r="W275" s="254"/>
      <c r="X275" s="254"/>
      <c r="Y275" s="254"/>
      <c r="Z275" s="254"/>
      <c r="AA275" s="255"/>
      <c r="AB275" s="255"/>
      <c r="AC275" s="254"/>
      <c r="AD275" s="254"/>
      <c r="AE275" s="254"/>
      <c r="AF275" s="254"/>
      <c r="AG275" s="254"/>
      <c r="AH275" s="254"/>
      <c r="AI275" s="255"/>
      <c r="AJ275" s="255"/>
      <c r="AK275" s="254"/>
      <c r="AL275" s="254"/>
      <c r="AM275" s="254"/>
      <c r="AN275" s="254"/>
      <c r="AO275" s="254"/>
      <c r="AP275" s="254"/>
      <c r="AQ275" s="255"/>
      <c r="AR275" s="255"/>
      <c r="AS275" s="254"/>
      <c r="AT275" s="254"/>
      <c r="AU275" s="254"/>
      <c r="AV275" s="254"/>
      <c r="AW275" s="254"/>
      <c r="AX275" s="254"/>
      <c r="AY275" s="255"/>
      <c r="AZ275" s="255"/>
    </row>
    <row r="276" spans="4:52" s="256" customFormat="1" ht="20.100000000000001" customHeight="1">
      <c r="D276" s="264"/>
      <c r="E276" s="264"/>
      <c r="F276" s="254"/>
      <c r="G276" s="254"/>
      <c r="H276" s="254"/>
      <c r="I276" s="254"/>
      <c r="J276" s="254"/>
      <c r="K276" s="255"/>
      <c r="L276" s="255"/>
      <c r="M276" s="254"/>
      <c r="N276" s="254"/>
      <c r="O276" s="254"/>
      <c r="P276" s="254"/>
      <c r="Q276" s="254"/>
      <c r="R276" s="254"/>
      <c r="S276" s="255"/>
      <c r="T276" s="255"/>
      <c r="U276" s="254"/>
      <c r="V276" s="254"/>
      <c r="W276" s="254"/>
      <c r="X276" s="254"/>
      <c r="Y276" s="254"/>
      <c r="Z276" s="254"/>
      <c r="AA276" s="255"/>
      <c r="AB276" s="255"/>
      <c r="AC276" s="254"/>
      <c r="AD276" s="254"/>
      <c r="AE276" s="254"/>
      <c r="AF276" s="254"/>
      <c r="AG276" s="254"/>
      <c r="AH276" s="254"/>
      <c r="AI276" s="255"/>
      <c r="AJ276" s="255"/>
      <c r="AK276" s="254"/>
      <c r="AL276" s="254"/>
      <c r="AM276" s="254"/>
      <c r="AN276" s="254"/>
      <c r="AO276" s="254"/>
      <c r="AP276" s="254"/>
      <c r="AQ276" s="255"/>
      <c r="AR276" s="255"/>
      <c r="AS276" s="254"/>
      <c r="AT276" s="254"/>
      <c r="AU276" s="254"/>
      <c r="AV276" s="254"/>
      <c r="AW276" s="254"/>
      <c r="AX276" s="254"/>
      <c r="AY276" s="255"/>
      <c r="AZ276" s="255"/>
    </row>
    <row r="277" spans="4:52" s="256" customFormat="1" ht="20.100000000000001" customHeight="1">
      <c r="D277" s="264"/>
      <c r="E277" s="264"/>
      <c r="F277" s="254"/>
      <c r="G277" s="254"/>
      <c r="H277" s="254"/>
      <c r="I277" s="254"/>
      <c r="J277" s="254"/>
      <c r="K277" s="255"/>
      <c r="L277" s="255"/>
      <c r="M277" s="254"/>
      <c r="N277" s="254"/>
      <c r="O277" s="254"/>
      <c r="P277" s="254"/>
      <c r="Q277" s="254"/>
      <c r="R277" s="254"/>
      <c r="S277" s="255"/>
      <c r="T277" s="255"/>
      <c r="U277" s="254"/>
      <c r="V277" s="254"/>
      <c r="W277" s="254"/>
      <c r="X277" s="254"/>
      <c r="Y277" s="254"/>
      <c r="Z277" s="254"/>
      <c r="AA277" s="255"/>
      <c r="AB277" s="255"/>
      <c r="AC277" s="254"/>
      <c r="AD277" s="254"/>
      <c r="AE277" s="254"/>
      <c r="AF277" s="254"/>
      <c r="AG277" s="254"/>
      <c r="AH277" s="254"/>
      <c r="AI277" s="255"/>
      <c r="AJ277" s="255"/>
      <c r="AK277" s="254"/>
      <c r="AL277" s="254"/>
      <c r="AM277" s="254"/>
      <c r="AN277" s="254"/>
      <c r="AO277" s="254"/>
      <c r="AP277" s="254"/>
      <c r="AQ277" s="255"/>
      <c r="AR277" s="255"/>
      <c r="AS277" s="254"/>
      <c r="AT277" s="254"/>
      <c r="AU277" s="254"/>
      <c r="AV277" s="254"/>
      <c r="AW277" s="254"/>
      <c r="AX277" s="254"/>
      <c r="AY277" s="255"/>
      <c r="AZ277" s="255"/>
    </row>
    <row r="278" spans="4:52" s="256" customFormat="1" ht="20.100000000000001" customHeight="1">
      <c r="D278" s="264"/>
      <c r="E278" s="264"/>
      <c r="F278" s="254"/>
      <c r="G278" s="254"/>
      <c r="H278" s="254"/>
      <c r="I278" s="254"/>
      <c r="J278" s="254"/>
      <c r="K278" s="255"/>
      <c r="L278" s="255"/>
      <c r="M278" s="254"/>
      <c r="N278" s="254"/>
      <c r="O278" s="254"/>
      <c r="P278" s="254"/>
      <c r="Q278" s="254"/>
      <c r="R278" s="254"/>
      <c r="S278" s="255"/>
      <c r="T278" s="255"/>
      <c r="U278" s="254"/>
      <c r="V278" s="254"/>
      <c r="W278" s="254"/>
      <c r="X278" s="254"/>
      <c r="Y278" s="254"/>
      <c r="Z278" s="254"/>
      <c r="AA278" s="255"/>
      <c r="AB278" s="255"/>
      <c r="AC278" s="254"/>
      <c r="AD278" s="254"/>
      <c r="AE278" s="254"/>
      <c r="AF278" s="254"/>
      <c r="AG278" s="254"/>
      <c r="AH278" s="254"/>
      <c r="AI278" s="255"/>
      <c r="AJ278" s="255"/>
      <c r="AK278" s="254"/>
      <c r="AL278" s="254"/>
      <c r="AM278" s="254"/>
      <c r="AN278" s="254"/>
      <c r="AO278" s="254"/>
      <c r="AP278" s="254"/>
      <c r="AQ278" s="255"/>
      <c r="AR278" s="255"/>
      <c r="AS278" s="254"/>
      <c r="AT278" s="254"/>
      <c r="AU278" s="254"/>
      <c r="AV278" s="254"/>
      <c r="AW278" s="254"/>
      <c r="AX278" s="254"/>
      <c r="AY278" s="255"/>
      <c r="AZ278" s="255"/>
    </row>
    <row r="279" spans="4:52" s="256" customFormat="1" ht="20.100000000000001" customHeight="1">
      <c r="D279" s="264"/>
      <c r="E279" s="264"/>
      <c r="F279" s="254"/>
      <c r="G279" s="254"/>
      <c r="H279" s="254"/>
      <c r="I279" s="254"/>
      <c r="J279" s="254"/>
      <c r="K279" s="255"/>
      <c r="L279" s="255"/>
      <c r="M279" s="254"/>
      <c r="N279" s="254"/>
      <c r="O279" s="254"/>
      <c r="P279" s="254"/>
      <c r="Q279" s="254"/>
      <c r="R279" s="254"/>
      <c r="S279" s="255"/>
      <c r="T279" s="255"/>
      <c r="U279" s="254"/>
      <c r="V279" s="254"/>
      <c r="W279" s="254"/>
      <c r="X279" s="254"/>
      <c r="Y279" s="254"/>
      <c r="Z279" s="254"/>
      <c r="AA279" s="255"/>
      <c r="AB279" s="255"/>
      <c r="AC279" s="254"/>
      <c r="AD279" s="254"/>
      <c r="AE279" s="254"/>
      <c r="AF279" s="254"/>
      <c r="AG279" s="254"/>
      <c r="AH279" s="254"/>
      <c r="AI279" s="255"/>
      <c r="AJ279" s="255"/>
      <c r="AK279" s="254"/>
      <c r="AL279" s="254"/>
      <c r="AM279" s="254"/>
      <c r="AN279" s="254"/>
      <c r="AO279" s="254"/>
      <c r="AP279" s="254"/>
      <c r="AQ279" s="255"/>
      <c r="AR279" s="255"/>
      <c r="AS279" s="254"/>
      <c r="AT279" s="254"/>
      <c r="AU279" s="254"/>
      <c r="AV279" s="254"/>
      <c r="AW279" s="254"/>
      <c r="AX279" s="254"/>
      <c r="AY279" s="255"/>
      <c r="AZ279" s="255"/>
    </row>
    <row r="280" spans="4:52" s="256" customFormat="1" ht="20.100000000000001" customHeight="1">
      <c r="D280" s="264"/>
      <c r="E280" s="264"/>
      <c r="F280" s="254"/>
      <c r="G280" s="254"/>
      <c r="H280" s="254"/>
      <c r="I280" s="254"/>
      <c r="J280" s="254"/>
      <c r="K280" s="255"/>
      <c r="L280" s="255"/>
      <c r="M280" s="254"/>
      <c r="N280" s="254"/>
      <c r="O280" s="254"/>
      <c r="P280" s="254"/>
      <c r="Q280" s="254"/>
      <c r="R280" s="254"/>
      <c r="S280" s="255"/>
      <c r="T280" s="255"/>
      <c r="U280" s="254"/>
      <c r="V280" s="254"/>
      <c r="W280" s="254"/>
      <c r="X280" s="254"/>
      <c r="Y280" s="254"/>
      <c r="Z280" s="254"/>
      <c r="AA280" s="255"/>
      <c r="AB280" s="255"/>
      <c r="AC280" s="254"/>
      <c r="AD280" s="254"/>
      <c r="AE280" s="254"/>
      <c r="AF280" s="254"/>
      <c r="AG280" s="254"/>
      <c r="AH280" s="254"/>
      <c r="AI280" s="255"/>
      <c r="AJ280" s="255"/>
      <c r="AK280" s="254"/>
      <c r="AL280" s="254"/>
      <c r="AM280" s="254"/>
      <c r="AN280" s="254"/>
      <c r="AO280" s="254"/>
      <c r="AP280" s="254"/>
      <c r="AQ280" s="255"/>
      <c r="AR280" s="255"/>
      <c r="AS280" s="254"/>
      <c r="AT280" s="254"/>
      <c r="AU280" s="254"/>
      <c r="AV280" s="254"/>
      <c r="AW280" s="254"/>
      <c r="AX280" s="254"/>
      <c r="AY280" s="255"/>
      <c r="AZ280" s="255"/>
    </row>
    <row r="281" spans="4:52" s="256" customFormat="1" ht="20.100000000000001" customHeight="1">
      <c r="D281" s="264"/>
      <c r="E281" s="264"/>
      <c r="F281" s="254"/>
      <c r="G281" s="254"/>
      <c r="H281" s="254"/>
      <c r="I281" s="254"/>
      <c r="J281" s="254"/>
      <c r="K281" s="255"/>
      <c r="L281" s="255"/>
      <c r="M281" s="254"/>
      <c r="N281" s="254"/>
      <c r="O281" s="254"/>
      <c r="P281" s="254"/>
      <c r="Q281" s="254"/>
      <c r="R281" s="254"/>
      <c r="S281" s="255"/>
      <c r="T281" s="255"/>
      <c r="U281" s="254"/>
      <c r="V281" s="254"/>
      <c r="W281" s="254"/>
      <c r="X281" s="254"/>
      <c r="Y281" s="254"/>
      <c r="Z281" s="254"/>
      <c r="AA281" s="255"/>
      <c r="AB281" s="255"/>
      <c r="AC281" s="254"/>
      <c r="AD281" s="254"/>
      <c r="AE281" s="254"/>
      <c r="AF281" s="254"/>
      <c r="AG281" s="254"/>
      <c r="AH281" s="254"/>
      <c r="AI281" s="255"/>
      <c r="AJ281" s="255"/>
      <c r="AK281" s="254"/>
      <c r="AL281" s="254"/>
      <c r="AM281" s="254"/>
      <c r="AN281" s="254"/>
      <c r="AO281" s="254"/>
      <c r="AP281" s="254"/>
      <c r="AQ281" s="255"/>
      <c r="AR281" s="255"/>
      <c r="AS281" s="254"/>
      <c r="AT281" s="254"/>
      <c r="AU281" s="254"/>
      <c r="AV281" s="254"/>
      <c r="AW281" s="254"/>
      <c r="AX281" s="254"/>
      <c r="AY281" s="255"/>
      <c r="AZ281" s="255"/>
    </row>
    <row r="282" spans="4:52" s="256" customFormat="1" ht="20.100000000000001" customHeight="1">
      <c r="D282" s="264"/>
      <c r="E282" s="264"/>
      <c r="F282" s="254"/>
      <c r="G282" s="254"/>
      <c r="H282" s="254"/>
      <c r="I282" s="254"/>
      <c r="J282" s="254"/>
      <c r="K282" s="255"/>
      <c r="L282" s="255"/>
      <c r="M282" s="254"/>
      <c r="N282" s="254"/>
      <c r="O282" s="254"/>
      <c r="P282" s="254"/>
      <c r="Q282" s="254"/>
      <c r="R282" s="254"/>
      <c r="S282" s="255"/>
      <c r="T282" s="255"/>
      <c r="U282" s="254"/>
      <c r="V282" s="254"/>
      <c r="W282" s="254"/>
      <c r="X282" s="254"/>
      <c r="Y282" s="254"/>
      <c r="Z282" s="254"/>
      <c r="AA282" s="255"/>
      <c r="AB282" s="255"/>
      <c r="AC282" s="254"/>
      <c r="AD282" s="254"/>
      <c r="AE282" s="254"/>
      <c r="AF282" s="254"/>
      <c r="AG282" s="254"/>
      <c r="AH282" s="254"/>
      <c r="AI282" s="255"/>
      <c r="AJ282" s="255"/>
      <c r="AK282" s="254"/>
      <c r="AL282" s="254"/>
      <c r="AM282" s="254"/>
      <c r="AN282" s="254"/>
      <c r="AO282" s="254"/>
      <c r="AP282" s="254"/>
      <c r="AQ282" s="255"/>
      <c r="AR282" s="255"/>
      <c r="AS282" s="254"/>
      <c r="AT282" s="254"/>
      <c r="AU282" s="254"/>
      <c r="AV282" s="254"/>
      <c r="AW282" s="254"/>
      <c r="AX282" s="254"/>
      <c r="AY282" s="255"/>
      <c r="AZ282" s="255"/>
    </row>
    <row r="283" spans="4:52" s="256" customFormat="1" ht="20.100000000000001" customHeight="1">
      <c r="D283" s="264"/>
      <c r="E283" s="264"/>
      <c r="F283" s="254"/>
      <c r="G283" s="254"/>
      <c r="H283" s="254"/>
      <c r="I283" s="254"/>
      <c r="J283" s="254"/>
      <c r="K283" s="255"/>
      <c r="L283" s="255"/>
      <c r="M283" s="254"/>
      <c r="N283" s="254"/>
      <c r="O283" s="254"/>
      <c r="P283" s="254"/>
      <c r="Q283" s="254"/>
      <c r="R283" s="254"/>
      <c r="S283" s="255"/>
      <c r="T283" s="255"/>
      <c r="U283" s="254"/>
      <c r="V283" s="254"/>
      <c r="W283" s="254"/>
      <c r="X283" s="254"/>
      <c r="Y283" s="254"/>
      <c r="Z283" s="254"/>
      <c r="AA283" s="255"/>
      <c r="AB283" s="255"/>
      <c r="AC283" s="254"/>
      <c r="AD283" s="254"/>
      <c r="AE283" s="254"/>
      <c r="AF283" s="254"/>
      <c r="AG283" s="254"/>
      <c r="AH283" s="254"/>
      <c r="AI283" s="255"/>
      <c r="AJ283" s="255"/>
      <c r="AK283" s="254"/>
      <c r="AL283" s="254"/>
      <c r="AM283" s="254"/>
      <c r="AN283" s="254"/>
      <c r="AO283" s="254"/>
      <c r="AP283" s="254"/>
      <c r="AQ283" s="255"/>
      <c r="AR283" s="255"/>
      <c r="AS283" s="254"/>
      <c r="AT283" s="254"/>
      <c r="AU283" s="254"/>
      <c r="AV283" s="254"/>
      <c r="AW283" s="254"/>
      <c r="AX283" s="254"/>
      <c r="AY283" s="255"/>
      <c r="AZ283" s="255"/>
    </row>
    <row r="284" spans="4:52" s="256" customFormat="1" ht="20.100000000000001" customHeight="1">
      <c r="D284" s="264"/>
      <c r="E284" s="264"/>
      <c r="F284" s="254"/>
      <c r="G284" s="254"/>
      <c r="H284" s="254"/>
      <c r="I284" s="254"/>
      <c r="J284" s="254"/>
      <c r="K284" s="255"/>
      <c r="L284" s="255"/>
      <c r="M284" s="254"/>
      <c r="N284" s="254"/>
      <c r="O284" s="254"/>
      <c r="P284" s="254"/>
      <c r="Q284" s="254"/>
      <c r="R284" s="254"/>
      <c r="S284" s="255"/>
      <c r="T284" s="255"/>
      <c r="U284" s="254"/>
      <c r="V284" s="254"/>
      <c r="W284" s="254"/>
      <c r="X284" s="254"/>
      <c r="Y284" s="254"/>
      <c r="Z284" s="254"/>
      <c r="AA284" s="255"/>
      <c r="AB284" s="255"/>
      <c r="AC284" s="254"/>
      <c r="AD284" s="254"/>
      <c r="AE284" s="254"/>
      <c r="AF284" s="254"/>
      <c r="AG284" s="254"/>
      <c r="AH284" s="254"/>
      <c r="AI284" s="255"/>
      <c r="AJ284" s="255"/>
      <c r="AK284" s="254"/>
      <c r="AL284" s="254"/>
      <c r="AM284" s="254"/>
      <c r="AN284" s="254"/>
      <c r="AO284" s="254"/>
      <c r="AP284" s="254"/>
      <c r="AQ284" s="255"/>
      <c r="AR284" s="255"/>
      <c r="AS284" s="254"/>
      <c r="AT284" s="254"/>
      <c r="AU284" s="254"/>
      <c r="AV284" s="254"/>
      <c r="AW284" s="254"/>
      <c r="AX284" s="254"/>
      <c r="AY284" s="255"/>
      <c r="AZ284" s="255"/>
    </row>
    <row r="285" spans="4:52" s="256" customFormat="1" ht="20.100000000000001" customHeight="1">
      <c r="D285" s="264"/>
      <c r="E285" s="264"/>
      <c r="F285" s="254"/>
      <c r="G285" s="254"/>
      <c r="H285" s="254"/>
      <c r="I285" s="254"/>
      <c r="J285" s="254"/>
      <c r="K285" s="255"/>
      <c r="L285" s="255"/>
      <c r="M285" s="254"/>
      <c r="N285" s="254"/>
      <c r="O285" s="254"/>
      <c r="P285" s="254"/>
      <c r="Q285" s="254"/>
      <c r="R285" s="254"/>
      <c r="S285" s="255"/>
      <c r="T285" s="255"/>
      <c r="U285" s="254"/>
      <c r="V285" s="254"/>
      <c r="W285" s="254"/>
      <c r="X285" s="254"/>
      <c r="Y285" s="254"/>
      <c r="Z285" s="254"/>
      <c r="AA285" s="255"/>
      <c r="AB285" s="255"/>
      <c r="AC285" s="254"/>
      <c r="AD285" s="254"/>
      <c r="AE285" s="254"/>
      <c r="AF285" s="254"/>
      <c r="AG285" s="254"/>
      <c r="AH285" s="254"/>
      <c r="AI285" s="255"/>
      <c r="AJ285" s="255"/>
      <c r="AK285" s="254"/>
      <c r="AL285" s="254"/>
      <c r="AM285" s="254"/>
      <c r="AN285" s="254"/>
      <c r="AO285" s="254"/>
      <c r="AP285" s="254"/>
      <c r="AQ285" s="255"/>
      <c r="AR285" s="255"/>
      <c r="AS285" s="254"/>
      <c r="AT285" s="254"/>
      <c r="AU285" s="254"/>
      <c r="AV285" s="254"/>
      <c r="AW285" s="254"/>
      <c r="AX285" s="254"/>
      <c r="AY285" s="255"/>
      <c r="AZ285" s="255"/>
    </row>
    <row r="286" spans="4:52" s="256" customFormat="1" ht="20.100000000000001" customHeight="1">
      <c r="D286" s="264"/>
      <c r="E286" s="264"/>
      <c r="F286" s="254"/>
      <c r="G286" s="254"/>
      <c r="H286" s="254"/>
      <c r="I286" s="254"/>
      <c r="J286" s="254"/>
      <c r="K286" s="255"/>
      <c r="L286" s="255"/>
      <c r="M286" s="254"/>
      <c r="N286" s="254"/>
      <c r="O286" s="254"/>
      <c r="P286" s="254"/>
      <c r="Q286" s="254"/>
      <c r="R286" s="254"/>
      <c r="S286" s="255"/>
      <c r="T286" s="255"/>
      <c r="U286" s="254"/>
      <c r="V286" s="254"/>
      <c r="W286" s="254"/>
      <c r="X286" s="254"/>
      <c r="Y286" s="254"/>
      <c r="Z286" s="254"/>
      <c r="AA286" s="255"/>
      <c r="AB286" s="255"/>
      <c r="AC286" s="254"/>
      <c r="AD286" s="254"/>
      <c r="AE286" s="254"/>
      <c r="AF286" s="254"/>
      <c r="AG286" s="254"/>
      <c r="AH286" s="254"/>
      <c r="AI286" s="255"/>
      <c r="AJ286" s="255"/>
      <c r="AK286" s="254"/>
      <c r="AL286" s="254"/>
      <c r="AM286" s="254"/>
      <c r="AN286" s="254"/>
      <c r="AO286" s="254"/>
      <c r="AP286" s="254"/>
      <c r="AQ286" s="255"/>
      <c r="AR286" s="255"/>
      <c r="AS286" s="254"/>
      <c r="AT286" s="254"/>
      <c r="AU286" s="254"/>
      <c r="AV286" s="254"/>
      <c r="AW286" s="254"/>
      <c r="AX286" s="254"/>
      <c r="AY286" s="255"/>
      <c r="AZ286" s="255"/>
    </row>
    <row r="287" spans="4:52" s="256" customFormat="1" ht="20.100000000000001" customHeight="1">
      <c r="D287" s="264"/>
      <c r="E287" s="264"/>
      <c r="F287" s="254"/>
      <c r="G287" s="254"/>
      <c r="H287" s="254"/>
      <c r="I287" s="254"/>
      <c r="J287" s="254"/>
      <c r="K287" s="255"/>
      <c r="L287" s="255"/>
      <c r="M287" s="254"/>
      <c r="N287" s="254"/>
      <c r="O287" s="254"/>
      <c r="P287" s="254"/>
      <c r="Q287" s="254"/>
      <c r="R287" s="254"/>
      <c r="S287" s="255"/>
      <c r="T287" s="255"/>
      <c r="U287" s="254"/>
      <c r="V287" s="254"/>
      <c r="W287" s="254"/>
      <c r="X287" s="254"/>
      <c r="Y287" s="254"/>
      <c r="Z287" s="254"/>
      <c r="AA287" s="255"/>
      <c r="AB287" s="255"/>
      <c r="AC287" s="254"/>
      <c r="AD287" s="254"/>
      <c r="AE287" s="254"/>
      <c r="AF287" s="254"/>
      <c r="AG287" s="254"/>
      <c r="AH287" s="254"/>
      <c r="AI287" s="255"/>
      <c r="AJ287" s="255"/>
      <c r="AK287" s="254"/>
      <c r="AL287" s="254"/>
      <c r="AM287" s="254"/>
      <c r="AN287" s="254"/>
      <c r="AO287" s="254"/>
      <c r="AP287" s="254"/>
      <c r="AQ287" s="255"/>
      <c r="AR287" s="255"/>
      <c r="AS287" s="254"/>
      <c r="AT287" s="254"/>
      <c r="AU287" s="254"/>
      <c r="AV287" s="254"/>
      <c r="AW287" s="254"/>
      <c r="AX287" s="254"/>
      <c r="AY287" s="255"/>
      <c r="AZ287" s="255"/>
    </row>
    <row r="288" spans="4:52" s="256" customFormat="1" ht="20.100000000000001" customHeight="1">
      <c r="D288" s="264"/>
      <c r="E288" s="264"/>
      <c r="F288" s="254"/>
      <c r="G288" s="254"/>
      <c r="H288" s="254"/>
      <c r="I288" s="254"/>
      <c r="J288" s="254"/>
      <c r="K288" s="255"/>
      <c r="L288" s="255"/>
      <c r="M288" s="254"/>
      <c r="N288" s="254"/>
      <c r="O288" s="254"/>
      <c r="P288" s="254"/>
      <c r="Q288" s="254"/>
      <c r="R288" s="254"/>
      <c r="S288" s="255"/>
      <c r="T288" s="255"/>
      <c r="U288" s="254"/>
      <c r="V288" s="254"/>
      <c r="W288" s="254"/>
      <c r="X288" s="254"/>
      <c r="Y288" s="254"/>
      <c r="Z288" s="254"/>
      <c r="AA288" s="255"/>
      <c r="AB288" s="255"/>
      <c r="AC288" s="254"/>
      <c r="AD288" s="254"/>
      <c r="AE288" s="254"/>
      <c r="AF288" s="254"/>
      <c r="AG288" s="254"/>
      <c r="AH288" s="254"/>
      <c r="AI288" s="255"/>
      <c r="AJ288" s="255"/>
      <c r="AK288" s="254"/>
      <c r="AL288" s="254"/>
      <c r="AM288" s="254"/>
      <c r="AN288" s="254"/>
      <c r="AO288" s="254"/>
      <c r="AP288" s="254"/>
      <c r="AQ288" s="255"/>
      <c r="AR288" s="255"/>
      <c r="AS288" s="254"/>
      <c r="AT288" s="254"/>
      <c r="AU288" s="254"/>
      <c r="AV288" s="254"/>
      <c r="AW288" s="254"/>
      <c r="AX288" s="254"/>
      <c r="AY288" s="255"/>
      <c r="AZ288" s="255"/>
    </row>
    <row r="289" spans="4:52" s="256" customFormat="1" ht="20.100000000000001" customHeight="1">
      <c r="D289" s="264"/>
      <c r="E289" s="264"/>
      <c r="F289" s="254"/>
      <c r="G289" s="254"/>
      <c r="H289" s="254"/>
      <c r="I289" s="254"/>
      <c r="J289" s="254"/>
      <c r="K289" s="255"/>
      <c r="L289" s="255"/>
      <c r="M289" s="254"/>
      <c r="N289" s="254"/>
      <c r="O289" s="254"/>
      <c r="P289" s="254"/>
      <c r="Q289" s="254"/>
      <c r="R289" s="254"/>
      <c r="S289" s="255"/>
      <c r="T289" s="255"/>
      <c r="U289" s="254"/>
      <c r="V289" s="254"/>
      <c r="W289" s="254"/>
      <c r="X289" s="254"/>
      <c r="Y289" s="254"/>
      <c r="Z289" s="254"/>
      <c r="AA289" s="255"/>
      <c r="AB289" s="255"/>
      <c r="AC289" s="254"/>
      <c r="AD289" s="254"/>
      <c r="AE289" s="254"/>
      <c r="AF289" s="254"/>
      <c r="AG289" s="254"/>
      <c r="AH289" s="254"/>
      <c r="AI289" s="255"/>
      <c r="AJ289" s="255"/>
      <c r="AK289" s="254"/>
      <c r="AL289" s="254"/>
      <c r="AM289" s="254"/>
      <c r="AN289" s="254"/>
      <c r="AO289" s="254"/>
      <c r="AP289" s="254"/>
      <c r="AQ289" s="255"/>
      <c r="AR289" s="255"/>
      <c r="AS289" s="254"/>
      <c r="AT289" s="254"/>
      <c r="AU289" s="254"/>
      <c r="AV289" s="254"/>
      <c r="AW289" s="254"/>
      <c r="AX289" s="254"/>
      <c r="AY289" s="255"/>
      <c r="AZ289" s="255"/>
    </row>
    <row r="290" spans="4:52" s="256" customFormat="1" ht="20.100000000000001" customHeight="1">
      <c r="D290" s="264"/>
      <c r="E290" s="264"/>
      <c r="F290" s="254"/>
      <c r="G290" s="254"/>
      <c r="H290" s="254"/>
      <c r="I290" s="254"/>
      <c r="J290" s="254"/>
      <c r="K290" s="255"/>
      <c r="L290" s="255"/>
      <c r="M290" s="254"/>
      <c r="N290" s="254"/>
      <c r="O290" s="254"/>
      <c r="P290" s="254"/>
      <c r="Q290" s="254"/>
      <c r="R290" s="254"/>
      <c r="S290" s="255"/>
      <c r="T290" s="255"/>
      <c r="U290" s="254"/>
      <c r="V290" s="254"/>
      <c r="W290" s="254"/>
      <c r="X290" s="254"/>
      <c r="Y290" s="254"/>
      <c r="Z290" s="254"/>
      <c r="AA290" s="255"/>
      <c r="AB290" s="255"/>
      <c r="AC290" s="254"/>
      <c r="AD290" s="254"/>
      <c r="AE290" s="254"/>
      <c r="AF290" s="254"/>
      <c r="AG290" s="254"/>
      <c r="AH290" s="254"/>
      <c r="AI290" s="255"/>
      <c r="AJ290" s="255"/>
      <c r="AK290" s="254"/>
      <c r="AL290" s="254"/>
      <c r="AM290" s="254"/>
      <c r="AN290" s="254"/>
      <c r="AO290" s="254"/>
      <c r="AP290" s="254"/>
      <c r="AQ290" s="255"/>
      <c r="AR290" s="255"/>
      <c r="AS290" s="254"/>
      <c r="AT290" s="254"/>
      <c r="AU290" s="254"/>
      <c r="AV290" s="254"/>
      <c r="AW290" s="254"/>
      <c r="AX290" s="254"/>
      <c r="AY290" s="255"/>
      <c r="AZ290" s="255"/>
    </row>
    <row r="291" spans="4:52" s="256" customFormat="1" ht="20.100000000000001" customHeight="1">
      <c r="D291" s="264"/>
      <c r="E291" s="264"/>
      <c r="F291" s="254"/>
      <c r="G291" s="254"/>
      <c r="H291" s="254"/>
      <c r="I291" s="254"/>
      <c r="J291" s="254"/>
      <c r="K291" s="255"/>
      <c r="L291" s="255"/>
      <c r="M291" s="254"/>
      <c r="N291" s="254"/>
      <c r="O291" s="254"/>
      <c r="P291" s="254"/>
      <c r="Q291" s="254"/>
      <c r="R291" s="254"/>
      <c r="S291" s="255"/>
      <c r="T291" s="255"/>
      <c r="U291" s="254"/>
      <c r="V291" s="254"/>
      <c r="W291" s="254"/>
      <c r="X291" s="254"/>
      <c r="Y291" s="254"/>
      <c r="Z291" s="254"/>
      <c r="AA291" s="255"/>
      <c r="AB291" s="255"/>
      <c r="AC291" s="254"/>
      <c r="AD291" s="254"/>
      <c r="AE291" s="254"/>
      <c r="AF291" s="254"/>
      <c r="AG291" s="254"/>
      <c r="AH291" s="254"/>
      <c r="AI291" s="255"/>
      <c r="AJ291" s="255"/>
      <c r="AK291" s="254"/>
      <c r="AL291" s="254"/>
      <c r="AM291" s="254"/>
      <c r="AN291" s="254"/>
      <c r="AO291" s="254"/>
      <c r="AP291" s="254"/>
      <c r="AQ291" s="255"/>
      <c r="AR291" s="255"/>
      <c r="AS291" s="254"/>
      <c r="AT291" s="254"/>
      <c r="AU291" s="254"/>
      <c r="AV291" s="254"/>
      <c r="AW291" s="254"/>
      <c r="AX291" s="254"/>
      <c r="AY291" s="255"/>
      <c r="AZ291" s="255"/>
    </row>
    <row r="292" spans="4:52" s="256" customFormat="1" ht="20.100000000000001" customHeight="1">
      <c r="D292" s="264"/>
      <c r="E292" s="264"/>
      <c r="F292" s="254"/>
      <c r="G292" s="254"/>
      <c r="H292" s="254"/>
      <c r="I292" s="254"/>
      <c r="J292" s="254"/>
      <c r="K292" s="255"/>
      <c r="L292" s="255"/>
      <c r="M292" s="254"/>
      <c r="N292" s="254"/>
      <c r="O292" s="254"/>
      <c r="P292" s="254"/>
      <c r="Q292" s="254"/>
      <c r="R292" s="254"/>
      <c r="S292" s="255"/>
      <c r="T292" s="255"/>
      <c r="U292" s="254"/>
      <c r="V292" s="254"/>
      <c r="W292" s="254"/>
      <c r="X292" s="254"/>
      <c r="Y292" s="254"/>
      <c r="Z292" s="254"/>
      <c r="AA292" s="255"/>
      <c r="AB292" s="255"/>
      <c r="AC292" s="254"/>
      <c r="AD292" s="254"/>
      <c r="AE292" s="254"/>
      <c r="AF292" s="254"/>
      <c r="AG292" s="254"/>
      <c r="AH292" s="254"/>
      <c r="AI292" s="255"/>
      <c r="AJ292" s="255"/>
      <c r="AK292" s="254"/>
      <c r="AL292" s="254"/>
      <c r="AM292" s="254"/>
      <c r="AN292" s="254"/>
      <c r="AO292" s="254"/>
      <c r="AP292" s="254"/>
      <c r="AQ292" s="255"/>
      <c r="AR292" s="255"/>
      <c r="AS292" s="254"/>
      <c r="AT292" s="254"/>
      <c r="AU292" s="254"/>
      <c r="AV292" s="254"/>
      <c r="AW292" s="254"/>
      <c r="AX292" s="254"/>
      <c r="AY292" s="255"/>
      <c r="AZ292" s="255"/>
    </row>
    <row r="293" spans="4:52" s="256" customFormat="1" ht="20.100000000000001" customHeight="1">
      <c r="D293" s="264"/>
      <c r="E293" s="264"/>
      <c r="F293" s="254"/>
      <c r="G293" s="254"/>
      <c r="H293" s="254"/>
      <c r="I293" s="254"/>
      <c r="J293" s="254"/>
      <c r="K293" s="255"/>
      <c r="L293" s="255"/>
      <c r="M293" s="254"/>
      <c r="N293" s="254"/>
      <c r="O293" s="254"/>
      <c r="P293" s="254"/>
      <c r="Q293" s="254"/>
      <c r="R293" s="254"/>
      <c r="S293" s="255"/>
      <c r="T293" s="255"/>
      <c r="U293" s="254"/>
      <c r="V293" s="254"/>
      <c r="W293" s="254"/>
      <c r="X293" s="254"/>
      <c r="Y293" s="254"/>
      <c r="Z293" s="254"/>
      <c r="AA293" s="255"/>
      <c r="AB293" s="255"/>
      <c r="AC293" s="254"/>
      <c r="AD293" s="254"/>
      <c r="AE293" s="254"/>
      <c r="AF293" s="254"/>
      <c r="AG293" s="254"/>
      <c r="AH293" s="254"/>
      <c r="AI293" s="255"/>
      <c r="AJ293" s="255"/>
      <c r="AK293" s="254"/>
      <c r="AL293" s="254"/>
      <c r="AM293" s="254"/>
      <c r="AN293" s="254"/>
      <c r="AO293" s="254"/>
      <c r="AP293" s="254"/>
      <c r="AQ293" s="255"/>
      <c r="AR293" s="255"/>
      <c r="AS293" s="254"/>
      <c r="AT293" s="254"/>
      <c r="AU293" s="254"/>
      <c r="AV293" s="254"/>
      <c r="AW293" s="254"/>
      <c r="AX293" s="254"/>
      <c r="AY293" s="255"/>
      <c r="AZ293" s="255"/>
    </row>
    <row r="294" spans="4:52" s="256" customFormat="1" ht="20.100000000000001" customHeight="1">
      <c r="D294" s="264"/>
      <c r="E294" s="264"/>
      <c r="F294" s="254"/>
      <c r="G294" s="254"/>
      <c r="H294" s="254"/>
      <c r="I294" s="254"/>
      <c r="J294" s="254"/>
      <c r="K294" s="255"/>
      <c r="L294" s="255"/>
      <c r="M294" s="254"/>
      <c r="N294" s="254"/>
      <c r="O294" s="254"/>
      <c r="P294" s="254"/>
      <c r="Q294" s="254"/>
      <c r="R294" s="254"/>
      <c r="S294" s="255"/>
      <c r="T294" s="255"/>
      <c r="U294" s="254"/>
      <c r="V294" s="254"/>
      <c r="W294" s="254"/>
      <c r="X294" s="254"/>
      <c r="Y294" s="254"/>
      <c r="Z294" s="254"/>
      <c r="AA294" s="255"/>
      <c r="AB294" s="255"/>
      <c r="AC294" s="254"/>
      <c r="AD294" s="254"/>
      <c r="AE294" s="254"/>
      <c r="AF294" s="254"/>
      <c r="AG294" s="254"/>
      <c r="AH294" s="254"/>
      <c r="AI294" s="255"/>
      <c r="AJ294" s="255"/>
      <c r="AK294" s="254"/>
      <c r="AL294" s="254"/>
      <c r="AM294" s="254"/>
      <c r="AN294" s="254"/>
      <c r="AO294" s="254"/>
      <c r="AP294" s="254"/>
      <c r="AQ294" s="255"/>
      <c r="AR294" s="255"/>
      <c r="AS294" s="254"/>
      <c r="AT294" s="254"/>
      <c r="AU294" s="254"/>
      <c r="AV294" s="254"/>
      <c r="AW294" s="254"/>
      <c r="AX294" s="254"/>
      <c r="AY294" s="255"/>
      <c r="AZ294" s="255"/>
    </row>
    <row r="295" spans="4:52" s="256" customFormat="1" ht="20.100000000000001" customHeight="1">
      <c r="D295" s="264"/>
      <c r="E295" s="264"/>
      <c r="F295" s="254"/>
      <c r="G295" s="254"/>
      <c r="H295" s="254"/>
      <c r="I295" s="254"/>
      <c r="J295" s="254"/>
      <c r="K295" s="255"/>
      <c r="L295" s="255"/>
      <c r="M295" s="254"/>
      <c r="N295" s="254"/>
      <c r="O295" s="254"/>
      <c r="P295" s="254"/>
      <c r="Q295" s="254"/>
      <c r="R295" s="254"/>
      <c r="S295" s="255"/>
      <c r="T295" s="255"/>
      <c r="U295" s="254"/>
      <c r="V295" s="254"/>
      <c r="W295" s="254"/>
      <c r="X295" s="254"/>
      <c r="Y295" s="254"/>
      <c r="Z295" s="254"/>
      <c r="AA295" s="255"/>
      <c r="AB295" s="255"/>
      <c r="AC295" s="254"/>
      <c r="AD295" s="254"/>
      <c r="AE295" s="254"/>
      <c r="AF295" s="254"/>
      <c r="AG295" s="254"/>
      <c r="AH295" s="254"/>
      <c r="AI295" s="255"/>
      <c r="AJ295" s="255"/>
      <c r="AK295" s="254"/>
      <c r="AL295" s="254"/>
      <c r="AM295" s="254"/>
      <c r="AN295" s="254"/>
      <c r="AO295" s="254"/>
      <c r="AP295" s="254"/>
      <c r="AQ295" s="255"/>
      <c r="AR295" s="255"/>
      <c r="AS295" s="254"/>
      <c r="AT295" s="254"/>
      <c r="AU295" s="254"/>
      <c r="AV295" s="254"/>
      <c r="AW295" s="254"/>
      <c r="AX295" s="254"/>
      <c r="AY295" s="255"/>
      <c r="AZ295" s="255"/>
    </row>
    <row r="296" spans="4:52" s="256" customFormat="1" ht="20.100000000000001" customHeight="1">
      <c r="D296" s="264"/>
      <c r="E296" s="264"/>
      <c r="F296" s="254"/>
      <c r="G296" s="254"/>
      <c r="H296" s="254"/>
      <c r="I296" s="254"/>
      <c r="J296" s="254"/>
      <c r="K296" s="255"/>
      <c r="L296" s="255"/>
      <c r="M296" s="254"/>
      <c r="N296" s="254"/>
      <c r="O296" s="254"/>
      <c r="P296" s="254"/>
      <c r="Q296" s="254"/>
      <c r="R296" s="254"/>
      <c r="S296" s="255"/>
      <c r="T296" s="255"/>
      <c r="U296" s="254"/>
      <c r="V296" s="254"/>
      <c r="W296" s="254"/>
      <c r="X296" s="254"/>
      <c r="Y296" s="254"/>
      <c r="Z296" s="254"/>
      <c r="AA296" s="255"/>
      <c r="AB296" s="255"/>
      <c r="AC296" s="254"/>
      <c r="AD296" s="254"/>
      <c r="AE296" s="254"/>
      <c r="AF296" s="254"/>
      <c r="AG296" s="254"/>
      <c r="AH296" s="254"/>
      <c r="AI296" s="255"/>
      <c r="AJ296" s="255"/>
      <c r="AK296" s="254"/>
      <c r="AL296" s="254"/>
      <c r="AM296" s="254"/>
      <c r="AN296" s="254"/>
      <c r="AO296" s="254"/>
      <c r="AP296" s="254"/>
      <c r="AQ296" s="255"/>
      <c r="AR296" s="255"/>
      <c r="AS296" s="254"/>
      <c r="AT296" s="254"/>
      <c r="AU296" s="254"/>
      <c r="AV296" s="254"/>
      <c r="AW296" s="254"/>
      <c r="AX296" s="254"/>
      <c r="AY296" s="255"/>
      <c r="AZ296" s="255"/>
    </row>
    <row r="297" spans="4:52" s="256" customFormat="1" ht="20.100000000000001" customHeight="1">
      <c r="D297" s="264"/>
      <c r="E297" s="264"/>
      <c r="F297" s="254"/>
      <c r="G297" s="254"/>
      <c r="H297" s="254"/>
      <c r="I297" s="254"/>
      <c r="J297" s="254"/>
      <c r="K297" s="255"/>
      <c r="L297" s="255"/>
      <c r="M297" s="254"/>
      <c r="N297" s="254"/>
      <c r="O297" s="254"/>
      <c r="P297" s="254"/>
      <c r="Q297" s="254"/>
      <c r="R297" s="254"/>
      <c r="S297" s="255"/>
      <c r="T297" s="255"/>
      <c r="U297" s="254"/>
      <c r="V297" s="254"/>
      <c r="W297" s="254"/>
      <c r="X297" s="254"/>
      <c r="Y297" s="254"/>
      <c r="Z297" s="254"/>
      <c r="AA297" s="255"/>
      <c r="AB297" s="255"/>
      <c r="AC297" s="254"/>
      <c r="AD297" s="254"/>
      <c r="AE297" s="254"/>
      <c r="AF297" s="254"/>
      <c r="AG297" s="254"/>
      <c r="AH297" s="254"/>
      <c r="AI297" s="255"/>
      <c r="AJ297" s="255"/>
      <c r="AK297" s="254"/>
      <c r="AL297" s="254"/>
      <c r="AM297" s="254"/>
      <c r="AN297" s="254"/>
      <c r="AO297" s="254"/>
      <c r="AP297" s="254"/>
      <c r="AQ297" s="255"/>
      <c r="AR297" s="255"/>
      <c r="AS297" s="254"/>
      <c r="AT297" s="254"/>
      <c r="AU297" s="254"/>
      <c r="AV297" s="254"/>
      <c r="AW297" s="254"/>
      <c r="AX297" s="254"/>
      <c r="AY297" s="255"/>
      <c r="AZ297" s="255"/>
    </row>
    <row r="298" spans="4:52" s="256" customFormat="1" ht="20.100000000000001" customHeight="1">
      <c r="D298" s="264"/>
      <c r="E298" s="264"/>
      <c r="F298" s="254"/>
      <c r="G298" s="254"/>
      <c r="H298" s="254"/>
      <c r="I298" s="254"/>
      <c r="J298" s="254"/>
      <c r="K298" s="255"/>
      <c r="L298" s="255"/>
      <c r="M298" s="254"/>
      <c r="N298" s="254"/>
      <c r="O298" s="254"/>
      <c r="P298" s="254"/>
      <c r="Q298" s="254"/>
      <c r="R298" s="254"/>
      <c r="S298" s="255"/>
      <c r="T298" s="255"/>
      <c r="U298" s="254"/>
      <c r="V298" s="254"/>
      <c r="W298" s="254"/>
      <c r="X298" s="254"/>
      <c r="Y298" s="254"/>
      <c r="Z298" s="254"/>
      <c r="AA298" s="255"/>
      <c r="AB298" s="255"/>
      <c r="AC298" s="254"/>
      <c r="AD298" s="254"/>
      <c r="AE298" s="254"/>
      <c r="AF298" s="254"/>
      <c r="AG298" s="254"/>
      <c r="AH298" s="254"/>
      <c r="AI298" s="255"/>
      <c r="AJ298" s="255"/>
      <c r="AK298" s="254"/>
      <c r="AL298" s="254"/>
      <c r="AM298" s="254"/>
      <c r="AN298" s="254"/>
      <c r="AO298" s="254"/>
      <c r="AP298" s="254"/>
      <c r="AQ298" s="255"/>
      <c r="AR298" s="255"/>
      <c r="AS298" s="254"/>
      <c r="AT298" s="254"/>
      <c r="AU298" s="254"/>
      <c r="AV298" s="254"/>
      <c r="AW298" s="254"/>
      <c r="AX298" s="254"/>
      <c r="AY298" s="255"/>
      <c r="AZ298" s="255"/>
    </row>
    <row r="299" spans="4:52" s="256" customFormat="1" ht="20.100000000000001" customHeight="1">
      <c r="D299" s="264"/>
      <c r="E299" s="264"/>
      <c r="F299" s="254"/>
      <c r="G299" s="254"/>
      <c r="H299" s="254"/>
      <c r="I299" s="254"/>
      <c r="J299" s="254"/>
      <c r="K299" s="255"/>
      <c r="L299" s="255"/>
      <c r="M299" s="254"/>
      <c r="N299" s="254"/>
      <c r="O299" s="254"/>
      <c r="P299" s="254"/>
      <c r="Q299" s="254"/>
      <c r="R299" s="254"/>
      <c r="S299" s="255"/>
      <c r="T299" s="255"/>
      <c r="U299" s="254"/>
      <c r="V299" s="254"/>
      <c r="W299" s="254"/>
      <c r="X299" s="254"/>
      <c r="Y299" s="254"/>
      <c r="Z299" s="254"/>
      <c r="AA299" s="255"/>
      <c r="AB299" s="255"/>
      <c r="AC299" s="254"/>
      <c r="AD299" s="254"/>
      <c r="AE299" s="254"/>
      <c r="AF299" s="254"/>
      <c r="AG299" s="254"/>
      <c r="AH299" s="254"/>
      <c r="AI299" s="255"/>
      <c r="AJ299" s="255"/>
      <c r="AK299" s="254"/>
      <c r="AL299" s="254"/>
      <c r="AM299" s="254"/>
      <c r="AN299" s="254"/>
      <c r="AO299" s="254"/>
      <c r="AP299" s="254"/>
      <c r="AQ299" s="255"/>
      <c r="AR299" s="255"/>
      <c r="AS299" s="254"/>
      <c r="AT299" s="254"/>
      <c r="AU299" s="254"/>
      <c r="AV299" s="254"/>
      <c r="AW299" s="254"/>
      <c r="AX299" s="254"/>
      <c r="AY299" s="255"/>
      <c r="AZ299" s="255"/>
    </row>
    <row r="300" spans="4:52" s="256" customFormat="1" ht="20.100000000000001" customHeight="1">
      <c r="D300" s="264"/>
      <c r="E300" s="264"/>
      <c r="F300" s="254"/>
      <c r="G300" s="254"/>
      <c r="H300" s="254"/>
      <c r="I300" s="254"/>
      <c r="J300" s="254"/>
      <c r="K300" s="255"/>
      <c r="L300" s="255"/>
      <c r="M300" s="254"/>
      <c r="N300" s="254"/>
      <c r="O300" s="254"/>
      <c r="P300" s="254"/>
      <c r="Q300" s="254"/>
      <c r="R300" s="254"/>
      <c r="S300" s="255"/>
      <c r="T300" s="255"/>
      <c r="U300" s="254"/>
      <c r="V300" s="254"/>
      <c r="W300" s="254"/>
      <c r="X300" s="254"/>
      <c r="Y300" s="254"/>
      <c r="Z300" s="254"/>
      <c r="AA300" s="255"/>
      <c r="AB300" s="255"/>
      <c r="AC300" s="254"/>
      <c r="AD300" s="254"/>
      <c r="AE300" s="254"/>
      <c r="AF300" s="254"/>
      <c r="AG300" s="254"/>
      <c r="AH300" s="254"/>
      <c r="AI300" s="255"/>
      <c r="AJ300" s="255"/>
      <c r="AK300" s="254"/>
      <c r="AL300" s="254"/>
      <c r="AM300" s="254"/>
      <c r="AN300" s="254"/>
      <c r="AO300" s="254"/>
      <c r="AP300" s="254"/>
      <c r="AQ300" s="255"/>
      <c r="AR300" s="255"/>
      <c r="AS300" s="254"/>
      <c r="AT300" s="254"/>
      <c r="AU300" s="254"/>
      <c r="AV300" s="254"/>
      <c r="AW300" s="254"/>
      <c r="AX300" s="254"/>
      <c r="AY300" s="255"/>
      <c r="AZ300" s="255"/>
    </row>
    <row r="301" spans="4:52" s="256" customFormat="1" ht="20.100000000000001" customHeight="1">
      <c r="D301" s="264"/>
      <c r="E301" s="264"/>
      <c r="F301" s="254"/>
      <c r="G301" s="254"/>
      <c r="H301" s="254"/>
      <c r="I301" s="254"/>
      <c r="J301" s="254"/>
      <c r="K301" s="255"/>
      <c r="L301" s="255"/>
      <c r="M301" s="254"/>
      <c r="N301" s="254"/>
      <c r="O301" s="254"/>
      <c r="P301" s="254"/>
      <c r="Q301" s="254"/>
      <c r="R301" s="254"/>
      <c r="S301" s="255"/>
      <c r="T301" s="255"/>
      <c r="U301" s="254"/>
      <c r="V301" s="254"/>
      <c r="W301" s="254"/>
      <c r="X301" s="254"/>
      <c r="Y301" s="254"/>
      <c r="Z301" s="254"/>
      <c r="AA301" s="255"/>
      <c r="AB301" s="255"/>
      <c r="AC301" s="254"/>
      <c r="AD301" s="254"/>
      <c r="AE301" s="254"/>
      <c r="AF301" s="254"/>
      <c r="AG301" s="254"/>
      <c r="AH301" s="254"/>
      <c r="AI301" s="255"/>
      <c r="AJ301" s="255"/>
      <c r="AK301" s="254"/>
      <c r="AL301" s="254"/>
      <c r="AM301" s="254"/>
      <c r="AN301" s="254"/>
      <c r="AO301" s="254"/>
      <c r="AP301" s="254"/>
      <c r="AQ301" s="255"/>
      <c r="AR301" s="255"/>
      <c r="AS301" s="254"/>
      <c r="AT301" s="254"/>
      <c r="AU301" s="254"/>
      <c r="AV301" s="254"/>
      <c r="AW301" s="254"/>
      <c r="AX301" s="254"/>
      <c r="AY301" s="255"/>
      <c r="AZ301" s="255"/>
    </row>
    <row r="302" spans="4:52" s="256" customFormat="1" ht="20.100000000000001" customHeight="1">
      <c r="D302" s="264"/>
      <c r="E302" s="264"/>
      <c r="F302" s="254"/>
      <c r="G302" s="254"/>
      <c r="H302" s="254"/>
      <c r="I302" s="254"/>
      <c r="J302" s="254"/>
      <c r="K302" s="255"/>
      <c r="L302" s="255"/>
      <c r="M302" s="254"/>
      <c r="N302" s="254"/>
      <c r="O302" s="254"/>
      <c r="P302" s="254"/>
      <c r="Q302" s="254"/>
      <c r="R302" s="254"/>
      <c r="S302" s="255"/>
      <c r="T302" s="255"/>
      <c r="U302" s="254"/>
      <c r="V302" s="254"/>
      <c r="W302" s="254"/>
      <c r="X302" s="254"/>
      <c r="Y302" s="254"/>
      <c r="Z302" s="254"/>
      <c r="AA302" s="255"/>
      <c r="AB302" s="255"/>
      <c r="AC302" s="254"/>
      <c r="AD302" s="254"/>
      <c r="AE302" s="254"/>
      <c r="AF302" s="254"/>
      <c r="AG302" s="254"/>
      <c r="AH302" s="254"/>
      <c r="AI302" s="255"/>
      <c r="AJ302" s="255"/>
      <c r="AK302" s="254"/>
      <c r="AL302" s="254"/>
      <c r="AM302" s="254"/>
      <c r="AN302" s="254"/>
      <c r="AO302" s="254"/>
      <c r="AP302" s="254"/>
      <c r="AQ302" s="255"/>
      <c r="AR302" s="255"/>
      <c r="AS302" s="254"/>
      <c r="AT302" s="254"/>
      <c r="AU302" s="254"/>
      <c r="AV302" s="254"/>
      <c r="AW302" s="254"/>
      <c r="AX302" s="254"/>
      <c r="AY302" s="255"/>
      <c r="AZ302" s="255"/>
    </row>
    <row r="303" spans="4:52" s="256" customFormat="1" ht="20.100000000000001" customHeight="1">
      <c r="D303" s="264"/>
      <c r="E303" s="264"/>
      <c r="F303" s="254"/>
      <c r="G303" s="254"/>
      <c r="H303" s="254"/>
      <c r="I303" s="254"/>
      <c r="J303" s="254"/>
      <c r="K303" s="255"/>
      <c r="L303" s="255"/>
      <c r="M303" s="254"/>
      <c r="N303" s="254"/>
      <c r="O303" s="254"/>
      <c r="P303" s="254"/>
      <c r="Q303" s="254"/>
      <c r="R303" s="254"/>
      <c r="S303" s="255"/>
      <c r="T303" s="255"/>
      <c r="U303" s="254"/>
      <c r="V303" s="254"/>
      <c r="W303" s="254"/>
      <c r="X303" s="254"/>
      <c r="Y303" s="254"/>
      <c r="Z303" s="254"/>
      <c r="AA303" s="255"/>
      <c r="AB303" s="255"/>
      <c r="AC303" s="254"/>
      <c r="AD303" s="254"/>
      <c r="AE303" s="254"/>
      <c r="AF303" s="254"/>
      <c r="AG303" s="254"/>
      <c r="AH303" s="254"/>
      <c r="AI303" s="255"/>
      <c r="AJ303" s="255"/>
      <c r="AK303" s="254"/>
      <c r="AL303" s="254"/>
      <c r="AM303" s="254"/>
      <c r="AN303" s="254"/>
      <c r="AO303" s="254"/>
      <c r="AP303" s="254"/>
      <c r="AQ303" s="255"/>
      <c r="AR303" s="255"/>
      <c r="AS303" s="254"/>
      <c r="AT303" s="254"/>
      <c r="AU303" s="254"/>
      <c r="AV303" s="254"/>
      <c r="AW303" s="254"/>
      <c r="AX303" s="254"/>
      <c r="AY303" s="255"/>
      <c r="AZ303" s="255"/>
    </row>
    <row r="304" spans="4:52" s="256" customFormat="1" ht="20.100000000000001" customHeight="1">
      <c r="D304" s="264"/>
      <c r="E304" s="264"/>
      <c r="F304" s="254"/>
      <c r="G304" s="254"/>
      <c r="H304" s="254"/>
      <c r="I304" s="254"/>
      <c r="J304" s="254"/>
      <c r="K304" s="255"/>
      <c r="L304" s="255"/>
      <c r="M304" s="254"/>
      <c r="N304" s="254"/>
      <c r="O304" s="254"/>
      <c r="P304" s="254"/>
      <c r="Q304" s="254"/>
      <c r="R304" s="254"/>
      <c r="S304" s="255"/>
      <c r="T304" s="255"/>
      <c r="U304" s="254"/>
      <c r="V304" s="254"/>
      <c r="W304" s="254"/>
      <c r="X304" s="254"/>
      <c r="Y304" s="254"/>
      <c r="Z304" s="254"/>
      <c r="AA304" s="255"/>
      <c r="AB304" s="255"/>
      <c r="AC304" s="254"/>
      <c r="AD304" s="254"/>
      <c r="AE304" s="254"/>
      <c r="AF304" s="254"/>
      <c r="AG304" s="254"/>
      <c r="AH304" s="254"/>
      <c r="AI304" s="255"/>
      <c r="AJ304" s="255"/>
      <c r="AK304" s="254"/>
      <c r="AL304" s="254"/>
      <c r="AM304" s="254"/>
      <c r="AN304" s="254"/>
      <c r="AO304" s="254"/>
      <c r="AP304" s="254"/>
      <c r="AQ304" s="255"/>
      <c r="AR304" s="255"/>
      <c r="AS304" s="254"/>
      <c r="AT304" s="254"/>
      <c r="AU304" s="254"/>
      <c r="AV304" s="254"/>
      <c r="AW304" s="254"/>
      <c r="AX304" s="254"/>
      <c r="AY304" s="255"/>
      <c r="AZ304" s="255"/>
    </row>
    <row r="305" spans="4:52" s="256" customFormat="1" ht="20.100000000000001" customHeight="1">
      <c r="D305" s="264"/>
      <c r="E305" s="264"/>
      <c r="F305" s="254"/>
      <c r="G305" s="254"/>
      <c r="H305" s="254"/>
      <c r="I305" s="254"/>
      <c r="J305" s="254"/>
      <c r="K305" s="255"/>
      <c r="L305" s="255"/>
      <c r="M305" s="254"/>
      <c r="N305" s="254"/>
      <c r="O305" s="254"/>
      <c r="P305" s="254"/>
      <c r="Q305" s="254"/>
      <c r="R305" s="254"/>
      <c r="S305" s="255"/>
      <c r="T305" s="255"/>
      <c r="U305" s="254"/>
      <c r="V305" s="254"/>
      <c r="W305" s="254"/>
      <c r="X305" s="254"/>
      <c r="Y305" s="254"/>
      <c r="Z305" s="254"/>
      <c r="AA305" s="255"/>
      <c r="AB305" s="255"/>
      <c r="AC305" s="254"/>
      <c r="AD305" s="254"/>
      <c r="AE305" s="254"/>
      <c r="AF305" s="254"/>
      <c r="AG305" s="254"/>
      <c r="AH305" s="254"/>
      <c r="AI305" s="255"/>
      <c r="AJ305" s="255"/>
      <c r="AK305" s="254"/>
      <c r="AL305" s="254"/>
      <c r="AM305" s="254"/>
      <c r="AN305" s="254"/>
      <c r="AO305" s="254"/>
      <c r="AP305" s="254"/>
      <c r="AQ305" s="255"/>
      <c r="AR305" s="255"/>
      <c r="AS305" s="254"/>
      <c r="AT305" s="254"/>
      <c r="AU305" s="254"/>
      <c r="AV305" s="254"/>
      <c r="AW305" s="254"/>
      <c r="AX305" s="254"/>
      <c r="AY305" s="255"/>
      <c r="AZ305" s="255"/>
    </row>
    <row r="306" spans="4:52" s="256" customFormat="1" ht="20.100000000000001" customHeight="1">
      <c r="D306" s="264"/>
      <c r="E306" s="264"/>
      <c r="F306" s="254"/>
      <c r="G306" s="254"/>
      <c r="H306" s="254"/>
      <c r="I306" s="254"/>
      <c r="J306" s="254"/>
      <c r="K306" s="255"/>
      <c r="L306" s="255"/>
      <c r="M306" s="254"/>
      <c r="N306" s="254"/>
      <c r="O306" s="254"/>
      <c r="P306" s="254"/>
      <c r="Q306" s="254"/>
      <c r="R306" s="254"/>
      <c r="S306" s="255"/>
      <c r="T306" s="255"/>
      <c r="U306" s="254"/>
      <c r="V306" s="254"/>
      <c r="W306" s="254"/>
      <c r="X306" s="254"/>
      <c r="Y306" s="254"/>
      <c r="Z306" s="254"/>
      <c r="AA306" s="255"/>
      <c r="AB306" s="255"/>
      <c r="AC306" s="254"/>
      <c r="AD306" s="254"/>
      <c r="AE306" s="254"/>
      <c r="AF306" s="254"/>
      <c r="AG306" s="254"/>
      <c r="AH306" s="254"/>
      <c r="AI306" s="255"/>
      <c r="AJ306" s="255"/>
      <c r="AK306" s="254"/>
      <c r="AL306" s="254"/>
      <c r="AM306" s="254"/>
      <c r="AN306" s="254"/>
      <c r="AO306" s="254"/>
      <c r="AP306" s="254"/>
      <c r="AQ306" s="255"/>
      <c r="AR306" s="255"/>
      <c r="AS306" s="254"/>
      <c r="AT306" s="254"/>
      <c r="AU306" s="254"/>
      <c r="AV306" s="254"/>
      <c r="AW306" s="254"/>
      <c r="AX306" s="254"/>
      <c r="AY306" s="255"/>
      <c r="AZ306" s="255"/>
    </row>
    <row r="307" spans="4:52" s="256" customFormat="1" ht="20.100000000000001" customHeight="1">
      <c r="D307" s="264"/>
      <c r="E307" s="264"/>
      <c r="F307" s="254"/>
      <c r="G307" s="254"/>
      <c r="H307" s="254"/>
      <c r="I307" s="254"/>
      <c r="J307" s="254"/>
      <c r="K307" s="255"/>
      <c r="L307" s="255"/>
      <c r="M307" s="254"/>
      <c r="N307" s="254"/>
      <c r="O307" s="254"/>
      <c r="P307" s="254"/>
      <c r="Q307" s="254"/>
      <c r="R307" s="254"/>
      <c r="S307" s="255"/>
      <c r="T307" s="255"/>
      <c r="U307" s="254"/>
      <c r="V307" s="254"/>
      <c r="W307" s="254"/>
      <c r="X307" s="254"/>
      <c r="Y307" s="254"/>
      <c r="Z307" s="254"/>
      <c r="AA307" s="255"/>
      <c r="AB307" s="255"/>
      <c r="AC307" s="254"/>
      <c r="AD307" s="254"/>
      <c r="AE307" s="254"/>
      <c r="AF307" s="254"/>
      <c r="AG307" s="254"/>
      <c r="AH307" s="254"/>
      <c r="AI307" s="255"/>
      <c r="AJ307" s="255"/>
      <c r="AK307" s="254"/>
      <c r="AL307" s="254"/>
      <c r="AM307" s="254"/>
      <c r="AN307" s="254"/>
      <c r="AO307" s="254"/>
      <c r="AP307" s="254"/>
      <c r="AQ307" s="255"/>
      <c r="AR307" s="255"/>
      <c r="AS307" s="254"/>
      <c r="AT307" s="254"/>
      <c r="AU307" s="254"/>
      <c r="AV307" s="254"/>
      <c r="AW307" s="254"/>
      <c r="AX307" s="254"/>
      <c r="AY307" s="255"/>
      <c r="AZ307" s="255"/>
    </row>
    <row r="308" spans="4:52" s="256" customFormat="1" ht="20.100000000000001" customHeight="1">
      <c r="D308" s="264"/>
      <c r="E308" s="264"/>
      <c r="F308" s="254"/>
      <c r="G308" s="254"/>
      <c r="H308" s="254"/>
      <c r="I308" s="254"/>
      <c r="J308" s="254"/>
      <c r="K308" s="255"/>
      <c r="L308" s="255"/>
      <c r="M308" s="254"/>
      <c r="N308" s="254"/>
      <c r="O308" s="254"/>
      <c r="P308" s="254"/>
      <c r="Q308" s="254"/>
      <c r="R308" s="254"/>
      <c r="S308" s="255"/>
      <c r="T308" s="255"/>
      <c r="U308" s="254"/>
      <c r="V308" s="254"/>
      <c r="W308" s="254"/>
      <c r="X308" s="254"/>
      <c r="Y308" s="254"/>
      <c r="Z308" s="254"/>
      <c r="AA308" s="255"/>
      <c r="AB308" s="255"/>
      <c r="AC308" s="254"/>
      <c r="AD308" s="254"/>
      <c r="AE308" s="254"/>
      <c r="AF308" s="254"/>
      <c r="AG308" s="254"/>
      <c r="AH308" s="254"/>
      <c r="AI308" s="255"/>
      <c r="AJ308" s="255"/>
      <c r="AK308" s="254"/>
      <c r="AL308" s="254"/>
      <c r="AM308" s="254"/>
      <c r="AN308" s="254"/>
      <c r="AO308" s="254"/>
      <c r="AP308" s="254"/>
      <c r="AQ308" s="255"/>
      <c r="AR308" s="255"/>
      <c r="AS308" s="254"/>
      <c r="AT308" s="254"/>
      <c r="AU308" s="254"/>
      <c r="AV308" s="254"/>
      <c r="AW308" s="254"/>
      <c r="AX308" s="254"/>
      <c r="AY308" s="255"/>
      <c r="AZ308" s="255"/>
    </row>
    <row r="309" spans="4:52" s="256" customFormat="1" ht="20.100000000000001" customHeight="1">
      <c r="D309" s="264"/>
      <c r="E309" s="264"/>
      <c r="F309" s="254"/>
      <c r="G309" s="254"/>
      <c r="H309" s="254"/>
      <c r="I309" s="254"/>
      <c r="J309" s="254"/>
      <c r="K309" s="255"/>
      <c r="L309" s="255"/>
      <c r="M309" s="254"/>
      <c r="N309" s="254"/>
      <c r="O309" s="254"/>
      <c r="P309" s="254"/>
      <c r="Q309" s="254"/>
      <c r="R309" s="254"/>
      <c r="S309" s="255"/>
      <c r="T309" s="255"/>
      <c r="U309" s="254"/>
      <c r="V309" s="254"/>
      <c r="W309" s="254"/>
      <c r="X309" s="254"/>
      <c r="Y309" s="254"/>
      <c r="Z309" s="254"/>
      <c r="AA309" s="255"/>
      <c r="AB309" s="255"/>
      <c r="AC309" s="254"/>
      <c r="AD309" s="254"/>
      <c r="AE309" s="254"/>
      <c r="AF309" s="254"/>
      <c r="AG309" s="254"/>
      <c r="AH309" s="254"/>
      <c r="AI309" s="255"/>
      <c r="AJ309" s="255"/>
      <c r="AK309" s="254"/>
      <c r="AL309" s="254"/>
      <c r="AM309" s="254"/>
      <c r="AN309" s="254"/>
      <c r="AO309" s="254"/>
      <c r="AP309" s="254"/>
      <c r="AQ309" s="255"/>
      <c r="AR309" s="255"/>
      <c r="AS309" s="254"/>
      <c r="AT309" s="254"/>
      <c r="AU309" s="254"/>
      <c r="AV309" s="254"/>
      <c r="AW309" s="254"/>
      <c r="AX309" s="254"/>
      <c r="AY309" s="255"/>
      <c r="AZ309" s="255"/>
    </row>
    <row r="310" spans="4:52" s="256" customFormat="1" ht="20.100000000000001" customHeight="1">
      <c r="D310" s="264"/>
      <c r="E310" s="264"/>
      <c r="F310" s="254"/>
      <c r="G310" s="254"/>
      <c r="H310" s="254"/>
      <c r="I310" s="254"/>
      <c r="J310" s="254"/>
      <c r="K310" s="255"/>
      <c r="L310" s="255"/>
      <c r="M310" s="254"/>
      <c r="N310" s="254"/>
      <c r="O310" s="254"/>
      <c r="P310" s="254"/>
      <c r="Q310" s="254"/>
      <c r="R310" s="254"/>
      <c r="S310" s="255"/>
      <c r="T310" s="255"/>
      <c r="U310" s="254"/>
      <c r="V310" s="254"/>
      <c r="W310" s="254"/>
      <c r="X310" s="254"/>
      <c r="Y310" s="254"/>
      <c r="Z310" s="254"/>
      <c r="AA310" s="255"/>
      <c r="AB310" s="255"/>
      <c r="AC310" s="254"/>
      <c r="AD310" s="254"/>
      <c r="AE310" s="254"/>
      <c r="AF310" s="254"/>
      <c r="AG310" s="254"/>
      <c r="AH310" s="254"/>
      <c r="AI310" s="255"/>
      <c r="AJ310" s="255"/>
      <c r="AK310" s="254"/>
      <c r="AL310" s="254"/>
      <c r="AM310" s="254"/>
      <c r="AN310" s="254"/>
      <c r="AO310" s="254"/>
      <c r="AP310" s="254"/>
      <c r="AQ310" s="255"/>
      <c r="AR310" s="255"/>
      <c r="AS310" s="254"/>
      <c r="AT310" s="254"/>
      <c r="AU310" s="254"/>
      <c r="AV310" s="254"/>
      <c r="AW310" s="254"/>
      <c r="AX310" s="254"/>
      <c r="AY310" s="255"/>
      <c r="AZ310" s="255"/>
    </row>
    <row r="311" spans="4:52" s="256" customFormat="1" ht="20.100000000000001" customHeight="1">
      <c r="D311" s="264"/>
      <c r="E311" s="264"/>
      <c r="F311" s="254"/>
      <c r="G311" s="254"/>
      <c r="H311" s="254"/>
      <c r="I311" s="254"/>
      <c r="J311" s="254"/>
      <c r="K311" s="255"/>
      <c r="L311" s="255"/>
      <c r="M311" s="254"/>
      <c r="N311" s="254"/>
      <c r="O311" s="254"/>
      <c r="P311" s="254"/>
      <c r="Q311" s="254"/>
      <c r="R311" s="254"/>
      <c r="S311" s="255"/>
      <c r="T311" s="255"/>
      <c r="U311" s="254"/>
      <c r="V311" s="254"/>
      <c r="W311" s="254"/>
      <c r="X311" s="254"/>
      <c r="Y311" s="254"/>
      <c r="Z311" s="254"/>
      <c r="AA311" s="255"/>
      <c r="AB311" s="255"/>
      <c r="AC311" s="254"/>
      <c r="AD311" s="254"/>
      <c r="AE311" s="254"/>
      <c r="AF311" s="254"/>
      <c r="AG311" s="254"/>
      <c r="AH311" s="254"/>
      <c r="AI311" s="255"/>
      <c r="AJ311" s="255"/>
      <c r="AK311" s="254"/>
      <c r="AL311" s="254"/>
      <c r="AM311" s="254"/>
      <c r="AN311" s="254"/>
      <c r="AO311" s="254"/>
      <c r="AP311" s="254"/>
      <c r="AQ311" s="255"/>
      <c r="AR311" s="255"/>
      <c r="AS311" s="254"/>
      <c r="AT311" s="254"/>
      <c r="AU311" s="254"/>
      <c r="AV311" s="254"/>
      <c r="AW311" s="254"/>
      <c r="AX311" s="254"/>
      <c r="AY311" s="255"/>
      <c r="AZ311" s="255"/>
    </row>
    <row r="312" spans="4:52" s="256" customFormat="1" ht="20.100000000000001" customHeight="1">
      <c r="D312" s="264"/>
      <c r="E312" s="264"/>
      <c r="F312" s="254"/>
      <c r="G312" s="254"/>
      <c r="H312" s="254"/>
      <c r="I312" s="254"/>
      <c r="J312" s="254"/>
      <c r="K312" s="255"/>
      <c r="L312" s="255"/>
      <c r="M312" s="254"/>
      <c r="N312" s="254"/>
      <c r="O312" s="254"/>
      <c r="P312" s="254"/>
      <c r="Q312" s="254"/>
      <c r="R312" s="254"/>
      <c r="S312" s="255"/>
      <c r="T312" s="255"/>
      <c r="U312" s="254"/>
      <c r="V312" s="254"/>
      <c r="W312" s="254"/>
      <c r="X312" s="254"/>
      <c r="Y312" s="254"/>
      <c r="Z312" s="254"/>
      <c r="AA312" s="255"/>
      <c r="AB312" s="255"/>
      <c r="AC312" s="254"/>
      <c r="AD312" s="254"/>
      <c r="AE312" s="254"/>
      <c r="AF312" s="254"/>
      <c r="AG312" s="254"/>
      <c r="AH312" s="254"/>
      <c r="AI312" s="255"/>
      <c r="AJ312" s="255"/>
      <c r="AK312" s="254"/>
      <c r="AL312" s="254"/>
      <c r="AM312" s="254"/>
      <c r="AN312" s="254"/>
      <c r="AO312" s="254"/>
      <c r="AP312" s="254"/>
      <c r="AQ312" s="255"/>
      <c r="AR312" s="255"/>
      <c r="AS312" s="254"/>
      <c r="AT312" s="254"/>
      <c r="AU312" s="254"/>
      <c r="AV312" s="254"/>
      <c r="AW312" s="254"/>
      <c r="AX312" s="254"/>
      <c r="AY312" s="255"/>
      <c r="AZ312" s="255"/>
    </row>
    <row r="313" spans="4:52" s="256" customFormat="1" ht="20.100000000000001" customHeight="1">
      <c r="D313" s="264"/>
      <c r="E313" s="264"/>
      <c r="F313" s="254"/>
      <c r="G313" s="254"/>
      <c r="H313" s="254"/>
      <c r="I313" s="254"/>
      <c r="J313" s="254"/>
      <c r="K313" s="255"/>
      <c r="L313" s="255"/>
      <c r="M313" s="254"/>
      <c r="N313" s="254"/>
      <c r="O313" s="254"/>
      <c r="P313" s="254"/>
      <c r="Q313" s="254"/>
      <c r="R313" s="254"/>
      <c r="S313" s="255"/>
      <c r="T313" s="255"/>
      <c r="U313" s="254"/>
      <c r="V313" s="254"/>
      <c r="W313" s="254"/>
      <c r="X313" s="254"/>
      <c r="Y313" s="254"/>
      <c r="Z313" s="254"/>
      <c r="AA313" s="255"/>
      <c r="AB313" s="255"/>
      <c r="AC313" s="254"/>
      <c r="AD313" s="254"/>
      <c r="AE313" s="254"/>
      <c r="AF313" s="254"/>
      <c r="AG313" s="254"/>
      <c r="AH313" s="254"/>
      <c r="AI313" s="255"/>
      <c r="AJ313" s="255"/>
      <c r="AK313" s="254"/>
      <c r="AL313" s="254"/>
      <c r="AM313" s="254"/>
      <c r="AN313" s="254"/>
      <c r="AO313" s="254"/>
      <c r="AP313" s="254"/>
      <c r="AQ313" s="255"/>
      <c r="AR313" s="255"/>
      <c r="AS313" s="254"/>
      <c r="AT313" s="254"/>
      <c r="AU313" s="254"/>
      <c r="AV313" s="254"/>
      <c r="AW313" s="254"/>
      <c r="AX313" s="254"/>
      <c r="AY313" s="255"/>
      <c r="AZ313" s="255"/>
    </row>
    <row r="314" spans="4:52" s="256" customFormat="1" ht="20.100000000000001" customHeight="1">
      <c r="D314" s="264"/>
      <c r="E314" s="264"/>
      <c r="F314" s="254"/>
      <c r="G314" s="254"/>
      <c r="H314" s="254"/>
      <c r="I314" s="254"/>
      <c r="J314" s="254"/>
      <c r="K314" s="255"/>
      <c r="L314" s="255"/>
      <c r="M314" s="254"/>
      <c r="N314" s="254"/>
      <c r="O314" s="254"/>
      <c r="P314" s="254"/>
      <c r="Q314" s="254"/>
      <c r="R314" s="254"/>
      <c r="S314" s="255"/>
      <c r="T314" s="255"/>
      <c r="U314" s="254"/>
      <c r="V314" s="254"/>
      <c r="W314" s="254"/>
      <c r="X314" s="254"/>
      <c r="Y314" s="254"/>
      <c r="Z314" s="254"/>
      <c r="AA314" s="255"/>
      <c r="AB314" s="255"/>
      <c r="AC314" s="254"/>
      <c r="AD314" s="254"/>
      <c r="AE314" s="254"/>
      <c r="AF314" s="254"/>
      <c r="AG314" s="254"/>
      <c r="AH314" s="254"/>
      <c r="AI314" s="255"/>
      <c r="AJ314" s="255"/>
      <c r="AK314" s="254"/>
      <c r="AL314" s="254"/>
      <c r="AM314" s="254"/>
      <c r="AN314" s="254"/>
      <c r="AO314" s="254"/>
      <c r="AP314" s="254"/>
      <c r="AQ314" s="255"/>
      <c r="AR314" s="255"/>
      <c r="AS314" s="254"/>
      <c r="AT314" s="254"/>
      <c r="AU314" s="254"/>
      <c r="AV314" s="254"/>
      <c r="AW314" s="254"/>
      <c r="AX314" s="254"/>
      <c r="AY314" s="255"/>
      <c r="AZ314" s="255"/>
    </row>
    <row r="315" spans="4:52" s="256" customFormat="1" ht="20.100000000000001" customHeight="1">
      <c r="D315" s="264"/>
      <c r="E315" s="264"/>
      <c r="F315" s="254"/>
      <c r="G315" s="254"/>
      <c r="H315" s="254"/>
      <c r="I315" s="254"/>
      <c r="J315" s="254"/>
      <c r="K315" s="255"/>
      <c r="L315" s="255"/>
      <c r="M315" s="254"/>
      <c r="N315" s="254"/>
      <c r="O315" s="254"/>
      <c r="P315" s="254"/>
      <c r="Q315" s="254"/>
      <c r="R315" s="254"/>
      <c r="S315" s="255"/>
      <c r="T315" s="255"/>
      <c r="U315" s="254"/>
      <c r="V315" s="254"/>
      <c r="W315" s="254"/>
      <c r="X315" s="254"/>
      <c r="Y315" s="254"/>
      <c r="Z315" s="254"/>
      <c r="AA315" s="255"/>
      <c r="AB315" s="255"/>
      <c r="AC315" s="254"/>
      <c r="AD315" s="254"/>
      <c r="AE315" s="254"/>
      <c r="AF315" s="254"/>
      <c r="AG315" s="254"/>
      <c r="AH315" s="254"/>
      <c r="AI315" s="255"/>
      <c r="AJ315" s="255"/>
      <c r="AK315" s="254"/>
      <c r="AL315" s="254"/>
      <c r="AM315" s="254"/>
      <c r="AN315" s="254"/>
      <c r="AO315" s="254"/>
      <c r="AP315" s="254"/>
      <c r="AQ315" s="255"/>
      <c r="AR315" s="255"/>
      <c r="AS315" s="254"/>
      <c r="AT315" s="254"/>
      <c r="AU315" s="254"/>
      <c r="AV315" s="254"/>
      <c r="AW315" s="254"/>
      <c r="AX315" s="254"/>
      <c r="AY315" s="255"/>
      <c r="AZ315" s="255"/>
    </row>
    <row r="316" spans="4:52" s="256" customFormat="1" ht="20.100000000000001" customHeight="1">
      <c r="D316" s="264"/>
      <c r="E316" s="264"/>
      <c r="F316" s="254"/>
      <c r="G316" s="254"/>
      <c r="H316" s="254"/>
      <c r="I316" s="254"/>
      <c r="J316" s="254"/>
      <c r="K316" s="255"/>
      <c r="L316" s="255"/>
      <c r="M316" s="254"/>
      <c r="N316" s="254"/>
      <c r="O316" s="254"/>
      <c r="P316" s="254"/>
      <c r="Q316" s="254"/>
      <c r="R316" s="254"/>
      <c r="S316" s="255"/>
      <c r="T316" s="255"/>
      <c r="U316" s="254"/>
      <c r="V316" s="254"/>
      <c r="W316" s="254"/>
      <c r="X316" s="254"/>
      <c r="Y316" s="254"/>
      <c r="Z316" s="254"/>
      <c r="AA316" s="255"/>
      <c r="AB316" s="255"/>
      <c r="AC316" s="254"/>
      <c r="AD316" s="254"/>
      <c r="AE316" s="254"/>
      <c r="AF316" s="254"/>
      <c r="AG316" s="254"/>
      <c r="AH316" s="254"/>
      <c r="AI316" s="255"/>
      <c r="AJ316" s="255"/>
      <c r="AK316" s="254"/>
      <c r="AL316" s="254"/>
      <c r="AM316" s="254"/>
      <c r="AN316" s="254"/>
      <c r="AO316" s="254"/>
      <c r="AP316" s="254"/>
      <c r="AQ316" s="255"/>
      <c r="AR316" s="255"/>
      <c r="AS316" s="254"/>
      <c r="AT316" s="254"/>
      <c r="AU316" s="254"/>
      <c r="AV316" s="254"/>
      <c r="AW316" s="254"/>
      <c r="AX316" s="254"/>
      <c r="AY316" s="255"/>
      <c r="AZ316" s="255"/>
    </row>
    <row r="317" spans="4:52" s="256" customFormat="1" ht="20.100000000000001" customHeight="1">
      <c r="D317" s="264"/>
      <c r="E317" s="264"/>
      <c r="F317" s="254"/>
      <c r="G317" s="254"/>
      <c r="H317" s="254"/>
      <c r="I317" s="254"/>
      <c r="J317" s="254"/>
      <c r="K317" s="255"/>
      <c r="L317" s="255"/>
      <c r="M317" s="254"/>
      <c r="N317" s="254"/>
      <c r="O317" s="254"/>
      <c r="P317" s="254"/>
      <c r="Q317" s="254"/>
      <c r="R317" s="254"/>
      <c r="S317" s="255"/>
      <c r="T317" s="255"/>
      <c r="U317" s="254"/>
      <c r="V317" s="254"/>
      <c r="W317" s="254"/>
      <c r="X317" s="254"/>
      <c r="Y317" s="254"/>
      <c r="Z317" s="254"/>
      <c r="AA317" s="255"/>
      <c r="AB317" s="255"/>
      <c r="AC317" s="254"/>
      <c r="AD317" s="254"/>
      <c r="AE317" s="254"/>
      <c r="AF317" s="254"/>
      <c r="AG317" s="254"/>
      <c r="AH317" s="254"/>
      <c r="AI317" s="255"/>
      <c r="AJ317" s="255"/>
      <c r="AK317" s="254"/>
      <c r="AL317" s="254"/>
      <c r="AM317" s="254"/>
      <c r="AN317" s="254"/>
      <c r="AO317" s="254"/>
      <c r="AP317" s="254"/>
      <c r="AQ317" s="255"/>
      <c r="AR317" s="255"/>
      <c r="AS317" s="254"/>
      <c r="AT317" s="254"/>
      <c r="AU317" s="254"/>
      <c r="AV317" s="254"/>
      <c r="AW317" s="254"/>
      <c r="AX317" s="254"/>
      <c r="AY317" s="255"/>
      <c r="AZ317" s="255"/>
    </row>
    <row r="318" spans="4:52" s="256" customFormat="1" ht="20.100000000000001" customHeight="1">
      <c r="D318" s="264"/>
      <c r="E318" s="264"/>
      <c r="F318" s="254"/>
      <c r="G318" s="254"/>
      <c r="H318" s="254"/>
      <c r="I318" s="254"/>
      <c r="J318" s="254"/>
      <c r="K318" s="255"/>
      <c r="L318" s="255"/>
      <c r="M318" s="254"/>
      <c r="N318" s="254"/>
      <c r="O318" s="254"/>
      <c r="P318" s="254"/>
      <c r="Q318" s="254"/>
      <c r="R318" s="254"/>
      <c r="S318" s="255"/>
      <c r="T318" s="255"/>
      <c r="U318" s="254"/>
      <c r="V318" s="254"/>
      <c r="W318" s="254"/>
      <c r="X318" s="254"/>
      <c r="Y318" s="254"/>
      <c r="Z318" s="254"/>
      <c r="AA318" s="255"/>
      <c r="AB318" s="255"/>
      <c r="AC318" s="254"/>
      <c r="AD318" s="254"/>
      <c r="AE318" s="254"/>
      <c r="AF318" s="254"/>
      <c r="AG318" s="254"/>
      <c r="AH318" s="254"/>
      <c r="AI318" s="255"/>
      <c r="AJ318" s="255"/>
      <c r="AK318" s="254"/>
      <c r="AL318" s="254"/>
      <c r="AM318" s="254"/>
      <c r="AN318" s="254"/>
      <c r="AO318" s="254"/>
      <c r="AP318" s="254"/>
      <c r="AQ318" s="255"/>
      <c r="AR318" s="255"/>
      <c r="AS318" s="254"/>
      <c r="AT318" s="254"/>
      <c r="AU318" s="254"/>
      <c r="AV318" s="254"/>
      <c r="AW318" s="254"/>
      <c r="AX318" s="254"/>
      <c r="AY318" s="255"/>
      <c r="AZ318" s="255"/>
    </row>
    <row r="319" spans="4:52" s="256" customFormat="1" ht="20.100000000000001" customHeight="1">
      <c r="D319" s="264"/>
      <c r="E319" s="264"/>
      <c r="F319" s="254"/>
      <c r="G319" s="254"/>
      <c r="H319" s="254"/>
      <c r="I319" s="254"/>
      <c r="J319" s="254"/>
      <c r="K319" s="255"/>
      <c r="L319" s="255"/>
      <c r="M319" s="254"/>
      <c r="N319" s="254"/>
      <c r="O319" s="254"/>
      <c r="P319" s="254"/>
      <c r="Q319" s="254"/>
      <c r="R319" s="254"/>
      <c r="S319" s="255"/>
      <c r="T319" s="255"/>
      <c r="U319" s="254"/>
      <c r="V319" s="254"/>
      <c r="W319" s="254"/>
      <c r="X319" s="254"/>
      <c r="Y319" s="254"/>
      <c r="Z319" s="254"/>
      <c r="AA319" s="255"/>
      <c r="AB319" s="255"/>
      <c r="AC319" s="254"/>
      <c r="AD319" s="254"/>
      <c r="AE319" s="254"/>
      <c r="AF319" s="254"/>
      <c r="AG319" s="254"/>
      <c r="AH319" s="254"/>
      <c r="AI319" s="255"/>
      <c r="AJ319" s="255"/>
      <c r="AK319" s="254"/>
      <c r="AL319" s="254"/>
      <c r="AM319" s="254"/>
      <c r="AN319" s="254"/>
      <c r="AO319" s="254"/>
      <c r="AP319" s="254"/>
      <c r="AQ319" s="255"/>
      <c r="AR319" s="255"/>
      <c r="AS319" s="254"/>
      <c r="AT319" s="254"/>
      <c r="AU319" s="254"/>
      <c r="AV319" s="254"/>
      <c r="AW319" s="254"/>
      <c r="AX319" s="254"/>
      <c r="AY319" s="255"/>
      <c r="AZ319" s="255"/>
    </row>
    <row r="320" spans="4:52" s="256" customFormat="1" ht="20.100000000000001" customHeight="1">
      <c r="D320" s="264"/>
      <c r="E320" s="264"/>
      <c r="F320" s="254"/>
      <c r="G320" s="254"/>
      <c r="H320" s="254"/>
      <c r="I320" s="254"/>
      <c r="J320" s="254"/>
      <c r="K320" s="255"/>
      <c r="L320" s="255"/>
      <c r="M320" s="254"/>
      <c r="N320" s="254"/>
      <c r="O320" s="254"/>
      <c r="P320" s="254"/>
      <c r="Q320" s="254"/>
      <c r="R320" s="254"/>
      <c r="S320" s="255"/>
      <c r="T320" s="255"/>
      <c r="U320" s="254"/>
      <c r="V320" s="254"/>
      <c r="W320" s="254"/>
      <c r="X320" s="254"/>
      <c r="Y320" s="254"/>
      <c r="Z320" s="254"/>
      <c r="AA320" s="255"/>
      <c r="AB320" s="255"/>
      <c r="AC320" s="254"/>
      <c r="AD320" s="254"/>
      <c r="AE320" s="254"/>
      <c r="AF320" s="254"/>
      <c r="AG320" s="254"/>
      <c r="AH320" s="254"/>
      <c r="AI320" s="255"/>
      <c r="AJ320" s="255"/>
      <c r="AK320" s="254"/>
      <c r="AL320" s="254"/>
      <c r="AM320" s="254"/>
      <c r="AN320" s="254"/>
      <c r="AO320" s="254"/>
      <c r="AP320" s="254"/>
      <c r="AQ320" s="255"/>
      <c r="AR320" s="255"/>
      <c r="AS320" s="254"/>
      <c r="AT320" s="254"/>
      <c r="AU320" s="254"/>
      <c r="AV320" s="254"/>
      <c r="AW320" s="254"/>
      <c r="AX320" s="254"/>
      <c r="AY320" s="255"/>
      <c r="AZ320" s="255"/>
    </row>
    <row r="321" spans="4:52" s="256" customFormat="1" ht="20.100000000000001" customHeight="1">
      <c r="D321" s="264"/>
      <c r="E321" s="264"/>
      <c r="F321" s="254"/>
      <c r="G321" s="254"/>
      <c r="H321" s="254"/>
      <c r="I321" s="254"/>
      <c r="J321" s="254"/>
      <c r="K321" s="255"/>
      <c r="L321" s="255"/>
      <c r="M321" s="254"/>
      <c r="N321" s="254"/>
      <c r="O321" s="254"/>
      <c r="P321" s="254"/>
      <c r="Q321" s="254"/>
      <c r="R321" s="254"/>
      <c r="S321" s="255"/>
      <c r="T321" s="255"/>
      <c r="U321" s="254"/>
      <c r="V321" s="254"/>
      <c r="W321" s="254"/>
      <c r="X321" s="254"/>
      <c r="Y321" s="254"/>
      <c r="Z321" s="254"/>
      <c r="AA321" s="255"/>
      <c r="AB321" s="255"/>
      <c r="AC321" s="254"/>
      <c r="AD321" s="254"/>
      <c r="AE321" s="254"/>
      <c r="AF321" s="254"/>
      <c r="AG321" s="254"/>
      <c r="AH321" s="254"/>
      <c r="AI321" s="255"/>
      <c r="AJ321" s="255"/>
      <c r="AK321" s="254"/>
      <c r="AL321" s="254"/>
      <c r="AM321" s="254"/>
      <c r="AN321" s="254"/>
      <c r="AO321" s="254"/>
      <c r="AP321" s="254"/>
      <c r="AQ321" s="255"/>
      <c r="AR321" s="255"/>
      <c r="AS321" s="254"/>
      <c r="AT321" s="254"/>
      <c r="AU321" s="254"/>
      <c r="AV321" s="254"/>
      <c r="AW321" s="254"/>
      <c r="AX321" s="254"/>
      <c r="AY321" s="255"/>
      <c r="AZ321" s="255"/>
    </row>
    <row r="322" spans="4:52" s="256" customFormat="1" ht="20.100000000000001" customHeight="1">
      <c r="D322" s="264"/>
      <c r="E322" s="264"/>
      <c r="F322" s="254"/>
      <c r="G322" s="254"/>
      <c r="H322" s="254"/>
      <c r="I322" s="254"/>
      <c r="J322" s="254"/>
      <c r="K322" s="255"/>
      <c r="L322" s="255"/>
      <c r="M322" s="254"/>
      <c r="N322" s="254"/>
      <c r="O322" s="254"/>
      <c r="P322" s="254"/>
      <c r="Q322" s="254"/>
      <c r="R322" s="254"/>
      <c r="S322" s="255"/>
      <c r="T322" s="255"/>
      <c r="U322" s="254"/>
      <c r="V322" s="254"/>
      <c r="W322" s="254"/>
      <c r="X322" s="254"/>
      <c r="Y322" s="254"/>
      <c r="Z322" s="254"/>
      <c r="AA322" s="255"/>
      <c r="AB322" s="255"/>
      <c r="AC322" s="254"/>
      <c r="AD322" s="254"/>
      <c r="AE322" s="254"/>
      <c r="AF322" s="254"/>
      <c r="AG322" s="254"/>
      <c r="AH322" s="254"/>
      <c r="AI322" s="255"/>
      <c r="AJ322" s="255"/>
      <c r="AK322" s="254"/>
      <c r="AL322" s="254"/>
      <c r="AM322" s="254"/>
      <c r="AN322" s="254"/>
      <c r="AO322" s="254"/>
      <c r="AP322" s="254"/>
      <c r="AQ322" s="255"/>
      <c r="AR322" s="255"/>
      <c r="AS322" s="254"/>
      <c r="AT322" s="254"/>
      <c r="AU322" s="254"/>
      <c r="AV322" s="254"/>
      <c r="AW322" s="254"/>
      <c r="AX322" s="254"/>
      <c r="AY322" s="255"/>
      <c r="AZ322" s="255"/>
    </row>
    <row r="323" spans="4:52" s="256" customFormat="1" ht="20.100000000000001" customHeight="1">
      <c r="D323" s="264"/>
      <c r="E323" s="264"/>
      <c r="F323" s="254"/>
      <c r="G323" s="254"/>
      <c r="H323" s="254"/>
      <c r="I323" s="254"/>
      <c r="J323" s="254"/>
      <c r="K323" s="255"/>
      <c r="L323" s="255"/>
      <c r="M323" s="254"/>
      <c r="N323" s="254"/>
      <c r="O323" s="254"/>
      <c r="P323" s="254"/>
      <c r="Q323" s="254"/>
      <c r="R323" s="254"/>
      <c r="S323" s="255"/>
      <c r="T323" s="255"/>
      <c r="U323" s="254"/>
      <c r="V323" s="254"/>
      <c r="W323" s="254"/>
      <c r="X323" s="254"/>
      <c r="Y323" s="254"/>
      <c r="Z323" s="254"/>
      <c r="AA323" s="255"/>
      <c r="AB323" s="255"/>
      <c r="AC323" s="254"/>
      <c r="AD323" s="254"/>
      <c r="AE323" s="254"/>
      <c r="AF323" s="254"/>
      <c r="AG323" s="254"/>
      <c r="AH323" s="254"/>
      <c r="AI323" s="255"/>
      <c r="AJ323" s="255"/>
      <c r="AK323" s="254"/>
      <c r="AL323" s="254"/>
      <c r="AM323" s="254"/>
      <c r="AN323" s="254"/>
      <c r="AO323" s="254"/>
      <c r="AP323" s="254"/>
      <c r="AQ323" s="255"/>
      <c r="AR323" s="255"/>
      <c r="AS323" s="254"/>
      <c r="AT323" s="254"/>
      <c r="AU323" s="254"/>
      <c r="AV323" s="254"/>
      <c r="AW323" s="254"/>
      <c r="AX323" s="254"/>
      <c r="AY323" s="255"/>
      <c r="AZ323" s="255"/>
    </row>
    <row r="324" spans="4:52" s="256" customFormat="1" ht="20.100000000000001" customHeight="1">
      <c r="D324" s="264"/>
      <c r="E324" s="264"/>
      <c r="F324" s="254"/>
      <c r="G324" s="254"/>
      <c r="H324" s="254"/>
      <c r="I324" s="254"/>
      <c r="J324" s="254"/>
      <c r="K324" s="255"/>
      <c r="L324" s="255"/>
      <c r="M324" s="254"/>
      <c r="N324" s="254"/>
      <c r="O324" s="254"/>
      <c r="P324" s="254"/>
      <c r="Q324" s="254"/>
      <c r="R324" s="254"/>
      <c r="S324" s="255"/>
      <c r="T324" s="255"/>
      <c r="U324" s="254"/>
      <c r="V324" s="254"/>
      <c r="W324" s="254"/>
      <c r="X324" s="254"/>
      <c r="Y324" s="254"/>
      <c r="Z324" s="254"/>
      <c r="AA324" s="255"/>
      <c r="AB324" s="255"/>
      <c r="AC324" s="254"/>
      <c r="AD324" s="254"/>
      <c r="AE324" s="254"/>
      <c r="AF324" s="254"/>
      <c r="AG324" s="254"/>
      <c r="AH324" s="254"/>
      <c r="AI324" s="255"/>
      <c r="AJ324" s="255"/>
      <c r="AK324" s="254"/>
      <c r="AL324" s="254"/>
      <c r="AM324" s="254"/>
      <c r="AN324" s="254"/>
      <c r="AO324" s="254"/>
      <c r="AP324" s="254"/>
      <c r="AQ324" s="255"/>
      <c r="AR324" s="255"/>
      <c r="AS324" s="254"/>
      <c r="AT324" s="254"/>
      <c r="AU324" s="254"/>
      <c r="AV324" s="254"/>
      <c r="AW324" s="254"/>
      <c r="AX324" s="254"/>
      <c r="AY324" s="255"/>
      <c r="AZ324" s="255"/>
    </row>
    <row r="325" spans="4:52" s="256" customFormat="1" ht="20.100000000000001" customHeight="1">
      <c r="D325" s="264"/>
      <c r="E325" s="264"/>
      <c r="F325" s="254"/>
      <c r="G325" s="254"/>
      <c r="H325" s="254"/>
      <c r="I325" s="254"/>
      <c r="J325" s="254"/>
      <c r="K325" s="255"/>
      <c r="L325" s="255"/>
      <c r="M325" s="254"/>
      <c r="N325" s="254"/>
      <c r="O325" s="254"/>
      <c r="P325" s="254"/>
      <c r="Q325" s="254"/>
      <c r="R325" s="254"/>
      <c r="S325" s="255"/>
      <c r="T325" s="255"/>
      <c r="U325" s="254"/>
      <c r="V325" s="254"/>
      <c r="W325" s="254"/>
      <c r="X325" s="254"/>
      <c r="Y325" s="254"/>
      <c r="Z325" s="254"/>
      <c r="AA325" s="255"/>
      <c r="AB325" s="255"/>
      <c r="AC325" s="254"/>
      <c r="AD325" s="254"/>
      <c r="AE325" s="254"/>
      <c r="AF325" s="254"/>
      <c r="AG325" s="254"/>
      <c r="AH325" s="254"/>
      <c r="AI325" s="255"/>
      <c r="AJ325" s="255"/>
      <c r="AK325" s="254"/>
      <c r="AL325" s="254"/>
      <c r="AM325" s="254"/>
      <c r="AN325" s="254"/>
      <c r="AO325" s="254"/>
      <c r="AP325" s="254"/>
      <c r="AQ325" s="255"/>
      <c r="AR325" s="255"/>
      <c r="AS325" s="254"/>
      <c r="AT325" s="254"/>
      <c r="AU325" s="254"/>
      <c r="AV325" s="254"/>
      <c r="AW325" s="254"/>
      <c r="AX325" s="254"/>
      <c r="AY325" s="255"/>
      <c r="AZ325" s="255"/>
    </row>
    <row r="326" spans="4:52" s="256" customFormat="1" ht="20.100000000000001" customHeight="1">
      <c r="D326" s="264"/>
      <c r="E326" s="264"/>
      <c r="F326" s="254"/>
      <c r="G326" s="254"/>
      <c r="H326" s="254"/>
      <c r="I326" s="254"/>
      <c r="J326" s="254"/>
      <c r="K326" s="255"/>
      <c r="L326" s="255"/>
      <c r="M326" s="254"/>
      <c r="N326" s="254"/>
      <c r="O326" s="254"/>
      <c r="P326" s="254"/>
      <c r="Q326" s="254"/>
      <c r="R326" s="254"/>
      <c r="S326" s="255"/>
      <c r="T326" s="255"/>
      <c r="U326" s="254"/>
      <c r="V326" s="254"/>
      <c r="W326" s="254"/>
      <c r="X326" s="254"/>
      <c r="Y326" s="254"/>
      <c r="Z326" s="254"/>
      <c r="AA326" s="255"/>
      <c r="AB326" s="255"/>
      <c r="AC326" s="254"/>
      <c r="AD326" s="254"/>
      <c r="AE326" s="254"/>
      <c r="AF326" s="254"/>
      <c r="AG326" s="254"/>
      <c r="AH326" s="254"/>
      <c r="AI326" s="255"/>
      <c r="AJ326" s="255"/>
      <c r="AK326" s="254"/>
      <c r="AL326" s="254"/>
      <c r="AM326" s="254"/>
      <c r="AN326" s="254"/>
      <c r="AO326" s="254"/>
      <c r="AP326" s="254"/>
      <c r="AQ326" s="255"/>
      <c r="AR326" s="255"/>
      <c r="AS326" s="254"/>
      <c r="AT326" s="254"/>
      <c r="AU326" s="254"/>
      <c r="AV326" s="254"/>
      <c r="AW326" s="254"/>
      <c r="AX326" s="254"/>
      <c r="AY326" s="255"/>
      <c r="AZ326" s="255"/>
    </row>
    <row r="327" spans="4:52" s="256" customFormat="1" ht="20.100000000000001" customHeight="1">
      <c r="D327" s="264"/>
      <c r="E327" s="264"/>
      <c r="F327" s="254"/>
      <c r="G327" s="254"/>
      <c r="H327" s="254"/>
      <c r="I327" s="254"/>
      <c r="J327" s="254"/>
      <c r="K327" s="255"/>
      <c r="L327" s="255"/>
      <c r="M327" s="254"/>
      <c r="N327" s="254"/>
      <c r="O327" s="254"/>
      <c r="P327" s="254"/>
      <c r="Q327" s="254"/>
      <c r="R327" s="254"/>
      <c r="S327" s="255"/>
      <c r="T327" s="255"/>
      <c r="U327" s="254"/>
      <c r="V327" s="254"/>
      <c r="W327" s="254"/>
      <c r="X327" s="254"/>
      <c r="Y327" s="254"/>
      <c r="Z327" s="254"/>
      <c r="AA327" s="255"/>
      <c r="AB327" s="255"/>
      <c r="AC327" s="254"/>
      <c r="AD327" s="254"/>
      <c r="AE327" s="254"/>
      <c r="AF327" s="254"/>
      <c r="AG327" s="254"/>
      <c r="AH327" s="254"/>
      <c r="AI327" s="255"/>
      <c r="AJ327" s="255"/>
      <c r="AK327" s="254"/>
      <c r="AL327" s="254"/>
      <c r="AM327" s="254"/>
      <c r="AN327" s="254"/>
      <c r="AO327" s="254"/>
      <c r="AP327" s="254"/>
      <c r="AQ327" s="255"/>
      <c r="AR327" s="255"/>
      <c r="AS327" s="254"/>
      <c r="AT327" s="254"/>
      <c r="AU327" s="254"/>
      <c r="AV327" s="254"/>
      <c r="AW327" s="254"/>
      <c r="AX327" s="254"/>
      <c r="AY327" s="255"/>
      <c r="AZ327" s="255"/>
    </row>
    <row r="328" spans="4:52" s="256" customFormat="1" ht="20.100000000000001" customHeight="1">
      <c r="D328" s="264"/>
      <c r="E328" s="264"/>
      <c r="F328" s="254"/>
      <c r="G328" s="254"/>
      <c r="H328" s="254"/>
      <c r="I328" s="254"/>
      <c r="J328" s="254"/>
      <c r="K328" s="255"/>
      <c r="L328" s="255"/>
      <c r="M328" s="254"/>
      <c r="N328" s="254"/>
      <c r="O328" s="254"/>
      <c r="P328" s="254"/>
      <c r="Q328" s="254"/>
      <c r="R328" s="254"/>
      <c r="S328" s="255"/>
      <c r="T328" s="255"/>
      <c r="U328" s="254"/>
      <c r="V328" s="254"/>
      <c r="W328" s="254"/>
      <c r="X328" s="254"/>
      <c r="Y328" s="254"/>
      <c r="Z328" s="254"/>
      <c r="AA328" s="255"/>
      <c r="AB328" s="255"/>
      <c r="AC328" s="254"/>
      <c r="AD328" s="254"/>
      <c r="AE328" s="254"/>
      <c r="AF328" s="254"/>
      <c r="AG328" s="254"/>
      <c r="AH328" s="254"/>
      <c r="AI328" s="255"/>
      <c r="AJ328" s="255"/>
      <c r="AK328" s="254"/>
      <c r="AL328" s="254"/>
      <c r="AM328" s="254"/>
      <c r="AN328" s="254"/>
      <c r="AO328" s="254"/>
      <c r="AP328" s="254"/>
      <c r="AQ328" s="255"/>
      <c r="AR328" s="255"/>
      <c r="AS328" s="254"/>
      <c r="AT328" s="254"/>
      <c r="AU328" s="254"/>
      <c r="AV328" s="254"/>
      <c r="AW328" s="254"/>
      <c r="AX328" s="254"/>
      <c r="AY328" s="255"/>
      <c r="AZ328" s="255"/>
    </row>
    <row r="329" spans="4:52" s="256" customFormat="1" ht="20.100000000000001" customHeight="1">
      <c r="D329" s="264"/>
      <c r="E329" s="264"/>
      <c r="F329" s="254"/>
      <c r="G329" s="254"/>
      <c r="H329" s="254"/>
      <c r="I329" s="254"/>
      <c r="J329" s="254"/>
      <c r="K329" s="255"/>
      <c r="L329" s="255"/>
      <c r="M329" s="254"/>
      <c r="N329" s="254"/>
      <c r="O329" s="254"/>
      <c r="P329" s="254"/>
      <c r="Q329" s="254"/>
      <c r="R329" s="254"/>
      <c r="S329" s="255"/>
      <c r="T329" s="255"/>
      <c r="U329" s="254"/>
      <c r="V329" s="254"/>
      <c r="W329" s="254"/>
      <c r="X329" s="254"/>
      <c r="Y329" s="254"/>
      <c r="Z329" s="254"/>
      <c r="AA329" s="255"/>
      <c r="AB329" s="255"/>
      <c r="AC329" s="254"/>
      <c r="AD329" s="254"/>
      <c r="AE329" s="254"/>
      <c r="AF329" s="254"/>
      <c r="AG329" s="254"/>
      <c r="AH329" s="254"/>
      <c r="AI329" s="255"/>
      <c r="AJ329" s="255"/>
      <c r="AK329" s="254"/>
      <c r="AL329" s="254"/>
      <c r="AM329" s="254"/>
      <c r="AN329" s="254"/>
      <c r="AO329" s="254"/>
      <c r="AP329" s="254"/>
      <c r="AQ329" s="255"/>
      <c r="AR329" s="255"/>
      <c r="AS329" s="254"/>
      <c r="AT329" s="254"/>
      <c r="AU329" s="254"/>
      <c r="AV329" s="254"/>
      <c r="AW329" s="254"/>
      <c r="AX329" s="254"/>
      <c r="AY329" s="255"/>
      <c r="AZ329" s="255"/>
    </row>
    <row r="330" spans="4:52" s="256" customFormat="1" ht="20.100000000000001" customHeight="1">
      <c r="D330" s="264"/>
      <c r="E330" s="264"/>
      <c r="F330" s="254"/>
      <c r="G330" s="254"/>
      <c r="H330" s="254"/>
      <c r="I330" s="254"/>
      <c r="J330" s="254"/>
      <c r="K330" s="255"/>
      <c r="L330" s="255"/>
      <c r="M330" s="254"/>
      <c r="N330" s="254"/>
      <c r="O330" s="254"/>
      <c r="P330" s="254"/>
      <c r="Q330" s="254"/>
      <c r="R330" s="254"/>
      <c r="S330" s="255"/>
      <c r="T330" s="255"/>
      <c r="U330" s="254"/>
      <c r="V330" s="254"/>
      <c r="W330" s="254"/>
      <c r="X330" s="254"/>
      <c r="Y330" s="254"/>
      <c r="Z330" s="254"/>
      <c r="AA330" s="255"/>
      <c r="AB330" s="255"/>
      <c r="AC330" s="254"/>
      <c r="AD330" s="254"/>
      <c r="AE330" s="254"/>
      <c r="AF330" s="254"/>
      <c r="AG330" s="254"/>
      <c r="AH330" s="254"/>
      <c r="AI330" s="255"/>
      <c r="AJ330" s="255"/>
      <c r="AK330" s="254"/>
      <c r="AL330" s="254"/>
      <c r="AM330" s="254"/>
      <c r="AN330" s="254"/>
      <c r="AO330" s="254"/>
      <c r="AP330" s="254"/>
      <c r="AQ330" s="255"/>
      <c r="AR330" s="255"/>
      <c r="AS330" s="254"/>
      <c r="AT330" s="254"/>
      <c r="AU330" s="254"/>
      <c r="AV330" s="254"/>
      <c r="AW330" s="254"/>
      <c r="AX330" s="254"/>
      <c r="AY330" s="255"/>
      <c r="AZ330" s="255"/>
    </row>
    <row r="331" spans="4:52" s="256" customFormat="1" ht="20.100000000000001" customHeight="1">
      <c r="D331" s="264"/>
      <c r="E331" s="264"/>
      <c r="F331" s="254"/>
      <c r="G331" s="254"/>
      <c r="H331" s="254"/>
      <c r="I331" s="254"/>
      <c r="J331" s="254"/>
      <c r="K331" s="255"/>
      <c r="L331" s="255"/>
      <c r="M331" s="254"/>
      <c r="N331" s="254"/>
      <c r="O331" s="254"/>
      <c r="P331" s="254"/>
      <c r="Q331" s="254"/>
      <c r="R331" s="254"/>
      <c r="S331" s="255"/>
      <c r="T331" s="255"/>
      <c r="U331" s="254"/>
      <c r="V331" s="254"/>
      <c r="W331" s="254"/>
      <c r="X331" s="254"/>
      <c r="Y331" s="254"/>
      <c r="Z331" s="254"/>
      <c r="AA331" s="255"/>
      <c r="AB331" s="255"/>
      <c r="AC331" s="254"/>
      <c r="AD331" s="254"/>
      <c r="AE331" s="254"/>
      <c r="AF331" s="254"/>
      <c r="AG331" s="254"/>
      <c r="AH331" s="254"/>
      <c r="AI331" s="255"/>
      <c r="AJ331" s="255"/>
      <c r="AK331" s="254"/>
      <c r="AL331" s="254"/>
      <c r="AM331" s="254"/>
      <c r="AN331" s="254"/>
      <c r="AO331" s="254"/>
      <c r="AP331" s="254"/>
      <c r="AQ331" s="255"/>
      <c r="AR331" s="255"/>
      <c r="AS331" s="254"/>
      <c r="AT331" s="254"/>
      <c r="AU331" s="254"/>
      <c r="AV331" s="254"/>
      <c r="AW331" s="254"/>
      <c r="AX331" s="254"/>
      <c r="AY331" s="255"/>
      <c r="AZ331" s="255"/>
    </row>
    <row r="332" spans="4:52" s="256" customFormat="1" ht="20.100000000000001" customHeight="1">
      <c r="D332" s="264"/>
      <c r="E332" s="264"/>
      <c r="F332" s="254"/>
      <c r="G332" s="254"/>
      <c r="H332" s="254"/>
      <c r="I332" s="254"/>
      <c r="J332" s="254"/>
      <c r="K332" s="255"/>
      <c r="L332" s="255"/>
      <c r="M332" s="254"/>
      <c r="N332" s="254"/>
      <c r="O332" s="254"/>
      <c r="P332" s="254"/>
      <c r="Q332" s="254"/>
      <c r="R332" s="254"/>
      <c r="S332" s="255"/>
      <c r="T332" s="255"/>
      <c r="U332" s="254"/>
      <c r="V332" s="254"/>
      <c r="W332" s="254"/>
      <c r="X332" s="254"/>
      <c r="Y332" s="254"/>
      <c r="Z332" s="254"/>
      <c r="AA332" s="255"/>
      <c r="AB332" s="255"/>
      <c r="AC332" s="254"/>
      <c r="AD332" s="254"/>
      <c r="AE332" s="254"/>
      <c r="AF332" s="254"/>
      <c r="AG332" s="254"/>
      <c r="AH332" s="254"/>
      <c r="AI332" s="255"/>
      <c r="AJ332" s="255"/>
      <c r="AK332" s="254"/>
      <c r="AL332" s="254"/>
      <c r="AM332" s="254"/>
      <c r="AN332" s="254"/>
      <c r="AO332" s="254"/>
      <c r="AP332" s="254"/>
      <c r="AQ332" s="255"/>
      <c r="AR332" s="255"/>
      <c r="AS332" s="254"/>
      <c r="AT332" s="254"/>
      <c r="AU332" s="254"/>
      <c r="AV332" s="254"/>
      <c r="AW332" s="254"/>
      <c r="AX332" s="254"/>
      <c r="AY332" s="255"/>
      <c r="AZ332" s="255"/>
    </row>
    <row r="333" spans="4:52" s="256" customFormat="1" ht="20.100000000000001" customHeight="1">
      <c r="D333" s="264"/>
      <c r="E333" s="264"/>
      <c r="F333" s="254"/>
      <c r="G333" s="254"/>
      <c r="H333" s="254"/>
      <c r="I333" s="254"/>
      <c r="J333" s="254"/>
      <c r="K333" s="255"/>
      <c r="L333" s="255"/>
      <c r="M333" s="254"/>
      <c r="N333" s="254"/>
      <c r="O333" s="254"/>
      <c r="P333" s="254"/>
      <c r="Q333" s="254"/>
      <c r="R333" s="254"/>
      <c r="S333" s="255"/>
      <c r="T333" s="255"/>
      <c r="U333" s="254"/>
      <c r="V333" s="254"/>
      <c r="W333" s="254"/>
      <c r="X333" s="254"/>
      <c r="Y333" s="254"/>
      <c r="Z333" s="254"/>
      <c r="AA333" s="255"/>
      <c r="AB333" s="255"/>
      <c r="AC333" s="254"/>
      <c r="AD333" s="254"/>
      <c r="AE333" s="254"/>
      <c r="AF333" s="254"/>
      <c r="AG333" s="254"/>
      <c r="AH333" s="254"/>
      <c r="AI333" s="255"/>
      <c r="AJ333" s="255"/>
      <c r="AK333" s="254"/>
      <c r="AL333" s="254"/>
      <c r="AM333" s="254"/>
      <c r="AN333" s="254"/>
      <c r="AO333" s="254"/>
      <c r="AP333" s="254"/>
      <c r="AQ333" s="255"/>
      <c r="AR333" s="255"/>
      <c r="AS333" s="254"/>
      <c r="AT333" s="254"/>
      <c r="AU333" s="254"/>
      <c r="AV333" s="254"/>
      <c r="AW333" s="254"/>
      <c r="AX333" s="254"/>
      <c r="AY333" s="255"/>
      <c r="AZ333" s="255"/>
    </row>
    <row r="334" spans="4:52" s="256" customFormat="1" ht="20.100000000000001" customHeight="1">
      <c r="D334" s="264"/>
      <c r="E334" s="264"/>
      <c r="F334" s="254"/>
      <c r="G334" s="254"/>
      <c r="H334" s="254"/>
      <c r="I334" s="254"/>
      <c r="J334" s="254"/>
      <c r="K334" s="255"/>
      <c r="L334" s="255"/>
      <c r="M334" s="254"/>
      <c r="N334" s="254"/>
      <c r="O334" s="254"/>
      <c r="P334" s="254"/>
      <c r="Q334" s="254"/>
      <c r="R334" s="254"/>
      <c r="S334" s="255"/>
      <c r="T334" s="255"/>
      <c r="U334" s="254"/>
      <c r="V334" s="254"/>
      <c r="W334" s="254"/>
      <c r="X334" s="254"/>
      <c r="Y334" s="254"/>
      <c r="Z334" s="254"/>
      <c r="AA334" s="255"/>
      <c r="AB334" s="255"/>
      <c r="AC334" s="254"/>
      <c r="AD334" s="254"/>
      <c r="AE334" s="254"/>
      <c r="AF334" s="254"/>
      <c r="AG334" s="254"/>
      <c r="AH334" s="254"/>
      <c r="AI334" s="255"/>
      <c r="AJ334" s="255"/>
      <c r="AK334" s="254"/>
      <c r="AL334" s="254"/>
      <c r="AM334" s="254"/>
      <c r="AN334" s="254"/>
      <c r="AO334" s="254"/>
      <c r="AP334" s="254"/>
      <c r="AQ334" s="255"/>
      <c r="AR334" s="255"/>
      <c r="AS334" s="254"/>
      <c r="AT334" s="254"/>
      <c r="AU334" s="254"/>
      <c r="AV334" s="254"/>
      <c r="AW334" s="254"/>
      <c r="AX334" s="254"/>
      <c r="AY334" s="255"/>
      <c r="AZ334" s="255"/>
    </row>
    <row r="335" spans="4:52" s="256" customFormat="1" ht="20.100000000000001" customHeight="1">
      <c r="D335" s="264"/>
      <c r="E335" s="264"/>
      <c r="F335" s="254"/>
      <c r="G335" s="254"/>
      <c r="H335" s="254"/>
      <c r="I335" s="254"/>
      <c r="J335" s="254"/>
      <c r="K335" s="255"/>
      <c r="L335" s="255"/>
      <c r="M335" s="254"/>
      <c r="N335" s="254"/>
      <c r="O335" s="254"/>
      <c r="P335" s="254"/>
      <c r="Q335" s="254"/>
      <c r="R335" s="254"/>
      <c r="S335" s="255"/>
      <c r="T335" s="255"/>
      <c r="U335" s="254"/>
      <c r="V335" s="254"/>
      <c r="W335" s="254"/>
      <c r="X335" s="254"/>
      <c r="Y335" s="254"/>
      <c r="Z335" s="254"/>
      <c r="AA335" s="255"/>
      <c r="AB335" s="255"/>
      <c r="AC335" s="254"/>
      <c r="AD335" s="254"/>
      <c r="AE335" s="254"/>
      <c r="AF335" s="254"/>
      <c r="AG335" s="254"/>
      <c r="AH335" s="254"/>
      <c r="AI335" s="255"/>
      <c r="AJ335" s="255"/>
      <c r="AK335" s="254"/>
      <c r="AL335" s="254"/>
      <c r="AM335" s="254"/>
      <c r="AN335" s="254"/>
      <c r="AO335" s="254"/>
      <c r="AP335" s="254"/>
      <c r="AQ335" s="255"/>
      <c r="AR335" s="255"/>
      <c r="AS335" s="254"/>
      <c r="AT335" s="254"/>
      <c r="AU335" s="254"/>
      <c r="AV335" s="254"/>
      <c r="AW335" s="254"/>
      <c r="AX335" s="254"/>
      <c r="AY335" s="255"/>
      <c r="AZ335" s="255"/>
    </row>
    <row r="336" spans="4:52" s="256" customFormat="1" ht="20.100000000000001" customHeight="1">
      <c r="D336" s="264"/>
      <c r="E336" s="264"/>
      <c r="F336" s="254"/>
      <c r="G336" s="254"/>
      <c r="H336" s="254"/>
      <c r="I336" s="254"/>
      <c r="J336" s="254"/>
      <c r="K336" s="255"/>
      <c r="L336" s="255"/>
      <c r="M336" s="254"/>
      <c r="N336" s="254"/>
      <c r="O336" s="254"/>
      <c r="P336" s="254"/>
      <c r="Q336" s="254"/>
      <c r="R336" s="254"/>
      <c r="S336" s="255"/>
      <c r="T336" s="255"/>
      <c r="U336" s="254"/>
      <c r="V336" s="254"/>
      <c r="W336" s="254"/>
      <c r="X336" s="254"/>
      <c r="Y336" s="254"/>
      <c r="Z336" s="254"/>
      <c r="AA336" s="255"/>
      <c r="AB336" s="255"/>
      <c r="AC336" s="254"/>
      <c r="AD336" s="254"/>
      <c r="AE336" s="254"/>
      <c r="AF336" s="254"/>
      <c r="AG336" s="254"/>
      <c r="AH336" s="254"/>
      <c r="AI336" s="255"/>
      <c r="AJ336" s="255"/>
      <c r="AK336" s="254"/>
      <c r="AL336" s="254"/>
      <c r="AM336" s="254"/>
      <c r="AN336" s="254"/>
      <c r="AO336" s="254"/>
      <c r="AP336" s="254"/>
      <c r="AQ336" s="255"/>
      <c r="AR336" s="255"/>
      <c r="AS336" s="254"/>
      <c r="AT336" s="254"/>
      <c r="AU336" s="254"/>
      <c r="AV336" s="254"/>
      <c r="AW336" s="254"/>
      <c r="AX336" s="254"/>
      <c r="AY336" s="255"/>
      <c r="AZ336" s="255"/>
    </row>
    <row r="337" spans="4:52" s="256" customFormat="1" ht="20.100000000000001" customHeight="1">
      <c r="D337" s="264"/>
      <c r="E337" s="264"/>
      <c r="F337" s="254"/>
      <c r="G337" s="254"/>
      <c r="H337" s="254"/>
      <c r="I337" s="254"/>
      <c r="J337" s="254"/>
      <c r="K337" s="255"/>
      <c r="L337" s="255"/>
      <c r="M337" s="254"/>
      <c r="N337" s="254"/>
      <c r="O337" s="254"/>
      <c r="P337" s="254"/>
      <c r="Q337" s="254"/>
      <c r="R337" s="254"/>
      <c r="S337" s="255"/>
      <c r="T337" s="255"/>
      <c r="U337" s="254"/>
      <c r="V337" s="254"/>
      <c r="W337" s="254"/>
      <c r="X337" s="254"/>
      <c r="Y337" s="254"/>
      <c r="Z337" s="254"/>
      <c r="AA337" s="255"/>
      <c r="AB337" s="255"/>
      <c r="AC337" s="254"/>
      <c r="AD337" s="254"/>
      <c r="AE337" s="254"/>
      <c r="AF337" s="254"/>
      <c r="AG337" s="254"/>
      <c r="AH337" s="254"/>
      <c r="AI337" s="255"/>
      <c r="AJ337" s="255"/>
      <c r="AK337" s="254"/>
      <c r="AL337" s="254"/>
      <c r="AM337" s="254"/>
      <c r="AN337" s="254"/>
      <c r="AO337" s="254"/>
      <c r="AP337" s="254"/>
      <c r="AQ337" s="255"/>
      <c r="AR337" s="255"/>
      <c r="AS337" s="254"/>
      <c r="AT337" s="254"/>
      <c r="AU337" s="254"/>
      <c r="AV337" s="254"/>
      <c r="AW337" s="254"/>
      <c r="AX337" s="254"/>
      <c r="AY337" s="255"/>
      <c r="AZ337" s="255"/>
    </row>
    <row r="338" spans="4:52" s="256" customFormat="1" ht="20.100000000000001" customHeight="1">
      <c r="D338" s="264"/>
      <c r="E338" s="264"/>
      <c r="F338" s="254"/>
      <c r="G338" s="254"/>
      <c r="H338" s="254"/>
      <c r="I338" s="254"/>
      <c r="J338" s="254"/>
      <c r="K338" s="255"/>
      <c r="L338" s="255"/>
      <c r="M338" s="254"/>
      <c r="N338" s="254"/>
      <c r="O338" s="254"/>
      <c r="P338" s="254"/>
      <c r="Q338" s="254"/>
      <c r="R338" s="254"/>
      <c r="S338" s="255"/>
      <c r="T338" s="255"/>
      <c r="U338" s="254"/>
      <c r="V338" s="254"/>
      <c r="W338" s="254"/>
      <c r="X338" s="254"/>
      <c r="Y338" s="254"/>
      <c r="Z338" s="254"/>
      <c r="AA338" s="255"/>
      <c r="AB338" s="255"/>
      <c r="AC338" s="254"/>
      <c r="AD338" s="254"/>
      <c r="AE338" s="254"/>
      <c r="AF338" s="254"/>
      <c r="AG338" s="254"/>
      <c r="AH338" s="254"/>
      <c r="AI338" s="255"/>
      <c r="AJ338" s="255"/>
      <c r="AK338" s="254"/>
      <c r="AL338" s="254"/>
      <c r="AM338" s="254"/>
      <c r="AN338" s="254"/>
      <c r="AO338" s="254"/>
      <c r="AP338" s="254"/>
      <c r="AQ338" s="255"/>
      <c r="AR338" s="255"/>
      <c r="AS338" s="254"/>
      <c r="AT338" s="254"/>
      <c r="AU338" s="254"/>
      <c r="AV338" s="254"/>
      <c r="AW338" s="254"/>
      <c r="AX338" s="254"/>
      <c r="AY338" s="255"/>
      <c r="AZ338" s="255"/>
    </row>
    <row r="339" spans="4:52" s="256" customFormat="1" ht="20.100000000000001" customHeight="1">
      <c r="D339" s="264"/>
      <c r="E339" s="264"/>
      <c r="F339" s="254"/>
      <c r="G339" s="254"/>
      <c r="H339" s="254"/>
      <c r="I339" s="254"/>
      <c r="J339" s="254"/>
      <c r="K339" s="255"/>
      <c r="L339" s="255"/>
      <c r="M339" s="254"/>
      <c r="N339" s="254"/>
      <c r="O339" s="254"/>
      <c r="P339" s="254"/>
      <c r="Q339" s="254"/>
      <c r="R339" s="254"/>
      <c r="S339" s="255"/>
      <c r="T339" s="255"/>
      <c r="U339" s="254"/>
      <c r="V339" s="254"/>
      <c r="W339" s="254"/>
      <c r="X339" s="254"/>
      <c r="Y339" s="254"/>
      <c r="Z339" s="254"/>
      <c r="AA339" s="255"/>
      <c r="AB339" s="255"/>
      <c r="AC339" s="254"/>
      <c r="AD339" s="254"/>
      <c r="AE339" s="254"/>
      <c r="AF339" s="254"/>
      <c r="AG339" s="254"/>
      <c r="AH339" s="254"/>
      <c r="AI339" s="255"/>
      <c r="AJ339" s="255"/>
      <c r="AK339" s="254"/>
      <c r="AL339" s="254"/>
      <c r="AM339" s="254"/>
      <c r="AN339" s="254"/>
      <c r="AO339" s="254"/>
      <c r="AP339" s="254"/>
      <c r="AQ339" s="255"/>
      <c r="AR339" s="255"/>
      <c r="AS339" s="254"/>
      <c r="AT339" s="254"/>
      <c r="AU339" s="254"/>
      <c r="AV339" s="254"/>
      <c r="AW339" s="254"/>
      <c r="AX339" s="254"/>
      <c r="AY339" s="255"/>
      <c r="AZ339" s="255"/>
    </row>
    <row r="340" spans="4:52" s="256" customFormat="1" ht="20.100000000000001" customHeight="1">
      <c r="D340" s="264"/>
      <c r="E340" s="264"/>
      <c r="F340" s="254"/>
      <c r="G340" s="254"/>
      <c r="H340" s="254"/>
      <c r="I340" s="254"/>
      <c r="J340" s="254"/>
      <c r="K340" s="255"/>
      <c r="L340" s="255"/>
      <c r="M340" s="254"/>
      <c r="N340" s="254"/>
      <c r="O340" s="254"/>
      <c r="P340" s="254"/>
      <c r="Q340" s="254"/>
      <c r="R340" s="254"/>
      <c r="S340" s="255"/>
      <c r="T340" s="255"/>
      <c r="U340" s="254"/>
      <c r="V340" s="254"/>
      <c r="W340" s="254"/>
      <c r="X340" s="254"/>
      <c r="Y340" s="254"/>
      <c r="Z340" s="254"/>
      <c r="AA340" s="255"/>
      <c r="AB340" s="255"/>
      <c r="AC340" s="254"/>
      <c r="AD340" s="254"/>
      <c r="AE340" s="254"/>
      <c r="AF340" s="254"/>
      <c r="AG340" s="254"/>
      <c r="AH340" s="254"/>
      <c r="AI340" s="255"/>
      <c r="AJ340" s="255"/>
      <c r="AK340" s="254"/>
      <c r="AL340" s="254"/>
      <c r="AM340" s="254"/>
      <c r="AN340" s="254"/>
      <c r="AO340" s="254"/>
      <c r="AP340" s="254"/>
      <c r="AQ340" s="255"/>
      <c r="AR340" s="255"/>
      <c r="AS340" s="254"/>
      <c r="AT340" s="254"/>
      <c r="AU340" s="254"/>
      <c r="AV340" s="254"/>
      <c r="AW340" s="254"/>
      <c r="AX340" s="254"/>
      <c r="AY340" s="255"/>
      <c r="AZ340" s="255"/>
    </row>
    <row r="341" spans="4:52" s="256" customFormat="1" ht="20.100000000000001" customHeight="1">
      <c r="D341" s="264"/>
      <c r="E341" s="264"/>
      <c r="F341" s="254"/>
      <c r="G341" s="254"/>
      <c r="H341" s="254"/>
      <c r="I341" s="254"/>
      <c r="J341" s="254"/>
      <c r="K341" s="255"/>
      <c r="L341" s="255"/>
      <c r="M341" s="254"/>
      <c r="N341" s="254"/>
      <c r="O341" s="254"/>
      <c r="P341" s="254"/>
      <c r="Q341" s="254"/>
      <c r="R341" s="254"/>
      <c r="S341" s="255"/>
      <c r="T341" s="255"/>
      <c r="U341" s="254"/>
      <c r="V341" s="254"/>
      <c r="W341" s="254"/>
      <c r="X341" s="254"/>
      <c r="Y341" s="254"/>
      <c r="Z341" s="254"/>
      <c r="AA341" s="255"/>
      <c r="AB341" s="255"/>
      <c r="AC341" s="254"/>
      <c r="AD341" s="254"/>
      <c r="AE341" s="254"/>
      <c r="AF341" s="254"/>
      <c r="AG341" s="254"/>
      <c r="AH341" s="254"/>
      <c r="AI341" s="255"/>
      <c r="AJ341" s="255"/>
      <c r="AK341" s="254"/>
      <c r="AL341" s="254"/>
      <c r="AM341" s="254"/>
      <c r="AN341" s="254"/>
      <c r="AO341" s="254"/>
      <c r="AP341" s="254"/>
      <c r="AQ341" s="255"/>
      <c r="AR341" s="255"/>
      <c r="AS341" s="254"/>
      <c r="AT341" s="254"/>
      <c r="AU341" s="254"/>
      <c r="AV341" s="254"/>
      <c r="AW341" s="254"/>
      <c r="AX341" s="254"/>
      <c r="AY341" s="255"/>
      <c r="AZ341" s="255"/>
    </row>
    <row r="342" spans="4:52" s="256" customFormat="1" ht="20.100000000000001" customHeight="1">
      <c r="D342" s="264"/>
      <c r="E342" s="264"/>
      <c r="F342" s="254"/>
      <c r="G342" s="254"/>
      <c r="H342" s="254"/>
      <c r="I342" s="254"/>
      <c r="J342" s="254"/>
      <c r="K342" s="255"/>
      <c r="L342" s="255"/>
      <c r="M342" s="254"/>
      <c r="N342" s="254"/>
      <c r="O342" s="254"/>
      <c r="P342" s="254"/>
      <c r="Q342" s="254"/>
      <c r="R342" s="254"/>
      <c r="S342" s="255"/>
      <c r="T342" s="255"/>
      <c r="U342" s="254"/>
      <c r="V342" s="254"/>
      <c r="W342" s="254"/>
      <c r="X342" s="254"/>
      <c r="Y342" s="254"/>
      <c r="Z342" s="254"/>
      <c r="AA342" s="255"/>
      <c r="AB342" s="255"/>
      <c r="AC342" s="254"/>
      <c r="AD342" s="254"/>
      <c r="AE342" s="254"/>
      <c r="AF342" s="254"/>
      <c r="AG342" s="254"/>
      <c r="AH342" s="254"/>
      <c r="AI342" s="255"/>
      <c r="AJ342" s="255"/>
      <c r="AK342" s="254"/>
      <c r="AL342" s="254"/>
      <c r="AM342" s="254"/>
      <c r="AN342" s="254"/>
      <c r="AO342" s="254"/>
      <c r="AP342" s="254"/>
      <c r="AQ342" s="255"/>
      <c r="AR342" s="255"/>
      <c r="AS342" s="254"/>
      <c r="AT342" s="254"/>
      <c r="AU342" s="254"/>
      <c r="AV342" s="254"/>
      <c r="AW342" s="254"/>
      <c r="AX342" s="254"/>
      <c r="AY342" s="255"/>
      <c r="AZ342" s="255"/>
    </row>
    <row r="343" spans="4:52" s="256" customFormat="1" ht="20.100000000000001" customHeight="1">
      <c r="D343" s="264"/>
      <c r="E343" s="264"/>
      <c r="F343" s="254"/>
      <c r="G343" s="254"/>
      <c r="H343" s="254"/>
      <c r="I343" s="254"/>
      <c r="J343" s="254"/>
      <c r="K343" s="255"/>
      <c r="L343" s="255"/>
      <c r="M343" s="254"/>
      <c r="N343" s="254"/>
      <c r="O343" s="254"/>
      <c r="P343" s="254"/>
      <c r="Q343" s="254"/>
      <c r="R343" s="254"/>
      <c r="S343" s="255"/>
      <c r="T343" s="255"/>
      <c r="U343" s="254"/>
      <c r="V343" s="254"/>
      <c r="W343" s="254"/>
      <c r="X343" s="254"/>
      <c r="Y343" s="254"/>
      <c r="Z343" s="254"/>
      <c r="AA343" s="255"/>
      <c r="AB343" s="255"/>
      <c r="AC343" s="254"/>
      <c r="AD343" s="254"/>
      <c r="AE343" s="254"/>
      <c r="AF343" s="254"/>
      <c r="AG343" s="254"/>
      <c r="AH343" s="254"/>
      <c r="AI343" s="255"/>
      <c r="AJ343" s="255"/>
      <c r="AK343" s="254"/>
      <c r="AL343" s="254"/>
      <c r="AM343" s="254"/>
      <c r="AN343" s="254"/>
      <c r="AO343" s="254"/>
      <c r="AP343" s="254"/>
      <c r="AQ343" s="255"/>
      <c r="AR343" s="255"/>
      <c r="AS343" s="254"/>
      <c r="AT343" s="254"/>
      <c r="AU343" s="254"/>
      <c r="AV343" s="254"/>
      <c r="AW343" s="254"/>
      <c r="AX343" s="254"/>
      <c r="AY343" s="255"/>
      <c r="AZ343" s="255"/>
    </row>
    <row r="344" spans="4:52" s="256" customFormat="1" ht="20.100000000000001" customHeight="1">
      <c r="D344" s="264"/>
      <c r="E344" s="264"/>
      <c r="F344" s="254"/>
      <c r="G344" s="254"/>
      <c r="H344" s="254"/>
      <c r="I344" s="254"/>
      <c r="J344" s="254"/>
      <c r="K344" s="255"/>
      <c r="L344" s="255"/>
      <c r="M344" s="254"/>
      <c r="N344" s="254"/>
      <c r="O344" s="254"/>
      <c r="P344" s="254"/>
      <c r="Q344" s="254"/>
      <c r="R344" s="254"/>
      <c r="S344" s="255"/>
      <c r="T344" s="255"/>
      <c r="U344" s="254"/>
      <c r="V344" s="254"/>
      <c r="W344" s="254"/>
      <c r="X344" s="254"/>
      <c r="Y344" s="254"/>
      <c r="Z344" s="254"/>
      <c r="AA344" s="255"/>
      <c r="AB344" s="255"/>
      <c r="AC344" s="254"/>
      <c r="AD344" s="254"/>
      <c r="AE344" s="254"/>
      <c r="AF344" s="254"/>
      <c r="AG344" s="254"/>
      <c r="AH344" s="254"/>
      <c r="AI344" s="255"/>
      <c r="AJ344" s="255"/>
      <c r="AK344" s="254"/>
      <c r="AL344" s="254"/>
      <c r="AM344" s="254"/>
      <c r="AN344" s="254"/>
      <c r="AO344" s="254"/>
      <c r="AP344" s="254"/>
      <c r="AQ344" s="255"/>
      <c r="AR344" s="255"/>
      <c r="AS344" s="254"/>
      <c r="AT344" s="254"/>
      <c r="AU344" s="254"/>
      <c r="AV344" s="254"/>
      <c r="AW344" s="254"/>
      <c r="AX344" s="254"/>
      <c r="AY344" s="255"/>
      <c r="AZ344" s="255"/>
    </row>
    <row r="345" spans="4:52" s="256" customFormat="1" ht="20.100000000000001" customHeight="1">
      <c r="D345" s="264"/>
      <c r="E345" s="264"/>
      <c r="F345" s="254"/>
      <c r="G345" s="254"/>
      <c r="H345" s="254"/>
      <c r="I345" s="254"/>
      <c r="J345" s="254"/>
      <c r="K345" s="255"/>
      <c r="L345" s="255"/>
      <c r="M345" s="254"/>
      <c r="N345" s="254"/>
      <c r="O345" s="254"/>
      <c r="P345" s="254"/>
      <c r="Q345" s="254"/>
      <c r="R345" s="254"/>
      <c r="S345" s="255"/>
      <c r="T345" s="255"/>
      <c r="U345" s="254"/>
      <c r="V345" s="254"/>
      <c r="W345" s="254"/>
      <c r="X345" s="254"/>
      <c r="Y345" s="254"/>
      <c r="Z345" s="254"/>
      <c r="AA345" s="255"/>
      <c r="AB345" s="255"/>
      <c r="AC345" s="254"/>
      <c r="AD345" s="254"/>
      <c r="AE345" s="254"/>
      <c r="AF345" s="254"/>
      <c r="AG345" s="254"/>
      <c r="AH345" s="254"/>
      <c r="AI345" s="255"/>
      <c r="AJ345" s="255"/>
      <c r="AK345" s="254"/>
      <c r="AL345" s="254"/>
      <c r="AM345" s="254"/>
      <c r="AN345" s="254"/>
      <c r="AO345" s="254"/>
      <c r="AP345" s="254"/>
      <c r="AQ345" s="255"/>
      <c r="AR345" s="255"/>
      <c r="AS345" s="254"/>
      <c r="AT345" s="254"/>
      <c r="AU345" s="254"/>
      <c r="AV345" s="254"/>
      <c r="AW345" s="254"/>
      <c r="AX345" s="254"/>
      <c r="AY345" s="255"/>
      <c r="AZ345" s="255"/>
    </row>
    <row r="346" spans="4:52" s="256" customFormat="1" ht="20.100000000000001" customHeight="1">
      <c r="D346" s="264"/>
      <c r="E346" s="264"/>
      <c r="F346" s="254"/>
      <c r="G346" s="254"/>
      <c r="H346" s="254"/>
      <c r="I346" s="254"/>
      <c r="J346" s="254"/>
      <c r="K346" s="255"/>
      <c r="L346" s="255"/>
      <c r="M346" s="254"/>
      <c r="N346" s="254"/>
      <c r="O346" s="254"/>
      <c r="P346" s="254"/>
      <c r="Q346" s="254"/>
      <c r="R346" s="254"/>
      <c r="S346" s="255"/>
      <c r="T346" s="255"/>
      <c r="U346" s="254"/>
      <c r="V346" s="254"/>
      <c r="W346" s="254"/>
      <c r="X346" s="254"/>
      <c r="Y346" s="254"/>
      <c r="Z346" s="254"/>
      <c r="AA346" s="255"/>
      <c r="AB346" s="255"/>
      <c r="AC346" s="254"/>
      <c r="AD346" s="254"/>
      <c r="AE346" s="254"/>
      <c r="AF346" s="254"/>
      <c r="AG346" s="254"/>
      <c r="AH346" s="254"/>
      <c r="AI346" s="255"/>
      <c r="AJ346" s="255"/>
      <c r="AK346" s="254"/>
      <c r="AL346" s="254"/>
      <c r="AM346" s="254"/>
      <c r="AN346" s="254"/>
      <c r="AO346" s="254"/>
      <c r="AP346" s="254"/>
      <c r="AQ346" s="255"/>
      <c r="AR346" s="255"/>
      <c r="AS346" s="254"/>
      <c r="AT346" s="254"/>
      <c r="AU346" s="254"/>
      <c r="AV346" s="254"/>
      <c r="AW346" s="254"/>
      <c r="AX346" s="254"/>
      <c r="AY346" s="255"/>
      <c r="AZ346" s="255"/>
    </row>
    <row r="347" spans="4:52" s="256" customFormat="1" ht="20.100000000000001" customHeight="1">
      <c r="D347" s="264"/>
      <c r="E347" s="264"/>
      <c r="F347" s="254"/>
      <c r="G347" s="254"/>
      <c r="H347" s="254"/>
      <c r="I347" s="254"/>
      <c r="J347" s="254"/>
      <c r="K347" s="255"/>
      <c r="L347" s="255"/>
      <c r="M347" s="254"/>
      <c r="N347" s="254"/>
      <c r="O347" s="254"/>
      <c r="P347" s="254"/>
      <c r="Q347" s="254"/>
      <c r="R347" s="254"/>
      <c r="S347" s="255"/>
      <c r="T347" s="255"/>
      <c r="U347" s="254"/>
      <c r="V347" s="254"/>
      <c r="W347" s="254"/>
      <c r="X347" s="254"/>
      <c r="Y347" s="254"/>
      <c r="Z347" s="254"/>
      <c r="AA347" s="255"/>
      <c r="AB347" s="255"/>
      <c r="AC347" s="254"/>
      <c r="AD347" s="254"/>
      <c r="AE347" s="254"/>
      <c r="AF347" s="254"/>
      <c r="AG347" s="254"/>
      <c r="AH347" s="254"/>
      <c r="AI347" s="255"/>
      <c r="AJ347" s="255"/>
      <c r="AK347" s="254"/>
      <c r="AL347" s="254"/>
      <c r="AM347" s="254"/>
      <c r="AN347" s="254"/>
      <c r="AO347" s="254"/>
      <c r="AP347" s="254"/>
      <c r="AQ347" s="255"/>
      <c r="AR347" s="255"/>
      <c r="AS347" s="254"/>
      <c r="AT347" s="254"/>
      <c r="AU347" s="254"/>
      <c r="AV347" s="254"/>
      <c r="AW347" s="254"/>
      <c r="AX347" s="254"/>
      <c r="AY347" s="255"/>
      <c r="AZ347" s="255"/>
    </row>
    <row r="348" spans="4:52" s="256" customFormat="1" ht="20.100000000000001" customHeight="1">
      <c r="D348" s="264"/>
      <c r="E348" s="264"/>
      <c r="F348" s="254"/>
      <c r="G348" s="254"/>
      <c r="H348" s="254"/>
      <c r="I348" s="254"/>
      <c r="J348" s="254"/>
      <c r="K348" s="255"/>
      <c r="L348" s="255"/>
      <c r="M348" s="254"/>
      <c r="N348" s="254"/>
      <c r="O348" s="254"/>
      <c r="P348" s="254"/>
      <c r="Q348" s="254"/>
      <c r="R348" s="254"/>
      <c r="S348" s="255"/>
      <c r="T348" s="255"/>
      <c r="U348" s="254"/>
      <c r="V348" s="254"/>
      <c r="W348" s="254"/>
      <c r="X348" s="254"/>
      <c r="Y348" s="254"/>
      <c r="Z348" s="254"/>
      <c r="AA348" s="255"/>
      <c r="AB348" s="255"/>
      <c r="AC348" s="254"/>
      <c r="AD348" s="254"/>
      <c r="AE348" s="254"/>
      <c r="AF348" s="254"/>
      <c r="AG348" s="254"/>
      <c r="AH348" s="254"/>
      <c r="AI348" s="255"/>
      <c r="AJ348" s="255"/>
      <c r="AK348" s="254"/>
      <c r="AL348" s="254"/>
      <c r="AM348" s="254"/>
      <c r="AN348" s="254"/>
      <c r="AO348" s="254"/>
      <c r="AP348" s="254"/>
      <c r="AQ348" s="255"/>
      <c r="AR348" s="255"/>
      <c r="AS348" s="254"/>
      <c r="AT348" s="254"/>
      <c r="AU348" s="254"/>
      <c r="AV348" s="254"/>
      <c r="AW348" s="254"/>
      <c r="AX348" s="254"/>
      <c r="AY348" s="255"/>
      <c r="AZ348" s="255"/>
    </row>
    <row r="349" spans="4:52" s="256" customFormat="1" ht="20.100000000000001" customHeight="1">
      <c r="D349" s="264"/>
      <c r="E349" s="264"/>
      <c r="F349" s="254"/>
      <c r="G349" s="254"/>
      <c r="H349" s="254"/>
      <c r="I349" s="254"/>
      <c r="J349" s="254"/>
      <c r="K349" s="255"/>
      <c r="L349" s="255"/>
      <c r="M349" s="254"/>
      <c r="N349" s="254"/>
      <c r="O349" s="254"/>
      <c r="P349" s="254"/>
      <c r="Q349" s="254"/>
      <c r="R349" s="254"/>
      <c r="S349" s="255"/>
      <c r="T349" s="255"/>
      <c r="U349" s="254"/>
      <c r="V349" s="254"/>
      <c r="W349" s="254"/>
      <c r="X349" s="254"/>
      <c r="Y349" s="254"/>
      <c r="Z349" s="254"/>
      <c r="AA349" s="255"/>
      <c r="AB349" s="255"/>
      <c r="AC349" s="254"/>
      <c r="AD349" s="254"/>
      <c r="AE349" s="254"/>
      <c r="AF349" s="254"/>
      <c r="AG349" s="254"/>
      <c r="AH349" s="254"/>
      <c r="AI349" s="255"/>
      <c r="AJ349" s="255"/>
      <c r="AK349" s="254"/>
      <c r="AL349" s="254"/>
      <c r="AM349" s="254"/>
      <c r="AN349" s="254"/>
      <c r="AO349" s="254"/>
      <c r="AP349" s="254"/>
      <c r="AQ349" s="255"/>
      <c r="AR349" s="255"/>
      <c r="AS349" s="254"/>
      <c r="AT349" s="254"/>
      <c r="AU349" s="254"/>
      <c r="AV349" s="254"/>
      <c r="AW349" s="254"/>
      <c r="AX349" s="254"/>
      <c r="AY349" s="255"/>
      <c r="AZ349" s="255"/>
    </row>
    <row r="350" spans="4:52" s="256" customFormat="1" ht="20.100000000000001" customHeight="1">
      <c r="D350" s="264"/>
      <c r="E350" s="264"/>
      <c r="F350" s="254"/>
      <c r="G350" s="254"/>
      <c r="H350" s="254"/>
      <c r="I350" s="254"/>
      <c r="J350" s="254"/>
      <c r="K350" s="255"/>
      <c r="L350" s="255"/>
      <c r="M350" s="254"/>
      <c r="N350" s="254"/>
      <c r="O350" s="254"/>
      <c r="P350" s="254"/>
      <c r="Q350" s="254"/>
      <c r="R350" s="254"/>
      <c r="S350" s="255"/>
      <c r="T350" s="255"/>
      <c r="U350" s="254"/>
      <c r="V350" s="254"/>
      <c r="W350" s="254"/>
      <c r="X350" s="254"/>
      <c r="Y350" s="254"/>
      <c r="Z350" s="254"/>
      <c r="AA350" s="255"/>
      <c r="AB350" s="255"/>
      <c r="AC350" s="254"/>
      <c r="AD350" s="254"/>
      <c r="AE350" s="254"/>
      <c r="AF350" s="254"/>
      <c r="AG350" s="254"/>
      <c r="AH350" s="254"/>
      <c r="AI350" s="255"/>
      <c r="AJ350" s="255"/>
      <c r="AK350" s="254"/>
      <c r="AL350" s="254"/>
      <c r="AM350" s="254"/>
      <c r="AN350" s="254"/>
      <c r="AO350" s="254"/>
      <c r="AP350" s="254"/>
      <c r="AQ350" s="255"/>
      <c r="AR350" s="255"/>
      <c r="AS350" s="254"/>
      <c r="AT350" s="254"/>
      <c r="AU350" s="254"/>
      <c r="AV350" s="254"/>
      <c r="AW350" s="254"/>
      <c r="AX350" s="254"/>
      <c r="AY350" s="255"/>
      <c r="AZ350" s="255"/>
    </row>
    <row r="351" spans="4:52" s="256" customFormat="1" ht="20.100000000000001" customHeight="1">
      <c r="D351" s="264"/>
      <c r="E351" s="264"/>
      <c r="F351" s="254"/>
      <c r="G351" s="254"/>
      <c r="H351" s="254"/>
      <c r="I351" s="254"/>
      <c r="J351" s="254"/>
      <c r="K351" s="255"/>
      <c r="L351" s="255"/>
      <c r="M351" s="254"/>
      <c r="N351" s="254"/>
      <c r="O351" s="254"/>
      <c r="P351" s="254"/>
      <c r="Q351" s="254"/>
      <c r="R351" s="254"/>
      <c r="S351" s="255"/>
      <c r="T351" s="255"/>
      <c r="U351" s="254"/>
      <c r="V351" s="254"/>
      <c r="W351" s="254"/>
      <c r="X351" s="254"/>
      <c r="Y351" s="254"/>
      <c r="Z351" s="254"/>
      <c r="AA351" s="255"/>
      <c r="AB351" s="255"/>
      <c r="AC351" s="254"/>
      <c r="AD351" s="254"/>
      <c r="AE351" s="254"/>
      <c r="AF351" s="254"/>
      <c r="AG351" s="254"/>
      <c r="AH351" s="254"/>
      <c r="AI351" s="255"/>
      <c r="AJ351" s="255"/>
      <c r="AK351" s="254"/>
      <c r="AL351" s="254"/>
      <c r="AM351" s="254"/>
      <c r="AN351" s="254"/>
      <c r="AO351" s="254"/>
      <c r="AP351" s="254"/>
      <c r="AQ351" s="255"/>
      <c r="AR351" s="255"/>
      <c r="AS351" s="254"/>
      <c r="AT351" s="254"/>
      <c r="AU351" s="254"/>
      <c r="AV351" s="254"/>
      <c r="AW351" s="254"/>
      <c r="AX351" s="254"/>
      <c r="AY351" s="255"/>
      <c r="AZ351" s="255"/>
    </row>
    <row r="352" spans="4:52" s="256" customFormat="1" ht="20.100000000000001" customHeight="1">
      <c r="D352" s="264"/>
      <c r="E352" s="264"/>
      <c r="F352" s="254"/>
      <c r="G352" s="254"/>
      <c r="H352" s="254"/>
      <c r="I352" s="254"/>
      <c r="J352" s="254"/>
      <c r="K352" s="255"/>
      <c r="L352" s="255"/>
      <c r="M352" s="254"/>
      <c r="N352" s="254"/>
      <c r="O352" s="254"/>
      <c r="P352" s="254"/>
      <c r="Q352" s="254"/>
      <c r="R352" s="254"/>
      <c r="S352" s="255"/>
      <c r="T352" s="255"/>
      <c r="U352" s="254"/>
      <c r="V352" s="254"/>
      <c r="W352" s="254"/>
      <c r="X352" s="254"/>
      <c r="Y352" s="254"/>
      <c r="Z352" s="254"/>
      <c r="AA352" s="255"/>
      <c r="AB352" s="255"/>
      <c r="AC352" s="254"/>
      <c r="AD352" s="254"/>
      <c r="AE352" s="254"/>
      <c r="AF352" s="254"/>
      <c r="AG352" s="254"/>
      <c r="AH352" s="254"/>
      <c r="AI352" s="255"/>
      <c r="AJ352" s="255"/>
      <c r="AK352" s="254"/>
      <c r="AL352" s="254"/>
      <c r="AM352" s="254"/>
      <c r="AN352" s="254"/>
      <c r="AO352" s="254"/>
      <c r="AP352" s="254"/>
      <c r="AQ352" s="255"/>
      <c r="AR352" s="255"/>
      <c r="AS352" s="254"/>
      <c r="AT352" s="254"/>
      <c r="AU352" s="254"/>
      <c r="AV352" s="254"/>
      <c r="AW352" s="254"/>
      <c r="AX352" s="254"/>
      <c r="AY352" s="255"/>
      <c r="AZ352" s="255"/>
    </row>
    <row r="353" spans="4:52" s="256" customFormat="1" ht="20.100000000000001" customHeight="1">
      <c r="D353" s="264"/>
      <c r="E353" s="264"/>
      <c r="F353" s="254"/>
      <c r="G353" s="254"/>
      <c r="H353" s="254"/>
      <c r="I353" s="254"/>
      <c r="J353" s="254"/>
      <c r="K353" s="255"/>
      <c r="L353" s="255"/>
      <c r="M353" s="254"/>
      <c r="N353" s="254"/>
      <c r="O353" s="254"/>
      <c r="P353" s="254"/>
      <c r="Q353" s="254"/>
      <c r="R353" s="254"/>
      <c r="S353" s="255"/>
      <c r="T353" s="255"/>
      <c r="U353" s="254"/>
      <c r="V353" s="254"/>
      <c r="W353" s="254"/>
      <c r="X353" s="254"/>
      <c r="Y353" s="254"/>
      <c r="Z353" s="254"/>
      <c r="AA353" s="255"/>
      <c r="AB353" s="255"/>
      <c r="AC353" s="254"/>
      <c r="AD353" s="254"/>
      <c r="AE353" s="254"/>
      <c r="AF353" s="254"/>
      <c r="AG353" s="254"/>
      <c r="AH353" s="254"/>
      <c r="AI353" s="255"/>
      <c r="AJ353" s="255"/>
      <c r="AK353" s="254"/>
      <c r="AL353" s="254"/>
      <c r="AM353" s="254"/>
      <c r="AN353" s="254"/>
      <c r="AO353" s="254"/>
      <c r="AP353" s="254"/>
      <c r="AQ353" s="255"/>
      <c r="AR353" s="255"/>
      <c r="AS353" s="254"/>
      <c r="AT353" s="254"/>
      <c r="AU353" s="254"/>
      <c r="AV353" s="254"/>
      <c r="AW353" s="254"/>
      <c r="AX353" s="254"/>
      <c r="AY353" s="255"/>
      <c r="AZ353" s="255"/>
    </row>
    <row r="354" spans="4:52" s="256" customFormat="1" ht="20.100000000000001" customHeight="1">
      <c r="D354" s="264"/>
      <c r="E354" s="264"/>
      <c r="F354" s="254"/>
      <c r="G354" s="254"/>
      <c r="H354" s="254"/>
      <c r="I354" s="254"/>
      <c r="J354" s="254"/>
      <c r="K354" s="255"/>
      <c r="L354" s="255"/>
      <c r="M354" s="254"/>
      <c r="N354" s="254"/>
      <c r="O354" s="254"/>
      <c r="P354" s="254"/>
      <c r="Q354" s="254"/>
      <c r="R354" s="254"/>
      <c r="S354" s="255"/>
      <c r="T354" s="255"/>
      <c r="U354" s="254"/>
      <c r="V354" s="254"/>
      <c r="W354" s="254"/>
      <c r="X354" s="254"/>
      <c r="Y354" s="254"/>
      <c r="Z354" s="254"/>
      <c r="AA354" s="255"/>
      <c r="AB354" s="255"/>
      <c r="AC354" s="254"/>
      <c r="AD354" s="254"/>
      <c r="AE354" s="254"/>
      <c r="AF354" s="254"/>
      <c r="AG354" s="254"/>
      <c r="AH354" s="254"/>
      <c r="AI354" s="255"/>
      <c r="AJ354" s="255"/>
      <c r="AK354" s="254"/>
      <c r="AL354" s="254"/>
      <c r="AM354" s="254"/>
      <c r="AN354" s="254"/>
      <c r="AO354" s="254"/>
      <c r="AP354" s="254"/>
      <c r="AQ354" s="255"/>
      <c r="AR354" s="255"/>
      <c r="AS354" s="254"/>
      <c r="AT354" s="254"/>
      <c r="AU354" s="254"/>
      <c r="AV354" s="254"/>
      <c r="AW354" s="254"/>
      <c r="AX354" s="254"/>
      <c r="AY354" s="255"/>
      <c r="AZ354" s="255"/>
    </row>
    <row r="355" spans="4:52" s="256" customFormat="1" ht="20.100000000000001" customHeight="1">
      <c r="D355" s="264"/>
      <c r="E355" s="264"/>
      <c r="F355" s="254"/>
      <c r="G355" s="254"/>
      <c r="H355" s="254"/>
      <c r="I355" s="254"/>
      <c r="J355" s="254"/>
      <c r="K355" s="255"/>
      <c r="L355" s="255"/>
      <c r="M355" s="254"/>
      <c r="N355" s="254"/>
      <c r="O355" s="254"/>
      <c r="P355" s="254"/>
      <c r="Q355" s="254"/>
      <c r="R355" s="254"/>
      <c r="S355" s="255"/>
      <c r="T355" s="255"/>
      <c r="U355" s="254"/>
      <c r="V355" s="254"/>
      <c r="W355" s="254"/>
      <c r="X355" s="254"/>
      <c r="Y355" s="254"/>
      <c r="Z355" s="254"/>
      <c r="AA355" s="255"/>
      <c r="AB355" s="255"/>
      <c r="AC355" s="254"/>
      <c r="AD355" s="254"/>
      <c r="AE355" s="254"/>
      <c r="AF355" s="254"/>
      <c r="AG355" s="254"/>
      <c r="AH355" s="254"/>
      <c r="AI355" s="255"/>
      <c r="AJ355" s="255"/>
      <c r="AK355" s="254"/>
      <c r="AL355" s="254"/>
      <c r="AM355" s="254"/>
      <c r="AN355" s="254"/>
      <c r="AO355" s="254"/>
      <c r="AP355" s="254"/>
      <c r="AQ355" s="255"/>
      <c r="AR355" s="255"/>
      <c r="AS355" s="254"/>
      <c r="AT355" s="254"/>
      <c r="AU355" s="254"/>
      <c r="AV355" s="254"/>
      <c r="AW355" s="254"/>
      <c r="AX355" s="254"/>
      <c r="AY355" s="255"/>
      <c r="AZ355" s="255"/>
    </row>
    <row r="356" spans="4:52" s="256" customFormat="1" ht="20.100000000000001" customHeight="1">
      <c r="D356" s="264"/>
      <c r="E356" s="264"/>
      <c r="F356" s="254"/>
      <c r="G356" s="254"/>
      <c r="H356" s="254"/>
      <c r="I356" s="254"/>
      <c r="J356" s="254"/>
      <c r="K356" s="255"/>
      <c r="L356" s="255"/>
      <c r="M356" s="254"/>
      <c r="N356" s="254"/>
      <c r="O356" s="254"/>
      <c r="P356" s="254"/>
      <c r="Q356" s="254"/>
      <c r="R356" s="254"/>
      <c r="S356" s="255"/>
      <c r="T356" s="255"/>
      <c r="U356" s="254"/>
      <c r="V356" s="254"/>
      <c r="W356" s="254"/>
      <c r="X356" s="254"/>
      <c r="Y356" s="254"/>
      <c r="Z356" s="254"/>
      <c r="AA356" s="255"/>
      <c r="AB356" s="255"/>
      <c r="AC356" s="254"/>
      <c r="AD356" s="254"/>
      <c r="AE356" s="254"/>
      <c r="AF356" s="254"/>
      <c r="AG356" s="254"/>
      <c r="AH356" s="254"/>
      <c r="AI356" s="255"/>
      <c r="AJ356" s="255"/>
      <c r="AK356" s="254"/>
      <c r="AL356" s="254"/>
      <c r="AM356" s="254"/>
      <c r="AN356" s="254"/>
      <c r="AO356" s="254"/>
      <c r="AP356" s="254"/>
      <c r="AQ356" s="255"/>
      <c r="AR356" s="255"/>
      <c r="AS356" s="254"/>
      <c r="AT356" s="254"/>
      <c r="AU356" s="254"/>
      <c r="AV356" s="254"/>
      <c r="AW356" s="254"/>
      <c r="AX356" s="254"/>
      <c r="AY356" s="255"/>
      <c r="AZ356" s="255"/>
    </row>
    <row r="357" spans="4:52" s="256" customFormat="1" ht="20.100000000000001" customHeight="1">
      <c r="D357" s="264"/>
      <c r="E357" s="264"/>
      <c r="F357" s="254"/>
      <c r="G357" s="254"/>
      <c r="H357" s="254"/>
      <c r="I357" s="254"/>
      <c r="J357" s="254"/>
      <c r="K357" s="255"/>
      <c r="L357" s="255"/>
      <c r="M357" s="254"/>
      <c r="N357" s="254"/>
      <c r="O357" s="254"/>
      <c r="P357" s="254"/>
      <c r="Q357" s="254"/>
      <c r="R357" s="254"/>
      <c r="S357" s="255"/>
      <c r="T357" s="255"/>
      <c r="U357" s="254"/>
      <c r="V357" s="254"/>
      <c r="W357" s="254"/>
      <c r="X357" s="254"/>
      <c r="Y357" s="254"/>
      <c r="Z357" s="254"/>
      <c r="AA357" s="255"/>
      <c r="AB357" s="255"/>
      <c r="AC357" s="254"/>
      <c r="AD357" s="254"/>
      <c r="AE357" s="254"/>
      <c r="AF357" s="254"/>
      <c r="AG357" s="254"/>
      <c r="AH357" s="254"/>
      <c r="AI357" s="255"/>
      <c r="AJ357" s="255"/>
      <c r="AK357" s="254"/>
      <c r="AL357" s="254"/>
      <c r="AM357" s="254"/>
      <c r="AN357" s="254"/>
      <c r="AO357" s="254"/>
      <c r="AP357" s="254"/>
      <c r="AQ357" s="255"/>
      <c r="AR357" s="255"/>
      <c r="AS357" s="254"/>
      <c r="AT357" s="254"/>
      <c r="AU357" s="254"/>
      <c r="AV357" s="254"/>
      <c r="AW357" s="254"/>
      <c r="AX357" s="254"/>
      <c r="AY357" s="255"/>
      <c r="AZ357" s="255"/>
    </row>
    <row r="358" spans="4:52" s="256" customFormat="1" ht="20.100000000000001" customHeight="1">
      <c r="D358" s="264"/>
      <c r="E358" s="264"/>
      <c r="F358" s="254"/>
      <c r="G358" s="254"/>
      <c r="H358" s="254"/>
      <c r="I358" s="254"/>
      <c r="J358" s="254"/>
      <c r="K358" s="255"/>
      <c r="L358" s="255"/>
      <c r="M358" s="254"/>
      <c r="N358" s="254"/>
      <c r="O358" s="254"/>
      <c r="P358" s="254"/>
      <c r="Q358" s="254"/>
      <c r="R358" s="254"/>
      <c r="S358" s="255"/>
      <c r="T358" s="255"/>
      <c r="U358" s="254"/>
      <c r="V358" s="254"/>
      <c r="W358" s="254"/>
      <c r="X358" s="254"/>
      <c r="Y358" s="254"/>
      <c r="Z358" s="254"/>
      <c r="AA358" s="255"/>
      <c r="AB358" s="255"/>
      <c r="AC358" s="254"/>
      <c r="AD358" s="254"/>
      <c r="AE358" s="254"/>
      <c r="AF358" s="254"/>
      <c r="AG358" s="254"/>
      <c r="AH358" s="254"/>
      <c r="AI358" s="255"/>
      <c r="AJ358" s="255"/>
      <c r="AK358" s="254"/>
      <c r="AL358" s="254"/>
      <c r="AM358" s="254"/>
      <c r="AN358" s="254"/>
      <c r="AO358" s="254"/>
      <c r="AP358" s="254"/>
      <c r="AQ358" s="255"/>
      <c r="AR358" s="255"/>
      <c r="AS358" s="254"/>
      <c r="AT358" s="254"/>
      <c r="AU358" s="254"/>
      <c r="AV358" s="254"/>
      <c r="AW358" s="254"/>
      <c r="AX358" s="254"/>
      <c r="AY358" s="255"/>
      <c r="AZ358" s="255"/>
    </row>
    <row r="359" spans="4:52" s="256" customFormat="1" ht="20.100000000000001" customHeight="1">
      <c r="D359" s="264"/>
      <c r="E359" s="264"/>
      <c r="F359" s="254"/>
      <c r="G359" s="254"/>
      <c r="H359" s="254"/>
      <c r="I359" s="254"/>
      <c r="J359" s="254"/>
      <c r="K359" s="255"/>
      <c r="L359" s="255"/>
      <c r="M359" s="254"/>
      <c r="N359" s="254"/>
      <c r="O359" s="254"/>
      <c r="P359" s="254"/>
      <c r="Q359" s="254"/>
      <c r="R359" s="254"/>
      <c r="S359" s="255"/>
      <c r="T359" s="255"/>
      <c r="U359" s="254"/>
      <c r="V359" s="254"/>
      <c r="W359" s="254"/>
      <c r="X359" s="254"/>
      <c r="Y359" s="254"/>
      <c r="Z359" s="254"/>
      <c r="AA359" s="255"/>
      <c r="AB359" s="255"/>
      <c r="AC359" s="254"/>
      <c r="AD359" s="254"/>
      <c r="AE359" s="254"/>
      <c r="AF359" s="254"/>
      <c r="AG359" s="254"/>
      <c r="AH359" s="254"/>
      <c r="AI359" s="255"/>
      <c r="AJ359" s="255"/>
      <c r="AK359" s="254"/>
      <c r="AL359" s="254"/>
      <c r="AM359" s="254"/>
      <c r="AN359" s="254"/>
      <c r="AO359" s="254"/>
      <c r="AP359" s="254"/>
      <c r="AQ359" s="255"/>
      <c r="AR359" s="255"/>
      <c r="AS359" s="254"/>
      <c r="AT359" s="254"/>
      <c r="AU359" s="254"/>
      <c r="AV359" s="254"/>
      <c r="AW359" s="254"/>
      <c r="AX359" s="254"/>
      <c r="AY359" s="255"/>
      <c r="AZ359" s="255"/>
    </row>
    <row r="360" spans="4:52" s="256" customFormat="1" ht="20.100000000000001" customHeight="1">
      <c r="D360" s="264"/>
      <c r="E360" s="264"/>
      <c r="F360" s="254"/>
      <c r="G360" s="254"/>
      <c r="H360" s="254"/>
      <c r="I360" s="254"/>
      <c r="J360" s="254"/>
      <c r="K360" s="255"/>
      <c r="L360" s="255"/>
      <c r="M360" s="254"/>
      <c r="N360" s="254"/>
      <c r="O360" s="254"/>
      <c r="P360" s="254"/>
      <c r="Q360" s="254"/>
      <c r="R360" s="254"/>
      <c r="S360" s="255"/>
      <c r="T360" s="255"/>
      <c r="U360" s="254"/>
      <c r="V360" s="254"/>
      <c r="W360" s="254"/>
      <c r="X360" s="254"/>
      <c r="Y360" s="254"/>
      <c r="Z360" s="254"/>
      <c r="AA360" s="255"/>
      <c r="AB360" s="255"/>
      <c r="AC360" s="254"/>
      <c r="AD360" s="254"/>
      <c r="AE360" s="254"/>
      <c r="AF360" s="254"/>
      <c r="AG360" s="254"/>
      <c r="AH360" s="254"/>
      <c r="AI360" s="255"/>
      <c r="AJ360" s="255"/>
      <c r="AK360" s="254"/>
      <c r="AL360" s="254"/>
      <c r="AM360" s="254"/>
      <c r="AN360" s="254"/>
      <c r="AO360" s="254"/>
      <c r="AP360" s="254"/>
      <c r="AQ360" s="255"/>
      <c r="AR360" s="255"/>
      <c r="AS360" s="254"/>
      <c r="AT360" s="254"/>
      <c r="AU360" s="254"/>
      <c r="AV360" s="254"/>
      <c r="AW360" s="254"/>
      <c r="AX360" s="254"/>
      <c r="AY360" s="255"/>
      <c r="AZ360" s="255"/>
    </row>
    <row r="361" spans="4:52" s="256" customFormat="1" ht="20.100000000000001" customHeight="1">
      <c r="D361" s="264"/>
      <c r="E361" s="264"/>
      <c r="F361" s="254"/>
      <c r="G361" s="254"/>
      <c r="H361" s="254"/>
      <c r="I361" s="254"/>
      <c r="J361" s="254"/>
      <c r="K361" s="255"/>
      <c r="L361" s="255"/>
      <c r="M361" s="254"/>
      <c r="N361" s="254"/>
      <c r="O361" s="254"/>
      <c r="P361" s="254"/>
      <c r="Q361" s="254"/>
      <c r="R361" s="254"/>
      <c r="S361" s="255"/>
      <c r="T361" s="255"/>
      <c r="U361" s="254"/>
      <c r="V361" s="254"/>
      <c r="W361" s="254"/>
      <c r="X361" s="254"/>
      <c r="Y361" s="254"/>
      <c r="Z361" s="254"/>
      <c r="AA361" s="255"/>
      <c r="AB361" s="255"/>
      <c r="AC361" s="254"/>
      <c r="AD361" s="254"/>
      <c r="AE361" s="254"/>
      <c r="AF361" s="254"/>
      <c r="AG361" s="254"/>
      <c r="AH361" s="254"/>
      <c r="AI361" s="255"/>
      <c r="AJ361" s="255"/>
      <c r="AK361" s="254"/>
      <c r="AL361" s="254"/>
      <c r="AM361" s="254"/>
      <c r="AN361" s="254"/>
      <c r="AO361" s="254"/>
      <c r="AP361" s="254"/>
      <c r="AQ361" s="255"/>
      <c r="AR361" s="255"/>
      <c r="AS361" s="254"/>
      <c r="AT361" s="254"/>
      <c r="AU361" s="254"/>
      <c r="AV361" s="254"/>
      <c r="AW361" s="254"/>
      <c r="AX361" s="254"/>
      <c r="AY361" s="255"/>
      <c r="AZ361" s="255"/>
    </row>
    <row r="362" spans="4:52" s="256" customFormat="1" ht="20.100000000000001" customHeight="1">
      <c r="D362" s="264"/>
      <c r="E362" s="264"/>
      <c r="F362" s="254"/>
      <c r="G362" s="254"/>
      <c r="H362" s="254"/>
      <c r="I362" s="254"/>
      <c r="J362" s="254"/>
      <c r="K362" s="255"/>
      <c r="L362" s="255"/>
      <c r="M362" s="254"/>
      <c r="N362" s="254"/>
      <c r="O362" s="254"/>
      <c r="P362" s="254"/>
      <c r="Q362" s="254"/>
      <c r="R362" s="254"/>
      <c r="S362" s="255"/>
      <c r="T362" s="255"/>
      <c r="U362" s="254"/>
      <c r="V362" s="254"/>
      <c r="W362" s="254"/>
      <c r="X362" s="254"/>
      <c r="Y362" s="254"/>
      <c r="Z362" s="254"/>
      <c r="AA362" s="255"/>
      <c r="AB362" s="255"/>
      <c r="AC362" s="254"/>
      <c r="AD362" s="254"/>
      <c r="AE362" s="254"/>
      <c r="AF362" s="254"/>
      <c r="AG362" s="254"/>
      <c r="AH362" s="254"/>
      <c r="AI362" s="255"/>
      <c r="AJ362" s="255"/>
      <c r="AK362" s="254"/>
      <c r="AL362" s="254"/>
      <c r="AM362" s="254"/>
      <c r="AN362" s="254"/>
      <c r="AO362" s="254"/>
      <c r="AP362" s="254"/>
      <c r="AQ362" s="255"/>
      <c r="AR362" s="255"/>
      <c r="AS362" s="254"/>
      <c r="AT362" s="254"/>
      <c r="AU362" s="254"/>
      <c r="AV362" s="254"/>
      <c r="AW362" s="254"/>
      <c r="AX362" s="254"/>
      <c r="AY362" s="255"/>
      <c r="AZ362" s="255"/>
    </row>
    <row r="363" spans="4:52" s="256" customFormat="1" ht="20.100000000000001" customHeight="1">
      <c r="D363" s="264"/>
      <c r="E363" s="264"/>
      <c r="F363" s="254"/>
      <c r="G363" s="254"/>
      <c r="H363" s="254"/>
      <c r="I363" s="254"/>
      <c r="J363" s="254"/>
      <c r="K363" s="255"/>
      <c r="L363" s="255"/>
      <c r="M363" s="254"/>
      <c r="N363" s="254"/>
      <c r="O363" s="254"/>
      <c r="P363" s="254"/>
      <c r="Q363" s="254"/>
      <c r="R363" s="254"/>
      <c r="S363" s="255"/>
      <c r="T363" s="255"/>
      <c r="U363" s="254"/>
      <c r="V363" s="254"/>
      <c r="W363" s="254"/>
      <c r="X363" s="254"/>
      <c r="Y363" s="254"/>
      <c r="Z363" s="254"/>
      <c r="AA363" s="255"/>
      <c r="AB363" s="255"/>
      <c r="AC363" s="254"/>
      <c r="AD363" s="254"/>
      <c r="AE363" s="254"/>
      <c r="AF363" s="254"/>
      <c r="AG363" s="254"/>
      <c r="AH363" s="254"/>
      <c r="AI363" s="255"/>
      <c r="AJ363" s="255"/>
      <c r="AK363" s="254"/>
      <c r="AL363" s="254"/>
      <c r="AM363" s="254"/>
      <c r="AN363" s="254"/>
      <c r="AO363" s="254"/>
      <c r="AP363" s="254"/>
      <c r="AQ363" s="255"/>
      <c r="AR363" s="255"/>
      <c r="AS363" s="254"/>
      <c r="AT363" s="254"/>
      <c r="AU363" s="254"/>
      <c r="AV363" s="254"/>
      <c r="AW363" s="254"/>
      <c r="AX363" s="254"/>
      <c r="AY363" s="255"/>
      <c r="AZ363" s="255"/>
    </row>
    <row r="364" spans="4:52" s="256" customFormat="1" ht="20.100000000000001" customHeight="1">
      <c r="D364" s="264"/>
      <c r="E364" s="264"/>
      <c r="F364" s="254"/>
      <c r="G364" s="254"/>
      <c r="H364" s="254"/>
      <c r="I364" s="254"/>
      <c r="J364" s="254"/>
      <c r="K364" s="255"/>
      <c r="L364" s="255"/>
      <c r="M364" s="254"/>
      <c r="N364" s="254"/>
      <c r="O364" s="254"/>
      <c r="P364" s="254"/>
      <c r="Q364" s="254"/>
      <c r="R364" s="254"/>
      <c r="S364" s="255"/>
      <c r="T364" s="255"/>
      <c r="U364" s="254"/>
      <c r="V364" s="254"/>
      <c r="W364" s="254"/>
      <c r="X364" s="254"/>
      <c r="Y364" s="254"/>
      <c r="Z364" s="254"/>
      <c r="AA364" s="255"/>
      <c r="AB364" s="255"/>
      <c r="AC364" s="254"/>
      <c r="AD364" s="254"/>
      <c r="AE364" s="254"/>
      <c r="AF364" s="254"/>
      <c r="AG364" s="254"/>
      <c r="AH364" s="254"/>
      <c r="AI364" s="255"/>
      <c r="AJ364" s="255"/>
      <c r="AK364" s="254"/>
      <c r="AL364" s="254"/>
      <c r="AM364" s="254"/>
      <c r="AN364" s="254"/>
      <c r="AO364" s="254"/>
      <c r="AP364" s="254"/>
      <c r="AQ364" s="255"/>
      <c r="AR364" s="255"/>
      <c r="AS364" s="254"/>
      <c r="AT364" s="254"/>
      <c r="AU364" s="254"/>
      <c r="AV364" s="254"/>
      <c r="AW364" s="254"/>
      <c r="AX364" s="254"/>
      <c r="AY364" s="255"/>
      <c r="AZ364" s="255"/>
    </row>
    <row r="365" spans="4:52" s="256" customFormat="1" ht="20.100000000000001" customHeight="1">
      <c r="D365" s="264"/>
      <c r="E365" s="264"/>
      <c r="F365" s="254"/>
      <c r="G365" s="254"/>
      <c r="H365" s="254"/>
      <c r="I365" s="254"/>
      <c r="J365" s="254"/>
      <c r="K365" s="255"/>
      <c r="L365" s="255"/>
      <c r="M365" s="254"/>
      <c r="N365" s="254"/>
      <c r="O365" s="254"/>
      <c r="P365" s="254"/>
      <c r="Q365" s="254"/>
      <c r="R365" s="254"/>
      <c r="S365" s="255"/>
      <c r="T365" s="255"/>
      <c r="U365" s="254"/>
      <c r="V365" s="254"/>
      <c r="W365" s="254"/>
      <c r="X365" s="254"/>
      <c r="Y365" s="254"/>
      <c r="Z365" s="254"/>
      <c r="AA365" s="255"/>
      <c r="AB365" s="255"/>
      <c r="AC365" s="254"/>
      <c r="AD365" s="254"/>
      <c r="AE365" s="254"/>
      <c r="AF365" s="254"/>
      <c r="AG365" s="254"/>
      <c r="AH365" s="254"/>
      <c r="AI365" s="255"/>
      <c r="AJ365" s="255"/>
      <c r="AK365" s="254"/>
      <c r="AL365" s="254"/>
      <c r="AM365" s="254"/>
      <c r="AN365" s="254"/>
      <c r="AO365" s="254"/>
      <c r="AP365" s="254"/>
      <c r="AQ365" s="255"/>
      <c r="AR365" s="255"/>
      <c r="AS365" s="254"/>
      <c r="AT365" s="254"/>
      <c r="AU365" s="254"/>
      <c r="AV365" s="254"/>
      <c r="AW365" s="254"/>
      <c r="AX365" s="254"/>
      <c r="AY365" s="255"/>
      <c r="AZ365" s="255"/>
    </row>
    <row r="366" spans="4:52" s="256" customFormat="1" ht="20.100000000000001" customHeight="1">
      <c r="D366" s="264"/>
      <c r="E366" s="264"/>
      <c r="F366" s="254"/>
      <c r="G366" s="254"/>
      <c r="H366" s="254"/>
      <c r="I366" s="254"/>
      <c r="J366" s="254"/>
      <c r="K366" s="255"/>
      <c r="L366" s="255"/>
      <c r="M366" s="254"/>
      <c r="N366" s="254"/>
      <c r="O366" s="254"/>
      <c r="P366" s="254"/>
      <c r="Q366" s="254"/>
      <c r="R366" s="254"/>
      <c r="S366" s="255"/>
      <c r="T366" s="255"/>
      <c r="U366" s="254"/>
      <c r="V366" s="254"/>
      <c r="W366" s="254"/>
      <c r="X366" s="254"/>
      <c r="Y366" s="254"/>
      <c r="Z366" s="254"/>
      <c r="AA366" s="255"/>
      <c r="AB366" s="255"/>
      <c r="AC366" s="254"/>
      <c r="AD366" s="254"/>
      <c r="AE366" s="254"/>
      <c r="AF366" s="254"/>
      <c r="AG366" s="254"/>
      <c r="AH366" s="254"/>
      <c r="AI366" s="255"/>
      <c r="AJ366" s="255"/>
      <c r="AK366" s="254"/>
      <c r="AL366" s="254"/>
      <c r="AM366" s="254"/>
      <c r="AN366" s="254"/>
      <c r="AO366" s="254"/>
      <c r="AP366" s="254"/>
      <c r="AQ366" s="255"/>
      <c r="AR366" s="255"/>
      <c r="AS366" s="254"/>
      <c r="AT366" s="254"/>
      <c r="AU366" s="254"/>
      <c r="AV366" s="254"/>
      <c r="AW366" s="254"/>
      <c r="AX366" s="254"/>
      <c r="AY366" s="255"/>
      <c r="AZ366" s="255"/>
    </row>
    <row r="367" spans="4:52" s="256" customFormat="1" ht="20.100000000000001" customHeight="1">
      <c r="D367" s="264"/>
      <c r="E367" s="264"/>
      <c r="F367" s="254"/>
      <c r="G367" s="254"/>
      <c r="H367" s="254"/>
      <c r="I367" s="254"/>
      <c r="J367" s="254"/>
      <c r="K367" s="255"/>
      <c r="L367" s="255"/>
      <c r="M367" s="254"/>
      <c r="N367" s="254"/>
      <c r="O367" s="254"/>
      <c r="P367" s="254"/>
      <c r="Q367" s="254"/>
      <c r="R367" s="254"/>
      <c r="S367" s="255"/>
      <c r="T367" s="255"/>
      <c r="U367" s="254"/>
      <c r="V367" s="254"/>
      <c r="W367" s="254"/>
      <c r="X367" s="254"/>
      <c r="Y367" s="254"/>
      <c r="Z367" s="254"/>
      <c r="AA367" s="255"/>
      <c r="AB367" s="255"/>
      <c r="AC367" s="254"/>
      <c r="AD367" s="254"/>
      <c r="AE367" s="254"/>
      <c r="AF367" s="254"/>
      <c r="AG367" s="254"/>
      <c r="AH367" s="254"/>
      <c r="AI367" s="255"/>
      <c r="AJ367" s="255"/>
      <c r="AK367" s="254"/>
      <c r="AL367" s="254"/>
      <c r="AM367" s="254"/>
      <c r="AN367" s="254"/>
      <c r="AO367" s="254"/>
      <c r="AP367" s="254"/>
      <c r="AQ367" s="255"/>
      <c r="AR367" s="255"/>
      <c r="AS367" s="254"/>
      <c r="AT367" s="254"/>
      <c r="AU367" s="254"/>
      <c r="AV367" s="254"/>
      <c r="AW367" s="254"/>
      <c r="AX367" s="254"/>
      <c r="AY367" s="255"/>
      <c r="AZ367" s="255"/>
    </row>
    <row r="368" spans="4:52" s="256" customFormat="1" ht="20.100000000000001" customHeight="1">
      <c r="D368" s="264"/>
      <c r="E368" s="264"/>
      <c r="F368" s="254"/>
      <c r="G368" s="254"/>
      <c r="H368" s="254"/>
      <c r="I368" s="254"/>
      <c r="J368" s="254"/>
      <c r="K368" s="255"/>
      <c r="L368" s="255"/>
      <c r="M368" s="254"/>
      <c r="N368" s="254"/>
      <c r="O368" s="254"/>
      <c r="P368" s="254"/>
      <c r="Q368" s="254"/>
      <c r="R368" s="254"/>
      <c r="S368" s="255"/>
      <c r="T368" s="255"/>
      <c r="U368" s="254"/>
      <c r="V368" s="254"/>
      <c r="W368" s="254"/>
      <c r="X368" s="254"/>
      <c r="Y368" s="254"/>
      <c r="Z368" s="254"/>
      <c r="AA368" s="255"/>
      <c r="AB368" s="255"/>
      <c r="AC368" s="254"/>
      <c r="AD368" s="254"/>
      <c r="AE368" s="254"/>
      <c r="AF368" s="254"/>
      <c r="AG368" s="254"/>
      <c r="AH368" s="254"/>
      <c r="AI368" s="255"/>
      <c r="AJ368" s="255"/>
      <c r="AK368" s="254"/>
      <c r="AL368" s="254"/>
      <c r="AM368" s="254"/>
      <c r="AN368" s="254"/>
      <c r="AO368" s="254"/>
      <c r="AP368" s="254"/>
      <c r="AQ368" s="255"/>
      <c r="AR368" s="255"/>
      <c r="AS368" s="254"/>
      <c r="AT368" s="254"/>
      <c r="AU368" s="254"/>
      <c r="AV368" s="254"/>
      <c r="AW368" s="254"/>
      <c r="AX368" s="254"/>
      <c r="AY368" s="255"/>
      <c r="AZ368" s="255"/>
    </row>
    <row r="369" spans="4:52" s="256" customFormat="1" ht="20.100000000000001" customHeight="1">
      <c r="D369" s="264"/>
      <c r="E369" s="264"/>
      <c r="F369" s="254"/>
      <c r="G369" s="254"/>
      <c r="H369" s="254"/>
      <c r="I369" s="254"/>
      <c r="J369" s="254"/>
      <c r="K369" s="255"/>
      <c r="L369" s="255"/>
      <c r="M369" s="254"/>
      <c r="N369" s="254"/>
      <c r="O369" s="254"/>
      <c r="P369" s="254"/>
      <c r="Q369" s="254"/>
      <c r="R369" s="254"/>
      <c r="S369" s="255"/>
      <c r="T369" s="255"/>
      <c r="U369" s="254"/>
      <c r="V369" s="254"/>
      <c r="W369" s="254"/>
      <c r="X369" s="254"/>
      <c r="Y369" s="254"/>
      <c r="Z369" s="254"/>
      <c r="AA369" s="255"/>
      <c r="AB369" s="255"/>
      <c r="AC369" s="254"/>
      <c r="AD369" s="254"/>
      <c r="AE369" s="254"/>
      <c r="AF369" s="254"/>
      <c r="AG369" s="254"/>
      <c r="AH369" s="254"/>
      <c r="AI369" s="255"/>
      <c r="AJ369" s="255"/>
      <c r="AK369" s="254"/>
      <c r="AL369" s="254"/>
      <c r="AM369" s="254"/>
      <c r="AN369" s="254"/>
      <c r="AO369" s="254"/>
      <c r="AP369" s="254"/>
      <c r="AQ369" s="255"/>
      <c r="AR369" s="255"/>
      <c r="AS369" s="254"/>
      <c r="AT369" s="254"/>
      <c r="AU369" s="254"/>
      <c r="AV369" s="254"/>
      <c r="AW369" s="254"/>
      <c r="AX369" s="254"/>
      <c r="AY369" s="255"/>
      <c r="AZ369" s="255"/>
    </row>
    <row r="370" spans="4:52" s="256" customFormat="1" ht="20.100000000000001" customHeight="1">
      <c r="D370" s="264"/>
      <c r="E370" s="264"/>
      <c r="F370" s="254"/>
      <c r="G370" s="254"/>
      <c r="H370" s="254"/>
      <c r="I370" s="254"/>
      <c r="J370" s="254"/>
      <c r="K370" s="255"/>
      <c r="L370" s="255"/>
      <c r="M370" s="254"/>
      <c r="N370" s="254"/>
      <c r="O370" s="254"/>
      <c r="P370" s="254"/>
      <c r="Q370" s="254"/>
      <c r="R370" s="254"/>
      <c r="S370" s="255"/>
      <c r="T370" s="255"/>
      <c r="U370" s="254"/>
      <c r="V370" s="254"/>
      <c r="W370" s="254"/>
      <c r="X370" s="254"/>
      <c r="Y370" s="254"/>
      <c r="Z370" s="254"/>
      <c r="AA370" s="255"/>
      <c r="AB370" s="255"/>
      <c r="AC370" s="254"/>
      <c r="AD370" s="254"/>
      <c r="AE370" s="254"/>
      <c r="AF370" s="254"/>
      <c r="AG370" s="254"/>
      <c r="AH370" s="254"/>
      <c r="AI370" s="255"/>
      <c r="AJ370" s="255"/>
      <c r="AK370" s="254"/>
      <c r="AL370" s="254"/>
      <c r="AM370" s="254"/>
      <c r="AN370" s="254"/>
      <c r="AO370" s="254"/>
      <c r="AP370" s="254"/>
      <c r="AQ370" s="255"/>
      <c r="AR370" s="255"/>
      <c r="AS370" s="254"/>
      <c r="AT370" s="254"/>
      <c r="AU370" s="254"/>
      <c r="AV370" s="254"/>
      <c r="AW370" s="254"/>
      <c r="AX370" s="254"/>
      <c r="AY370" s="255"/>
      <c r="AZ370" s="255"/>
    </row>
    <row r="371" spans="4:52" s="256" customFormat="1" ht="20.100000000000001" customHeight="1">
      <c r="D371" s="264"/>
      <c r="E371" s="264"/>
      <c r="F371" s="254"/>
      <c r="G371" s="254"/>
      <c r="H371" s="254"/>
      <c r="I371" s="254"/>
      <c r="J371" s="254"/>
      <c r="K371" s="255"/>
      <c r="L371" s="255"/>
      <c r="M371" s="254"/>
      <c r="N371" s="254"/>
      <c r="O371" s="254"/>
      <c r="P371" s="254"/>
      <c r="Q371" s="254"/>
      <c r="R371" s="254"/>
      <c r="S371" s="255"/>
      <c r="T371" s="255"/>
      <c r="U371" s="254"/>
      <c r="V371" s="254"/>
      <c r="W371" s="254"/>
      <c r="X371" s="254"/>
      <c r="Y371" s="254"/>
      <c r="Z371" s="254"/>
      <c r="AA371" s="255"/>
      <c r="AB371" s="255"/>
      <c r="AC371" s="254"/>
      <c r="AD371" s="254"/>
      <c r="AE371" s="254"/>
      <c r="AF371" s="254"/>
      <c r="AG371" s="254"/>
      <c r="AH371" s="254"/>
      <c r="AI371" s="255"/>
      <c r="AJ371" s="255"/>
      <c r="AK371" s="254"/>
      <c r="AL371" s="254"/>
      <c r="AM371" s="254"/>
      <c r="AN371" s="254"/>
      <c r="AO371" s="254"/>
      <c r="AP371" s="254"/>
      <c r="AQ371" s="255"/>
      <c r="AR371" s="255"/>
      <c r="AS371" s="254"/>
      <c r="AT371" s="254"/>
      <c r="AU371" s="254"/>
      <c r="AV371" s="254"/>
      <c r="AW371" s="254"/>
      <c r="AX371" s="254"/>
      <c r="AY371" s="255"/>
      <c r="AZ371" s="255"/>
    </row>
    <row r="372" spans="4:52" s="256" customFormat="1" ht="20.100000000000001" customHeight="1">
      <c r="D372" s="264"/>
      <c r="E372" s="264"/>
      <c r="F372" s="254"/>
      <c r="G372" s="254"/>
      <c r="H372" s="254"/>
      <c r="I372" s="254"/>
      <c r="J372" s="254"/>
      <c r="K372" s="255"/>
      <c r="L372" s="255"/>
      <c r="M372" s="254"/>
      <c r="N372" s="254"/>
      <c r="O372" s="254"/>
      <c r="P372" s="254"/>
      <c r="Q372" s="254"/>
      <c r="R372" s="254"/>
      <c r="S372" s="255"/>
      <c r="T372" s="255"/>
      <c r="U372" s="254"/>
      <c r="V372" s="254"/>
      <c r="W372" s="254"/>
      <c r="X372" s="254"/>
      <c r="Y372" s="254"/>
      <c r="Z372" s="254"/>
      <c r="AA372" s="255"/>
      <c r="AB372" s="255"/>
      <c r="AC372" s="254"/>
      <c r="AD372" s="254"/>
      <c r="AE372" s="254"/>
      <c r="AF372" s="254"/>
      <c r="AG372" s="254"/>
      <c r="AH372" s="254"/>
      <c r="AI372" s="255"/>
      <c r="AJ372" s="255"/>
      <c r="AK372" s="254"/>
      <c r="AL372" s="254"/>
      <c r="AM372" s="254"/>
      <c r="AN372" s="254"/>
      <c r="AO372" s="254"/>
      <c r="AP372" s="254"/>
      <c r="AQ372" s="255"/>
      <c r="AR372" s="255"/>
      <c r="AS372" s="254"/>
      <c r="AT372" s="254"/>
      <c r="AU372" s="254"/>
      <c r="AV372" s="254"/>
      <c r="AW372" s="254"/>
      <c r="AX372" s="254"/>
      <c r="AY372" s="255"/>
      <c r="AZ372" s="255"/>
    </row>
    <row r="373" spans="4:52" s="256" customFormat="1" ht="20.100000000000001" customHeight="1">
      <c r="D373" s="264"/>
      <c r="E373" s="264"/>
      <c r="F373" s="254"/>
      <c r="G373" s="254"/>
      <c r="H373" s="254"/>
      <c r="I373" s="254"/>
      <c r="J373" s="254"/>
      <c r="K373" s="255"/>
      <c r="L373" s="255"/>
      <c r="M373" s="254"/>
      <c r="N373" s="254"/>
      <c r="O373" s="254"/>
      <c r="P373" s="254"/>
      <c r="Q373" s="254"/>
      <c r="R373" s="254"/>
      <c r="S373" s="255"/>
      <c r="T373" s="255"/>
      <c r="U373" s="254"/>
      <c r="V373" s="254"/>
      <c r="W373" s="254"/>
      <c r="X373" s="254"/>
      <c r="Y373" s="254"/>
      <c r="Z373" s="254"/>
      <c r="AA373" s="255"/>
      <c r="AB373" s="255"/>
      <c r="AC373" s="254"/>
      <c r="AD373" s="254"/>
      <c r="AE373" s="254"/>
      <c r="AF373" s="254"/>
      <c r="AG373" s="254"/>
      <c r="AH373" s="254"/>
      <c r="AI373" s="255"/>
      <c r="AJ373" s="255"/>
      <c r="AK373" s="254"/>
      <c r="AL373" s="254"/>
      <c r="AM373" s="254"/>
      <c r="AN373" s="254"/>
      <c r="AO373" s="254"/>
      <c r="AP373" s="254"/>
      <c r="AQ373" s="255"/>
      <c r="AR373" s="255"/>
      <c r="AS373" s="254"/>
      <c r="AT373" s="254"/>
      <c r="AU373" s="254"/>
      <c r="AV373" s="254"/>
      <c r="AW373" s="254"/>
      <c r="AX373" s="254"/>
      <c r="AY373" s="255"/>
      <c r="AZ373" s="255"/>
    </row>
    <row r="374" spans="4:52" s="256" customFormat="1" ht="20.100000000000001" customHeight="1">
      <c r="D374" s="264"/>
      <c r="E374" s="264"/>
      <c r="F374" s="254"/>
      <c r="G374" s="254"/>
      <c r="H374" s="254"/>
      <c r="I374" s="254"/>
      <c r="J374" s="254"/>
      <c r="K374" s="255"/>
      <c r="L374" s="255"/>
      <c r="M374" s="254"/>
      <c r="N374" s="254"/>
      <c r="O374" s="254"/>
      <c r="P374" s="254"/>
      <c r="Q374" s="254"/>
      <c r="R374" s="254"/>
      <c r="S374" s="255"/>
      <c r="T374" s="255"/>
      <c r="U374" s="254"/>
      <c r="V374" s="254"/>
      <c r="W374" s="254"/>
      <c r="X374" s="254"/>
      <c r="Y374" s="254"/>
      <c r="Z374" s="254"/>
      <c r="AA374" s="255"/>
      <c r="AB374" s="255"/>
      <c r="AC374" s="254"/>
      <c r="AD374" s="254"/>
      <c r="AE374" s="254"/>
      <c r="AF374" s="254"/>
      <c r="AG374" s="254"/>
      <c r="AH374" s="254"/>
      <c r="AI374" s="255"/>
      <c r="AJ374" s="255"/>
      <c r="AK374" s="254"/>
      <c r="AL374" s="254"/>
      <c r="AM374" s="254"/>
      <c r="AN374" s="254"/>
      <c r="AO374" s="254"/>
      <c r="AP374" s="254"/>
      <c r="AQ374" s="255"/>
      <c r="AR374" s="255"/>
      <c r="AS374" s="254"/>
      <c r="AT374" s="254"/>
      <c r="AU374" s="254"/>
      <c r="AV374" s="254"/>
      <c r="AW374" s="254"/>
      <c r="AX374" s="254"/>
      <c r="AY374" s="255"/>
      <c r="AZ374" s="255"/>
    </row>
    <row r="375" spans="4:52" s="256" customFormat="1" ht="20.100000000000001" customHeight="1">
      <c r="D375" s="264"/>
      <c r="E375" s="264"/>
      <c r="F375" s="254"/>
      <c r="G375" s="254"/>
      <c r="H375" s="254"/>
      <c r="I375" s="254"/>
      <c r="J375" s="254"/>
      <c r="K375" s="255"/>
      <c r="L375" s="255"/>
      <c r="M375" s="254"/>
      <c r="N375" s="254"/>
      <c r="O375" s="254"/>
      <c r="P375" s="254"/>
      <c r="Q375" s="254"/>
      <c r="R375" s="254"/>
      <c r="S375" s="255"/>
      <c r="T375" s="255"/>
      <c r="U375" s="254"/>
      <c r="V375" s="254"/>
      <c r="W375" s="254"/>
      <c r="X375" s="254"/>
      <c r="Y375" s="254"/>
      <c r="Z375" s="254"/>
      <c r="AA375" s="255"/>
      <c r="AB375" s="255"/>
      <c r="AC375" s="254"/>
      <c r="AD375" s="254"/>
      <c r="AE375" s="254"/>
      <c r="AF375" s="254"/>
      <c r="AG375" s="254"/>
      <c r="AH375" s="254"/>
      <c r="AI375" s="255"/>
      <c r="AJ375" s="255"/>
      <c r="AK375" s="254"/>
      <c r="AL375" s="254"/>
      <c r="AM375" s="254"/>
      <c r="AN375" s="254"/>
      <c r="AO375" s="254"/>
      <c r="AP375" s="254"/>
      <c r="AQ375" s="255"/>
      <c r="AR375" s="255"/>
      <c r="AS375" s="254"/>
      <c r="AT375" s="254"/>
      <c r="AU375" s="254"/>
      <c r="AV375" s="254"/>
      <c r="AW375" s="254"/>
      <c r="AX375" s="254"/>
      <c r="AY375" s="255"/>
      <c r="AZ375" s="255"/>
    </row>
    <row r="376" spans="4:52" s="256" customFormat="1" ht="20.100000000000001" customHeight="1">
      <c r="D376" s="264"/>
      <c r="E376" s="264"/>
      <c r="F376" s="254"/>
      <c r="G376" s="254"/>
      <c r="H376" s="254"/>
      <c r="I376" s="254"/>
      <c r="J376" s="254"/>
      <c r="K376" s="255"/>
      <c r="L376" s="255"/>
      <c r="M376" s="254"/>
      <c r="N376" s="254"/>
      <c r="O376" s="254"/>
      <c r="P376" s="254"/>
      <c r="Q376" s="254"/>
      <c r="R376" s="254"/>
      <c r="S376" s="255"/>
      <c r="T376" s="255"/>
      <c r="U376" s="254"/>
      <c r="V376" s="254"/>
      <c r="W376" s="254"/>
      <c r="X376" s="254"/>
      <c r="Y376" s="254"/>
      <c r="Z376" s="254"/>
      <c r="AA376" s="255"/>
      <c r="AB376" s="255"/>
      <c r="AC376" s="254"/>
      <c r="AD376" s="254"/>
      <c r="AE376" s="254"/>
      <c r="AF376" s="254"/>
      <c r="AG376" s="254"/>
      <c r="AH376" s="254"/>
      <c r="AI376" s="255"/>
      <c r="AJ376" s="255"/>
      <c r="AK376" s="254"/>
      <c r="AL376" s="254"/>
      <c r="AM376" s="254"/>
      <c r="AN376" s="254"/>
      <c r="AO376" s="254"/>
      <c r="AP376" s="254"/>
      <c r="AQ376" s="255"/>
      <c r="AR376" s="255"/>
      <c r="AS376" s="254"/>
      <c r="AT376" s="254"/>
      <c r="AU376" s="254"/>
      <c r="AV376" s="254"/>
      <c r="AW376" s="254"/>
      <c r="AX376" s="254"/>
      <c r="AY376" s="255"/>
      <c r="AZ376" s="255"/>
    </row>
    <row r="377" spans="4:52" s="256" customFormat="1" ht="20.100000000000001" customHeight="1">
      <c r="D377" s="264"/>
      <c r="E377" s="264"/>
      <c r="F377" s="254"/>
      <c r="G377" s="254"/>
      <c r="H377" s="254"/>
      <c r="I377" s="254"/>
      <c r="J377" s="254"/>
      <c r="K377" s="255"/>
      <c r="L377" s="255"/>
      <c r="M377" s="254"/>
      <c r="N377" s="254"/>
      <c r="O377" s="254"/>
      <c r="P377" s="254"/>
      <c r="Q377" s="254"/>
      <c r="R377" s="254"/>
      <c r="S377" s="255"/>
      <c r="T377" s="255"/>
      <c r="U377" s="254"/>
      <c r="V377" s="254"/>
      <c r="W377" s="254"/>
      <c r="X377" s="254"/>
      <c r="Y377" s="254"/>
      <c r="Z377" s="254"/>
      <c r="AA377" s="255"/>
      <c r="AB377" s="255"/>
      <c r="AC377" s="254"/>
      <c r="AD377" s="254"/>
      <c r="AE377" s="254"/>
      <c r="AF377" s="254"/>
      <c r="AG377" s="254"/>
      <c r="AH377" s="254"/>
      <c r="AI377" s="255"/>
      <c r="AJ377" s="255"/>
      <c r="AK377" s="254"/>
      <c r="AL377" s="254"/>
      <c r="AM377" s="254"/>
      <c r="AN377" s="254"/>
      <c r="AO377" s="254"/>
      <c r="AP377" s="254"/>
      <c r="AQ377" s="255"/>
      <c r="AR377" s="255"/>
      <c r="AS377" s="254"/>
      <c r="AT377" s="254"/>
      <c r="AU377" s="254"/>
      <c r="AV377" s="254"/>
      <c r="AW377" s="254"/>
      <c r="AX377" s="254"/>
      <c r="AY377" s="255"/>
      <c r="AZ377" s="255"/>
    </row>
    <row r="378" spans="4:52" s="256" customFormat="1" ht="20.100000000000001" customHeight="1">
      <c r="D378" s="264"/>
      <c r="E378" s="264"/>
      <c r="F378" s="254"/>
      <c r="G378" s="254"/>
      <c r="H378" s="254"/>
      <c r="I378" s="254"/>
      <c r="J378" s="254"/>
      <c r="K378" s="255"/>
      <c r="L378" s="255"/>
      <c r="M378" s="254"/>
      <c r="N378" s="254"/>
      <c r="O378" s="254"/>
      <c r="P378" s="254"/>
      <c r="Q378" s="254"/>
      <c r="R378" s="254"/>
      <c r="S378" s="255"/>
      <c r="T378" s="255"/>
      <c r="U378" s="254"/>
      <c r="V378" s="254"/>
      <c r="W378" s="254"/>
      <c r="X378" s="254"/>
      <c r="Y378" s="254"/>
      <c r="Z378" s="254"/>
      <c r="AA378" s="255"/>
      <c r="AB378" s="255"/>
      <c r="AC378" s="254"/>
      <c r="AD378" s="254"/>
      <c r="AE378" s="254"/>
      <c r="AF378" s="254"/>
      <c r="AG378" s="254"/>
      <c r="AH378" s="254"/>
      <c r="AI378" s="255"/>
      <c r="AJ378" s="255"/>
      <c r="AK378" s="254"/>
      <c r="AL378" s="254"/>
      <c r="AM378" s="254"/>
      <c r="AN378" s="254"/>
      <c r="AO378" s="254"/>
      <c r="AP378" s="254"/>
      <c r="AQ378" s="255"/>
      <c r="AR378" s="255"/>
      <c r="AS378" s="254"/>
      <c r="AT378" s="254"/>
      <c r="AU378" s="254"/>
      <c r="AV378" s="254"/>
      <c r="AW378" s="254"/>
      <c r="AX378" s="254"/>
      <c r="AY378" s="255"/>
      <c r="AZ378" s="255"/>
    </row>
    <row r="379" spans="4:52" s="256" customFormat="1" ht="20.100000000000001" customHeight="1">
      <c r="D379" s="264"/>
      <c r="E379" s="264"/>
      <c r="F379" s="254"/>
      <c r="G379" s="254"/>
      <c r="H379" s="254"/>
      <c r="I379" s="254"/>
      <c r="J379" s="254"/>
      <c r="K379" s="255"/>
      <c r="L379" s="255"/>
      <c r="M379" s="254"/>
      <c r="N379" s="254"/>
      <c r="O379" s="254"/>
      <c r="P379" s="254"/>
      <c r="Q379" s="254"/>
      <c r="R379" s="254"/>
      <c r="S379" s="255"/>
      <c r="T379" s="255"/>
      <c r="U379" s="254"/>
      <c r="V379" s="254"/>
      <c r="W379" s="254"/>
      <c r="X379" s="254"/>
      <c r="Y379" s="254"/>
      <c r="Z379" s="254"/>
      <c r="AA379" s="255"/>
      <c r="AB379" s="255"/>
      <c r="AC379" s="254"/>
      <c r="AD379" s="254"/>
      <c r="AE379" s="254"/>
      <c r="AF379" s="254"/>
      <c r="AG379" s="254"/>
      <c r="AH379" s="254"/>
      <c r="AI379" s="255"/>
      <c r="AJ379" s="255"/>
      <c r="AK379" s="254"/>
      <c r="AL379" s="254"/>
      <c r="AM379" s="254"/>
      <c r="AN379" s="254"/>
      <c r="AO379" s="254"/>
      <c r="AP379" s="254"/>
      <c r="AQ379" s="255"/>
      <c r="AR379" s="255"/>
      <c r="AS379" s="254"/>
      <c r="AT379" s="254"/>
      <c r="AU379" s="254"/>
      <c r="AV379" s="254"/>
      <c r="AW379" s="254"/>
      <c r="AX379" s="254"/>
      <c r="AY379" s="255"/>
      <c r="AZ379" s="255"/>
    </row>
    <row r="380" spans="4:52" s="256" customFormat="1" ht="20.100000000000001" customHeight="1">
      <c r="D380" s="264"/>
      <c r="E380" s="264"/>
      <c r="F380" s="254"/>
      <c r="G380" s="254"/>
      <c r="H380" s="254"/>
      <c r="I380" s="254"/>
      <c r="J380" s="254"/>
      <c r="K380" s="255"/>
      <c r="L380" s="255"/>
      <c r="M380" s="254"/>
      <c r="N380" s="254"/>
      <c r="O380" s="254"/>
      <c r="P380" s="254"/>
      <c r="Q380" s="254"/>
      <c r="R380" s="254"/>
      <c r="S380" s="255"/>
      <c r="T380" s="255"/>
      <c r="U380" s="254"/>
      <c r="V380" s="254"/>
      <c r="W380" s="254"/>
      <c r="X380" s="254"/>
      <c r="Y380" s="254"/>
      <c r="Z380" s="254"/>
      <c r="AA380" s="255"/>
      <c r="AB380" s="255"/>
      <c r="AC380" s="254"/>
      <c r="AD380" s="254"/>
      <c r="AE380" s="254"/>
      <c r="AF380" s="254"/>
      <c r="AG380" s="254"/>
      <c r="AH380" s="254"/>
      <c r="AI380" s="255"/>
      <c r="AJ380" s="255"/>
      <c r="AK380" s="254"/>
      <c r="AL380" s="254"/>
      <c r="AM380" s="254"/>
      <c r="AN380" s="254"/>
      <c r="AO380" s="254"/>
      <c r="AP380" s="254"/>
      <c r="AQ380" s="255"/>
      <c r="AR380" s="255"/>
      <c r="AS380" s="254"/>
      <c r="AT380" s="254"/>
      <c r="AU380" s="254"/>
      <c r="AV380" s="254"/>
      <c r="AW380" s="254"/>
      <c r="AX380" s="254"/>
      <c r="AY380" s="255"/>
      <c r="AZ380" s="255"/>
    </row>
    <row r="381" spans="4:52" s="256" customFormat="1" ht="20.100000000000001" customHeight="1">
      <c r="D381" s="264"/>
      <c r="E381" s="264"/>
      <c r="F381" s="254"/>
      <c r="G381" s="254"/>
      <c r="H381" s="254"/>
      <c r="I381" s="254"/>
      <c r="J381" s="254"/>
      <c r="K381" s="255"/>
      <c r="L381" s="255"/>
      <c r="M381" s="254"/>
      <c r="N381" s="254"/>
      <c r="O381" s="254"/>
      <c r="P381" s="254"/>
      <c r="Q381" s="254"/>
      <c r="R381" s="254"/>
      <c r="S381" s="255"/>
      <c r="T381" s="255"/>
      <c r="U381" s="254"/>
      <c r="V381" s="254"/>
      <c r="W381" s="254"/>
      <c r="X381" s="254"/>
      <c r="Y381" s="254"/>
      <c r="Z381" s="254"/>
      <c r="AA381" s="255"/>
      <c r="AB381" s="255"/>
      <c r="AC381" s="254"/>
      <c r="AD381" s="254"/>
      <c r="AE381" s="254"/>
      <c r="AF381" s="254"/>
      <c r="AG381" s="254"/>
      <c r="AH381" s="254"/>
      <c r="AI381" s="255"/>
      <c r="AJ381" s="255"/>
      <c r="AK381" s="254"/>
      <c r="AL381" s="254"/>
      <c r="AM381" s="254"/>
      <c r="AN381" s="254"/>
      <c r="AO381" s="254"/>
      <c r="AP381" s="254"/>
      <c r="AQ381" s="255"/>
      <c r="AR381" s="255"/>
      <c r="AS381" s="254"/>
      <c r="AT381" s="254"/>
      <c r="AU381" s="254"/>
      <c r="AV381" s="254"/>
      <c r="AW381" s="254"/>
      <c r="AX381" s="254"/>
      <c r="AY381" s="255"/>
      <c r="AZ381" s="255"/>
    </row>
    <row r="382" spans="4:52" s="256" customFormat="1" ht="20.100000000000001" customHeight="1">
      <c r="D382" s="264"/>
      <c r="E382" s="264"/>
      <c r="F382" s="254"/>
      <c r="G382" s="254"/>
      <c r="H382" s="254"/>
      <c r="I382" s="254"/>
      <c r="J382" s="254"/>
      <c r="K382" s="255"/>
      <c r="L382" s="255"/>
      <c r="M382" s="254"/>
      <c r="N382" s="254"/>
      <c r="O382" s="254"/>
      <c r="P382" s="254"/>
      <c r="Q382" s="254"/>
      <c r="R382" s="254"/>
      <c r="S382" s="255"/>
      <c r="T382" s="255"/>
      <c r="U382" s="254"/>
      <c r="V382" s="254"/>
      <c r="W382" s="254"/>
      <c r="X382" s="254"/>
      <c r="Y382" s="254"/>
      <c r="Z382" s="254"/>
      <c r="AA382" s="255"/>
      <c r="AB382" s="255"/>
      <c r="AC382" s="254"/>
      <c r="AD382" s="254"/>
      <c r="AE382" s="254"/>
      <c r="AF382" s="254"/>
      <c r="AG382" s="254"/>
      <c r="AH382" s="254"/>
      <c r="AI382" s="255"/>
      <c r="AJ382" s="255"/>
      <c r="AK382" s="254"/>
      <c r="AL382" s="254"/>
      <c r="AM382" s="254"/>
      <c r="AN382" s="254"/>
      <c r="AO382" s="254"/>
      <c r="AP382" s="254"/>
      <c r="AQ382" s="255"/>
      <c r="AR382" s="255"/>
      <c r="AS382" s="254"/>
      <c r="AT382" s="254"/>
      <c r="AU382" s="254"/>
      <c r="AV382" s="254"/>
      <c r="AW382" s="254"/>
      <c r="AX382" s="254"/>
      <c r="AY382" s="255"/>
      <c r="AZ382" s="255"/>
    </row>
    <row r="383" spans="4:52" s="256" customFormat="1" ht="20.100000000000001" customHeight="1">
      <c r="D383" s="264"/>
      <c r="E383" s="264"/>
      <c r="F383" s="254"/>
      <c r="G383" s="254"/>
      <c r="H383" s="254"/>
      <c r="I383" s="254"/>
      <c r="J383" s="254"/>
      <c r="K383" s="255"/>
      <c r="L383" s="255"/>
      <c r="M383" s="254"/>
      <c r="N383" s="254"/>
      <c r="O383" s="254"/>
      <c r="P383" s="254"/>
      <c r="Q383" s="254"/>
      <c r="R383" s="254"/>
      <c r="S383" s="255"/>
      <c r="T383" s="255"/>
      <c r="U383" s="254"/>
      <c r="V383" s="254"/>
      <c r="W383" s="254"/>
      <c r="X383" s="254"/>
      <c r="Y383" s="254"/>
      <c r="Z383" s="254"/>
      <c r="AA383" s="255"/>
      <c r="AB383" s="255"/>
      <c r="AC383" s="254"/>
      <c r="AD383" s="254"/>
      <c r="AE383" s="254"/>
      <c r="AF383" s="254"/>
      <c r="AG383" s="254"/>
      <c r="AH383" s="254"/>
      <c r="AI383" s="255"/>
      <c r="AJ383" s="255"/>
      <c r="AK383" s="254"/>
      <c r="AL383" s="254"/>
      <c r="AM383" s="254"/>
      <c r="AN383" s="254"/>
      <c r="AO383" s="254"/>
      <c r="AP383" s="254"/>
      <c r="AQ383" s="255"/>
      <c r="AR383" s="255"/>
      <c r="AS383" s="254"/>
      <c r="AT383" s="254"/>
      <c r="AU383" s="254"/>
      <c r="AV383" s="254"/>
      <c r="AW383" s="254"/>
      <c r="AX383" s="254"/>
      <c r="AY383" s="255"/>
      <c r="AZ383" s="255"/>
    </row>
    <row r="384" spans="4:52" s="256" customFormat="1" ht="20.100000000000001" customHeight="1">
      <c r="D384" s="264"/>
      <c r="E384" s="264"/>
      <c r="F384" s="254"/>
      <c r="G384" s="254"/>
      <c r="H384" s="254"/>
      <c r="I384" s="254"/>
      <c r="J384" s="254"/>
      <c r="K384" s="255"/>
      <c r="L384" s="255"/>
      <c r="M384" s="254"/>
      <c r="N384" s="254"/>
      <c r="O384" s="254"/>
      <c r="P384" s="254"/>
      <c r="Q384" s="254"/>
      <c r="R384" s="254"/>
      <c r="S384" s="255"/>
      <c r="T384" s="255"/>
      <c r="U384" s="254"/>
      <c r="V384" s="254"/>
      <c r="W384" s="254"/>
      <c r="X384" s="254"/>
      <c r="Y384" s="254"/>
      <c r="Z384" s="254"/>
      <c r="AA384" s="255"/>
      <c r="AB384" s="255"/>
      <c r="AC384" s="254"/>
      <c r="AD384" s="254"/>
      <c r="AE384" s="254"/>
      <c r="AF384" s="254"/>
      <c r="AG384" s="254"/>
      <c r="AH384" s="254"/>
      <c r="AI384" s="255"/>
      <c r="AJ384" s="255"/>
      <c r="AK384" s="254"/>
      <c r="AL384" s="254"/>
      <c r="AM384" s="254"/>
      <c r="AN384" s="254"/>
      <c r="AO384" s="254"/>
      <c r="AP384" s="254"/>
      <c r="AQ384" s="255"/>
      <c r="AR384" s="255"/>
      <c r="AS384" s="254"/>
      <c r="AT384" s="254"/>
      <c r="AU384" s="254"/>
      <c r="AV384" s="254"/>
      <c r="AW384" s="254"/>
      <c r="AX384" s="254"/>
      <c r="AY384" s="255"/>
      <c r="AZ384" s="255"/>
    </row>
    <row r="385" spans="4:52" s="256" customFormat="1" ht="20.100000000000001" customHeight="1">
      <c r="D385" s="264"/>
      <c r="E385" s="264"/>
      <c r="F385" s="254"/>
      <c r="G385" s="254"/>
      <c r="H385" s="254"/>
      <c r="I385" s="254"/>
      <c r="J385" s="254"/>
      <c r="K385" s="255"/>
      <c r="L385" s="255"/>
      <c r="M385" s="254"/>
      <c r="N385" s="254"/>
      <c r="O385" s="254"/>
      <c r="P385" s="254"/>
      <c r="Q385" s="254"/>
      <c r="R385" s="254"/>
      <c r="S385" s="255"/>
      <c r="T385" s="255"/>
      <c r="U385" s="254"/>
      <c r="V385" s="254"/>
      <c r="W385" s="254"/>
      <c r="X385" s="254"/>
      <c r="Y385" s="254"/>
      <c r="Z385" s="254"/>
      <c r="AA385" s="255"/>
      <c r="AB385" s="255"/>
      <c r="AC385" s="254"/>
      <c r="AD385" s="254"/>
      <c r="AE385" s="254"/>
      <c r="AF385" s="254"/>
      <c r="AG385" s="254"/>
      <c r="AH385" s="254"/>
      <c r="AI385" s="255"/>
      <c r="AJ385" s="255"/>
      <c r="AK385" s="254"/>
      <c r="AL385" s="254"/>
      <c r="AM385" s="254"/>
      <c r="AN385" s="254"/>
      <c r="AO385" s="254"/>
      <c r="AP385" s="254"/>
      <c r="AQ385" s="255"/>
      <c r="AR385" s="255"/>
      <c r="AS385" s="254"/>
      <c r="AT385" s="254"/>
      <c r="AU385" s="254"/>
      <c r="AV385" s="254"/>
      <c r="AW385" s="254"/>
      <c r="AX385" s="254"/>
      <c r="AY385" s="255"/>
      <c r="AZ385" s="255"/>
    </row>
    <row r="386" spans="4:52" s="256" customFormat="1" ht="20.100000000000001" customHeight="1">
      <c r="D386" s="264"/>
      <c r="E386" s="264"/>
      <c r="F386" s="254"/>
      <c r="G386" s="254"/>
      <c r="H386" s="254"/>
      <c r="I386" s="254"/>
      <c r="J386" s="254"/>
      <c r="K386" s="255"/>
      <c r="L386" s="255"/>
      <c r="M386" s="254"/>
      <c r="N386" s="254"/>
      <c r="O386" s="254"/>
      <c r="P386" s="254"/>
      <c r="Q386" s="254"/>
      <c r="R386" s="254"/>
      <c r="S386" s="255"/>
      <c r="T386" s="255"/>
      <c r="U386" s="254"/>
      <c r="V386" s="254"/>
      <c r="W386" s="254"/>
      <c r="X386" s="254"/>
      <c r="Y386" s="254"/>
      <c r="Z386" s="254"/>
      <c r="AA386" s="255"/>
      <c r="AB386" s="255"/>
      <c r="AC386" s="254"/>
      <c r="AD386" s="254"/>
      <c r="AE386" s="254"/>
      <c r="AF386" s="254"/>
      <c r="AG386" s="254"/>
      <c r="AH386" s="254"/>
      <c r="AI386" s="255"/>
      <c r="AJ386" s="255"/>
      <c r="AK386" s="254"/>
      <c r="AL386" s="254"/>
      <c r="AM386" s="254"/>
      <c r="AN386" s="254"/>
      <c r="AO386" s="254"/>
      <c r="AP386" s="254"/>
      <c r="AQ386" s="255"/>
      <c r="AR386" s="255"/>
      <c r="AS386" s="254"/>
      <c r="AT386" s="254"/>
      <c r="AU386" s="254"/>
      <c r="AV386" s="254"/>
      <c r="AW386" s="254"/>
      <c r="AX386" s="254"/>
      <c r="AY386" s="255"/>
      <c r="AZ386" s="255"/>
    </row>
    <row r="387" spans="4:52" s="256" customFormat="1" ht="20.100000000000001" customHeight="1">
      <c r="D387" s="264"/>
      <c r="E387" s="264"/>
      <c r="F387" s="254"/>
      <c r="G387" s="254"/>
      <c r="H387" s="254"/>
      <c r="I387" s="254"/>
      <c r="J387" s="254"/>
      <c r="K387" s="255"/>
      <c r="L387" s="255"/>
      <c r="M387" s="254"/>
      <c r="N387" s="254"/>
      <c r="O387" s="254"/>
      <c r="P387" s="254"/>
      <c r="Q387" s="254"/>
      <c r="R387" s="254"/>
      <c r="S387" s="255"/>
      <c r="T387" s="255"/>
      <c r="U387" s="254"/>
      <c r="V387" s="254"/>
      <c r="W387" s="254"/>
      <c r="X387" s="254"/>
      <c r="Y387" s="254"/>
      <c r="Z387" s="254"/>
      <c r="AA387" s="255"/>
      <c r="AB387" s="255"/>
      <c r="AC387" s="254"/>
      <c r="AD387" s="254"/>
      <c r="AE387" s="254"/>
      <c r="AF387" s="254"/>
      <c r="AG387" s="254"/>
      <c r="AH387" s="254"/>
      <c r="AI387" s="255"/>
      <c r="AJ387" s="255"/>
      <c r="AK387" s="254"/>
      <c r="AL387" s="254"/>
      <c r="AM387" s="254"/>
      <c r="AN387" s="254"/>
      <c r="AO387" s="254"/>
      <c r="AP387" s="254"/>
      <c r="AQ387" s="255"/>
      <c r="AR387" s="255"/>
      <c r="AS387" s="254"/>
      <c r="AT387" s="254"/>
      <c r="AU387" s="254"/>
      <c r="AV387" s="254"/>
      <c r="AW387" s="254"/>
      <c r="AX387" s="254"/>
      <c r="AY387" s="255"/>
      <c r="AZ387" s="255"/>
    </row>
    <row r="388" spans="4:52" s="256" customFormat="1" ht="20.100000000000001" customHeight="1">
      <c r="D388" s="264"/>
      <c r="E388" s="264"/>
      <c r="F388" s="254"/>
      <c r="G388" s="254"/>
      <c r="H388" s="254"/>
      <c r="I388" s="254"/>
      <c r="J388" s="254"/>
      <c r="K388" s="255"/>
      <c r="L388" s="255"/>
      <c r="M388" s="254"/>
      <c r="N388" s="254"/>
      <c r="O388" s="254"/>
      <c r="P388" s="254"/>
      <c r="Q388" s="254"/>
      <c r="R388" s="254"/>
      <c r="S388" s="255"/>
      <c r="T388" s="255"/>
      <c r="U388" s="254"/>
      <c r="V388" s="254"/>
      <c r="W388" s="254"/>
      <c r="X388" s="254"/>
      <c r="Y388" s="254"/>
      <c r="Z388" s="254"/>
      <c r="AA388" s="255"/>
      <c r="AB388" s="255"/>
      <c r="AC388" s="254"/>
      <c r="AD388" s="254"/>
      <c r="AE388" s="254"/>
      <c r="AF388" s="254"/>
      <c r="AG388" s="254"/>
      <c r="AH388" s="254"/>
      <c r="AI388" s="255"/>
      <c r="AJ388" s="255"/>
      <c r="AK388" s="254"/>
      <c r="AL388" s="254"/>
      <c r="AM388" s="254"/>
      <c r="AN388" s="254"/>
      <c r="AO388" s="254"/>
      <c r="AP388" s="254"/>
      <c r="AQ388" s="255"/>
      <c r="AR388" s="255"/>
      <c r="AS388" s="254"/>
      <c r="AT388" s="254"/>
      <c r="AU388" s="254"/>
      <c r="AV388" s="254"/>
      <c r="AW388" s="254"/>
      <c r="AX388" s="254"/>
      <c r="AY388" s="255"/>
      <c r="AZ388" s="255"/>
    </row>
    <row r="389" spans="4:52" s="256" customFormat="1" ht="20.100000000000001" customHeight="1">
      <c r="D389" s="264"/>
      <c r="E389" s="264"/>
      <c r="F389" s="254"/>
      <c r="G389" s="254"/>
      <c r="H389" s="254"/>
      <c r="I389" s="254"/>
      <c r="J389" s="254"/>
      <c r="K389" s="255"/>
      <c r="L389" s="255"/>
      <c r="M389" s="254"/>
      <c r="N389" s="254"/>
      <c r="O389" s="254"/>
      <c r="P389" s="254"/>
      <c r="Q389" s="254"/>
      <c r="R389" s="254"/>
      <c r="S389" s="255"/>
      <c r="T389" s="255"/>
      <c r="U389" s="254"/>
      <c r="V389" s="254"/>
      <c r="W389" s="254"/>
      <c r="X389" s="254"/>
      <c r="Y389" s="254"/>
      <c r="Z389" s="254"/>
      <c r="AA389" s="255"/>
      <c r="AB389" s="255"/>
      <c r="AC389" s="254"/>
      <c r="AD389" s="254"/>
      <c r="AE389" s="254"/>
      <c r="AF389" s="254"/>
      <c r="AG389" s="254"/>
      <c r="AH389" s="254"/>
      <c r="AI389" s="255"/>
      <c r="AJ389" s="255"/>
      <c r="AK389" s="254"/>
      <c r="AL389" s="254"/>
      <c r="AM389" s="254"/>
      <c r="AN389" s="254"/>
      <c r="AO389" s="254"/>
      <c r="AP389" s="254"/>
      <c r="AQ389" s="255"/>
      <c r="AR389" s="255"/>
      <c r="AS389" s="254"/>
      <c r="AT389" s="254"/>
      <c r="AU389" s="254"/>
      <c r="AV389" s="254"/>
      <c r="AW389" s="254"/>
      <c r="AX389" s="254"/>
      <c r="AY389" s="255"/>
      <c r="AZ389" s="255"/>
    </row>
    <row r="390" spans="4:52" s="256" customFormat="1" ht="20.100000000000001" customHeight="1">
      <c r="D390" s="264"/>
      <c r="E390" s="264"/>
      <c r="F390" s="254"/>
      <c r="G390" s="254"/>
      <c r="H390" s="254"/>
      <c r="I390" s="254"/>
      <c r="J390" s="254"/>
      <c r="K390" s="255"/>
      <c r="L390" s="255"/>
      <c r="M390" s="254"/>
      <c r="N390" s="254"/>
      <c r="O390" s="254"/>
      <c r="P390" s="254"/>
      <c r="Q390" s="254"/>
      <c r="R390" s="254"/>
      <c r="S390" s="255"/>
      <c r="T390" s="255"/>
      <c r="U390" s="254"/>
      <c r="V390" s="254"/>
      <c r="W390" s="254"/>
      <c r="X390" s="254"/>
      <c r="Y390" s="254"/>
      <c r="Z390" s="254"/>
      <c r="AA390" s="255"/>
      <c r="AB390" s="255"/>
      <c r="AC390" s="254"/>
      <c r="AD390" s="254"/>
      <c r="AE390" s="254"/>
      <c r="AF390" s="254"/>
      <c r="AG390" s="254"/>
      <c r="AH390" s="254"/>
      <c r="AI390" s="255"/>
      <c r="AJ390" s="255"/>
      <c r="AK390" s="254"/>
      <c r="AL390" s="254"/>
      <c r="AM390" s="254"/>
      <c r="AN390" s="254"/>
      <c r="AO390" s="254"/>
      <c r="AP390" s="254"/>
      <c r="AQ390" s="255"/>
      <c r="AR390" s="255"/>
      <c r="AS390" s="254"/>
      <c r="AT390" s="254"/>
      <c r="AU390" s="254"/>
      <c r="AV390" s="254"/>
      <c r="AW390" s="254"/>
      <c r="AX390" s="254"/>
      <c r="AY390" s="255"/>
      <c r="AZ390" s="255"/>
    </row>
    <row r="391" spans="4:52" s="256" customFormat="1" ht="20.100000000000001" customHeight="1">
      <c r="D391" s="264"/>
      <c r="E391" s="264"/>
      <c r="F391" s="254"/>
      <c r="G391" s="254"/>
      <c r="H391" s="254"/>
      <c r="I391" s="254"/>
      <c r="J391" s="254"/>
      <c r="K391" s="255"/>
      <c r="L391" s="255"/>
      <c r="M391" s="254"/>
      <c r="N391" s="254"/>
      <c r="O391" s="254"/>
      <c r="P391" s="254"/>
      <c r="Q391" s="254"/>
      <c r="R391" s="254"/>
      <c r="S391" s="255"/>
      <c r="T391" s="255"/>
      <c r="U391" s="254"/>
      <c r="V391" s="254"/>
      <c r="W391" s="254"/>
      <c r="X391" s="254"/>
      <c r="Y391" s="254"/>
      <c r="Z391" s="254"/>
      <c r="AA391" s="255"/>
      <c r="AB391" s="255"/>
      <c r="AC391" s="254"/>
      <c r="AD391" s="254"/>
      <c r="AE391" s="254"/>
      <c r="AF391" s="254"/>
      <c r="AG391" s="254"/>
      <c r="AH391" s="254"/>
      <c r="AI391" s="255"/>
      <c r="AJ391" s="255"/>
      <c r="AK391" s="254"/>
      <c r="AL391" s="254"/>
      <c r="AM391" s="254"/>
      <c r="AN391" s="254"/>
      <c r="AO391" s="254"/>
      <c r="AP391" s="254"/>
      <c r="AQ391" s="255"/>
      <c r="AR391" s="255"/>
      <c r="AS391" s="254"/>
      <c r="AT391" s="254"/>
      <c r="AU391" s="254"/>
      <c r="AV391" s="254"/>
      <c r="AW391" s="254"/>
      <c r="AX391" s="254"/>
      <c r="AY391" s="255"/>
      <c r="AZ391" s="255"/>
    </row>
    <row r="392" spans="4:52" s="256" customFormat="1" ht="20.100000000000001" customHeight="1">
      <c r="D392" s="264"/>
      <c r="E392" s="264"/>
      <c r="F392" s="254"/>
      <c r="G392" s="254"/>
      <c r="H392" s="254"/>
      <c r="I392" s="254"/>
      <c r="J392" s="254"/>
      <c r="K392" s="255"/>
      <c r="L392" s="255"/>
      <c r="M392" s="254"/>
      <c r="N392" s="254"/>
      <c r="O392" s="254"/>
      <c r="P392" s="254"/>
      <c r="Q392" s="254"/>
      <c r="R392" s="254"/>
      <c r="S392" s="255"/>
      <c r="T392" s="255"/>
      <c r="U392" s="254"/>
      <c r="V392" s="254"/>
      <c r="W392" s="254"/>
      <c r="X392" s="254"/>
      <c r="Y392" s="254"/>
      <c r="Z392" s="254"/>
      <c r="AA392" s="255"/>
      <c r="AB392" s="255"/>
      <c r="AC392" s="254"/>
      <c r="AD392" s="254"/>
      <c r="AE392" s="254"/>
      <c r="AF392" s="254"/>
      <c r="AG392" s="254"/>
      <c r="AH392" s="254"/>
      <c r="AI392" s="255"/>
      <c r="AJ392" s="255"/>
      <c r="AK392" s="254"/>
      <c r="AL392" s="254"/>
      <c r="AM392" s="254"/>
      <c r="AN392" s="254"/>
      <c r="AO392" s="254"/>
      <c r="AP392" s="254"/>
      <c r="AQ392" s="255"/>
      <c r="AR392" s="255"/>
      <c r="AS392" s="254"/>
      <c r="AT392" s="254"/>
      <c r="AU392" s="254"/>
      <c r="AV392" s="254"/>
      <c r="AW392" s="254"/>
      <c r="AX392" s="254"/>
      <c r="AY392" s="255"/>
      <c r="AZ392" s="255"/>
    </row>
    <row r="393" spans="4:52" s="256" customFormat="1" ht="20.100000000000001" customHeight="1">
      <c r="D393" s="264"/>
      <c r="E393" s="264"/>
      <c r="F393" s="254"/>
      <c r="G393" s="254"/>
      <c r="H393" s="254"/>
      <c r="I393" s="254"/>
      <c r="J393" s="254"/>
      <c r="K393" s="255"/>
      <c r="L393" s="255"/>
      <c r="M393" s="254"/>
      <c r="N393" s="254"/>
      <c r="O393" s="254"/>
      <c r="P393" s="254"/>
      <c r="Q393" s="254"/>
      <c r="R393" s="254"/>
      <c r="S393" s="255"/>
      <c r="T393" s="255"/>
      <c r="U393" s="254"/>
      <c r="V393" s="254"/>
      <c r="W393" s="254"/>
      <c r="X393" s="254"/>
      <c r="Y393" s="254"/>
      <c r="Z393" s="254"/>
      <c r="AA393" s="255"/>
      <c r="AB393" s="255"/>
      <c r="AC393" s="254"/>
      <c r="AD393" s="254"/>
      <c r="AE393" s="254"/>
      <c r="AF393" s="254"/>
      <c r="AG393" s="254"/>
      <c r="AH393" s="254"/>
      <c r="AI393" s="255"/>
      <c r="AJ393" s="255"/>
      <c r="AK393" s="254"/>
      <c r="AL393" s="254"/>
      <c r="AM393" s="254"/>
      <c r="AN393" s="254"/>
      <c r="AO393" s="254"/>
      <c r="AP393" s="254"/>
      <c r="AQ393" s="255"/>
      <c r="AR393" s="255"/>
      <c r="AS393" s="254"/>
      <c r="AT393" s="254"/>
      <c r="AU393" s="254"/>
      <c r="AV393" s="254"/>
      <c r="AW393" s="254"/>
      <c r="AX393" s="254"/>
      <c r="AY393" s="255"/>
      <c r="AZ393" s="255"/>
    </row>
    <row r="394" spans="4:52" s="256" customFormat="1" ht="20.100000000000001" customHeight="1">
      <c r="D394" s="264"/>
      <c r="E394" s="264"/>
      <c r="F394" s="254"/>
      <c r="G394" s="254"/>
      <c r="H394" s="254"/>
      <c r="I394" s="254"/>
      <c r="J394" s="254"/>
      <c r="K394" s="255"/>
      <c r="L394" s="255"/>
      <c r="M394" s="254"/>
      <c r="N394" s="254"/>
      <c r="O394" s="254"/>
      <c r="P394" s="254"/>
      <c r="Q394" s="254"/>
      <c r="R394" s="254"/>
      <c r="S394" s="255"/>
      <c r="T394" s="255"/>
      <c r="U394" s="254"/>
      <c r="V394" s="254"/>
      <c r="W394" s="254"/>
      <c r="X394" s="254"/>
      <c r="Y394" s="254"/>
      <c r="Z394" s="254"/>
      <c r="AA394" s="255"/>
      <c r="AB394" s="255"/>
      <c r="AC394" s="254"/>
      <c r="AD394" s="254"/>
      <c r="AE394" s="254"/>
      <c r="AF394" s="254"/>
      <c r="AG394" s="254"/>
      <c r="AH394" s="254"/>
      <c r="AI394" s="255"/>
      <c r="AJ394" s="255"/>
      <c r="AK394" s="254"/>
      <c r="AL394" s="254"/>
      <c r="AM394" s="254"/>
      <c r="AN394" s="254"/>
      <c r="AO394" s="254"/>
      <c r="AP394" s="254"/>
      <c r="AQ394" s="255"/>
      <c r="AR394" s="255"/>
      <c r="AS394" s="254"/>
      <c r="AT394" s="254"/>
      <c r="AU394" s="254"/>
      <c r="AV394" s="254"/>
      <c r="AW394" s="254"/>
      <c r="AX394" s="254"/>
      <c r="AY394" s="255"/>
      <c r="AZ394" s="255"/>
    </row>
    <row r="395" spans="4:52" s="256" customFormat="1" ht="20.100000000000001" customHeight="1">
      <c r="D395" s="264"/>
      <c r="E395" s="264"/>
      <c r="F395" s="254"/>
      <c r="G395" s="254"/>
      <c r="H395" s="254"/>
      <c r="I395" s="254"/>
      <c r="J395" s="254"/>
      <c r="K395" s="255"/>
      <c r="L395" s="255"/>
      <c r="M395" s="254"/>
      <c r="N395" s="254"/>
      <c r="O395" s="254"/>
      <c r="P395" s="254"/>
      <c r="Q395" s="254"/>
      <c r="R395" s="254"/>
      <c r="S395" s="255"/>
      <c r="T395" s="255"/>
      <c r="U395" s="254"/>
      <c r="V395" s="254"/>
      <c r="W395" s="254"/>
      <c r="X395" s="254"/>
      <c r="Y395" s="254"/>
      <c r="Z395" s="254"/>
      <c r="AA395" s="255"/>
      <c r="AB395" s="255"/>
      <c r="AC395" s="254"/>
      <c r="AD395" s="254"/>
      <c r="AE395" s="254"/>
      <c r="AF395" s="254"/>
      <c r="AG395" s="254"/>
      <c r="AH395" s="254"/>
      <c r="AI395" s="255"/>
      <c r="AJ395" s="255"/>
      <c r="AK395" s="254"/>
      <c r="AL395" s="254"/>
      <c r="AM395" s="254"/>
      <c r="AN395" s="254"/>
      <c r="AO395" s="254"/>
      <c r="AP395" s="254"/>
      <c r="AQ395" s="255"/>
      <c r="AR395" s="255"/>
      <c r="AS395" s="254"/>
      <c r="AT395" s="254"/>
      <c r="AU395" s="254"/>
      <c r="AV395" s="254"/>
      <c r="AW395" s="254"/>
      <c r="AX395" s="254"/>
      <c r="AY395" s="255"/>
      <c r="AZ395" s="255"/>
    </row>
    <row r="396" spans="4:52" s="256" customFormat="1" ht="20.100000000000001" customHeight="1">
      <c r="D396" s="264"/>
      <c r="E396" s="264"/>
      <c r="F396" s="254"/>
      <c r="G396" s="254"/>
      <c r="H396" s="254"/>
      <c r="I396" s="254"/>
      <c r="J396" s="254"/>
      <c r="K396" s="255"/>
      <c r="L396" s="255"/>
      <c r="M396" s="254"/>
      <c r="N396" s="254"/>
      <c r="O396" s="254"/>
      <c r="P396" s="254"/>
      <c r="Q396" s="254"/>
      <c r="R396" s="254"/>
      <c r="S396" s="255"/>
      <c r="T396" s="255"/>
      <c r="U396" s="254"/>
      <c r="V396" s="254"/>
      <c r="W396" s="254"/>
      <c r="X396" s="254"/>
      <c r="Y396" s="254"/>
      <c r="Z396" s="254"/>
      <c r="AA396" s="255"/>
      <c r="AB396" s="255"/>
      <c r="AC396" s="254"/>
      <c r="AD396" s="254"/>
      <c r="AE396" s="254"/>
      <c r="AF396" s="254"/>
      <c r="AG396" s="254"/>
      <c r="AH396" s="254"/>
      <c r="AI396" s="255"/>
      <c r="AJ396" s="255"/>
      <c r="AK396" s="254"/>
      <c r="AL396" s="254"/>
      <c r="AM396" s="254"/>
      <c r="AN396" s="254"/>
      <c r="AO396" s="254"/>
      <c r="AP396" s="254"/>
      <c r="AQ396" s="255"/>
      <c r="AR396" s="255"/>
      <c r="AS396" s="254"/>
      <c r="AT396" s="254"/>
      <c r="AU396" s="254"/>
      <c r="AV396" s="254"/>
      <c r="AW396" s="254"/>
      <c r="AX396" s="254"/>
      <c r="AY396" s="255"/>
      <c r="AZ396" s="255"/>
    </row>
    <row r="397" spans="4:52" s="256" customFormat="1" ht="20.100000000000001" customHeight="1">
      <c r="D397" s="264"/>
      <c r="E397" s="264"/>
      <c r="F397" s="254"/>
      <c r="G397" s="254"/>
      <c r="H397" s="254"/>
      <c r="I397" s="254"/>
      <c r="J397" s="254"/>
      <c r="K397" s="255"/>
      <c r="L397" s="255"/>
      <c r="M397" s="254"/>
      <c r="N397" s="254"/>
      <c r="O397" s="254"/>
      <c r="P397" s="254"/>
      <c r="Q397" s="254"/>
      <c r="R397" s="254"/>
      <c r="S397" s="255"/>
      <c r="T397" s="255"/>
      <c r="U397" s="254"/>
      <c r="V397" s="254"/>
      <c r="W397" s="254"/>
      <c r="X397" s="254"/>
      <c r="Y397" s="254"/>
      <c r="Z397" s="254"/>
      <c r="AA397" s="255"/>
      <c r="AB397" s="255"/>
      <c r="AC397" s="254"/>
      <c r="AD397" s="254"/>
      <c r="AE397" s="254"/>
      <c r="AF397" s="254"/>
      <c r="AG397" s="254"/>
      <c r="AH397" s="254"/>
      <c r="AI397" s="255"/>
      <c r="AJ397" s="255"/>
      <c r="AK397" s="254"/>
      <c r="AL397" s="254"/>
      <c r="AM397" s="254"/>
      <c r="AN397" s="254"/>
      <c r="AO397" s="254"/>
      <c r="AP397" s="254"/>
      <c r="AQ397" s="255"/>
      <c r="AR397" s="255"/>
      <c r="AS397" s="254"/>
      <c r="AT397" s="254"/>
      <c r="AU397" s="254"/>
      <c r="AV397" s="254"/>
      <c r="AW397" s="254"/>
      <c r="AX397" s="254"/>
      <c r="AY397" s="255"/>
      <c r="AZ397" s="255"/>
    </row>
    <row r="398" spans="4:52" s="256" customFormat="1" ht="20.100000000000001" customHeight="1">
      <c r="D398" s="264"/>
      <c r="E398" s="264"/>
      <c r="F398" s="254"/>
      <c r="G398" s="254"/>
      <c r="H398" s="254"/>
      <c r="I398" s="254"/>
      <c r="J398" s="254"/>
      <c r="K398" s="255"/>
      <c r="L398" s="255"/>
      <c r="M398" s="254"/>
      <c r="N398" s="254"/>
      <c r="O398" s="254"/>
      <c r="P398" s="254"/>
      <c r="Q398" s="254"/>
      <c r="R398" s="254"/>
      <c r="S398" s="255"/>
      <c r="T398" s="255"/>
      <c r="U398" s="254"/>
      <c r="V398" s="254"/>
      <c r="W398" s="254"/>
      <c r="X398" s="254"/>
      <c r="Y398" s="254"/>
      <c r="Z398" s="254"/>
      <c r="AA398" s="255"/>
      <c r="AB398" s="255"/>
      <c r="AC398" s="254"/>
      <c r="AD398" s="254"/>
      <c r="AE398" s="254"/>
      <c r="AF398" s="254"/>
      <c r="AG398" s="254"/>
      <c r="AH398" s="254"/>
      <c r="AI398" s="255"/>
      <c r="AJ398" s="255"/>
      <c r="AK398" s="254"/>
      <c r="AL398" s="254"/>
      <c r="AM398" s="254"/>
      <c r="AN398" s="254"/>
      <c r="AO398" s="254"/>
      <c r="AP398" s="254"/>
      <c r="AQ398" s="255"/>
      <c r="AR398" s="255"/>
      <c r="AS398" s="254"/>
      <c r="AT398" s="254"/>
      <c r="AU398" s="254"/>
      <c r="AV398" s="254"/>
      <c r="AW398" s="254"/>
      <c r="AX398" s="254"/>
      <c r="AY398" s="255"/>
      <c r="AZ398" s="255"/>
    </row>
    <row r="399" spans="4:52" s="256" customFormat="1" ht="20.100000000000001" customHeight="1">
      <c r="D399" s="264"/>
      <c r="E399" s="264"/>
      <c r="F399" s="254"/>
      <c r="G399" s="254"/>
      <c r="H399" s="254"/>
      <c r="I399" s="254"/>
      <c r="J399" s="254"/>
      <c r="K399" s="255"/>
      <c r="L399" s="255"/>
      <c r="M399" s="254"/>
      <c r="N399" s="254"/>
      <c r="O399" s="254"/>
      <c r="P399" s="254"/>
      <c r="Q399" s="254"/>
      <c r="R399" s="254"/>
      <c r="S399" s="255"/>
      <c r="T399" s="255"/>
      <c r="U399" s="254"/>
      <c r="V399" s="254"/>
      <c r="W399" s="254"/>
      <c r="X399" s="254"/>
      <c r="Y399" s="254"/>
      <c r="Z399" s="254"/>
      <c r="AA399" s="255"/>
      <c r="AB399" s="255"/>
      <c r="AC399" s="254"/>
      <c r="AD399" s="254"/>
      <c r="AE399" s="254"/>
      <c r="AF399" s="254"/>
      <c r="AG399" s="254"/>
      <c r="AH399" s="254"/>
      <c r="AI399" s="255"/>
      <c r="AJ399" s="255"/>
      <c r="AK399" s="254"/>
      <c r="AL399" s="254"/>
      <c r="AM399" s="254"/>
      <c r="AN399" s="254"/>
      <c r="AO399" s="254"/>
      <c r="AP399" s="254"/>
      <c r="AQ399" s="255"/>
      <c r="AR399" s="255"/>
      <c r="AS399" s="254"/>
      <c r="AT399" s="254"/>
      <c r="AU399" s="254"/>
      <c r="AV399" s="254"/>
      <c r="AW399" s="254"/>
      <c r="AX399" s="254"/>
      <c r="AY399" s="255"/>
      <c r="AZ399" s="255"/>
    </row>
    <row r="400" spans="4:52" s="256" customFormat="1" ht="20.100000000000001" customHeight="1">
      <c r="D400" s="264"/>
      <c r="E400" s="264"/>
      <c r="F400" s="254"/>
      <c r="G400" s="254"/>
      <c r="H400" s="254"/>
      <c r="I400" s="254"/>
      <c r="J400" s="254"/>
      <c r="K400" s="255"/>
      <c r="L400" s="255"/>
      <c r="M400" s="254"/>
      <c r="N400" s="254"/>
      <c r="O400" s="254"/>
      <c r="P400" s="254"/>
      <c r="Q400" s="254"/>
      <c r="R400" s="254"/>
      <c r="S400" s="255"/>
      <c r="T400" s="255"/>
      <c r="U400" s="254"/>
      <c r="V400" s="254"/>
      <c r="W400" s="254"/>
      <c r="X400" s="254"/>
      <c r="Y400" s="254"/>
      <c r="Z400" s="254"/>
      <c r="AA400" s="255"/>
      <c r="AB400" s="255"/>
      <c r="AC400" s="254"/>
      <c r="AD400" s="254"/>
      <c r="AE400" s="254"/>
      <c r="AF400" s="254"/>
      <c r="AG400" s="254"/>
      <c r="AH400" s="254"/>
      <c r="AI400" s="255"/>
      <c r="AJ400" s="255"/>
      <c r="AK400" s="254"/>
      <c r="AL400" s="254"/>
      <c r="AM400" s="254"/>
      <c r="AN400" s="254"/>
      <c r="AO400" s="254"/>
      <c r="AP400" s="254"/>
      <c r="AQ400" s="255"/>
      <c r="AR400" s="255"/>
      <c r="AS400" s="254"/>
      <c r="AT400" s="254"/>
      <c r="AU400" s="254"/>
      <c r="AV400" s="254"/>
      <c r="AW400" s="254"/>
      <c r="AX400" s="254"/>
      <c r="AY400" s="255"/>
      <c r="AZ400" s="255"/>
    </row>
    <row r="401" spans="4:52" s="256" customFormat="1" ht="20.100000000000001" customHeight="1">
      <c r="D401" s="264"/>
      <c r="E401" s="264"/>
      <c r="F401" s="254"/>
      <c r="G401" s="254"/>
      <c r="H401" s="254"/>
      <c r="I401" s="254"/>
      <c r="J401" s="254"/>
      <c r="K401" s="255"/>
      <c r="L401" s="255"/>
      <c r="M401" s="254"/>
      <c r="N401" s="254"/>
      <c r="O401" s="254"/>
      <c r="P401" s="254"/>
      <c r="Q401" s="254"/>
      <c r="R401" s="254"/>
      <c r="S401" s="255"/>
      <c r="T401" s="255"/>
      <c r="U401" s="254"/>
      <c r="V401" s="254"/>
      <c r="W401" s="254"/>
      <c r="X401" s="254"/>
      <c r="Y401" s="254"/>
      <c r="Z401" s="254"/>
      <c r="AA401" s="255"/>
      <c r="AB401" s="255"/>
      <c r="AC401" s="254"/>
      <c r="AD401" s="254"/>
      <c r="AE401" s="254"/>
      <c r="AF401" s="254"/>
      <c r="AG401" s="254"/>
      <c r="AH401" s="254"/>
      <c r="AI401" s="255"/>
      <c r="AJ401" s="255"/>
      <c r="AK401" s="254"/>
      <c r="AL401" s="254"/>
      <c r="AM401" s="254"/>
      <c r="AN401" s="254"/>
      <c r="AO401" s="254"/>
      <c r="AP401" s="254"/>
      <c r="AQ401" s="255"/>
      <c r="AR401" s="255"/>
      <c r="AS401" s="254"/>
      <c r="AT401" s="254"/>
      <c r="AU401" s="254"/>
      <c r="AV401" s="254"/>
      <c r="AW401" s="254"/>
      <c r="AX401" s="254"/>
      <c r="AY401" s="255"/>
      <c r="AZ401" s="255"/>
    </row>
    <row r="402" spans="4:52" s="256" customFormat="1" ht="20.100000000000001" customHeight="1">
      <c r="D402" s="264"/>
      <c r="E402" s="264"/>
      <c r="F402" s="254"/>
      <c r="G402" s="254"/>
      <c r="H402" s="254"/>
      <c r="I402" s="254"/>
      <c r="J402" s="254"/>
      <c r="K402" s="255"/>
      <c r="L402" s="255"/>
      <c r="M402" s="254"/>
      <c r="N402" s="254"/>
      <c r="O402" s="254"/>
      <c r="P402" s="254"/>
      <c r="Q402" s="254"/>
      <c r="R402" s="254"/>
      <c r="S402" s="255"/>
      <c r="T402" s="255"/>
      <c r="U402" s="254"/>
      <c r="V402" s="254"/>
      <c r="W402" s="254"/>
      <c r="X402" s="254"/>
      <c r="Y402" s="254"/>
      <c r="Z402" s="254"/>
      <c r="AA402" s="255"/>
      <c r="AB402" s="255"/>
      <c r="AC402" s="254"/>
      <c r="AD402" s="254"/>
      <c r="AE402" s="254"/>
      <c r="AF402" s="254"/>
      <c r="AG402" s="254"/>
      <c r="AH402" s="254"/>
      <c r="AI402" s="255"/>
      <c r="AJ402" s="255"/>
      <c r="AK402" s="254"/>
      <c r="AL402" s="254"/>
      <c r="AM402" s="254"/>
      <c r="AN402" s="254"/>
      <c r="AO402" s="254"/>
      <c r="AP402" s="254"/>
      <c r="AQ402" s="255"/>
      <c r="AR402" s="255"/>
      <c r="AS402" s="254"/>
      <c r="AT402" s="254"/>
      <c r="AU402" s="254"/>
      <c r="AV402" s="254"/>
      <c r="AW402" s="254"/>
      <c r="AX402" s="254"/>
      <c r="AY402" s="255"/>
      <c r="AZ402" s="255"/>
    </row>
    <row r="403" spans="4:52" s="256" customFormat="1" ht="20.100000000000001" customHeight="1">
      <c r="D403" s="264"/>
      <c r="E403" s="264"/>
      <c r="F403" s="254"/>
      <c r="G403" s="254"/>
      <c r="H403" s="254"/>
      <c r="I403" s="254"/>
      <c r="J403" s="254"/>
      <c r="K403" s="255"/>
      <c r="L403" s="255"/>
      <c r="M403" s="254"/>
      <c r="N403" s="254"/>
      <c r="O403" s="254"/>
      <c r="P403" s="254"/>
      <c r="Q403" s="254"/>
      <c r="R403" s="254"/>
      <c r="S403" s="255"/>
      <c r="T403" s="255"/>
      <c r="U403" s="254"/>
      <c r="V403" s="254"/>
      <c r="W403" s="254"/>
      <c r="X403" s="254"/>
      <c r="Y403" s="254"/>
      <c r="Z403" s="254"/>
      <c r="AA403" s="255"/>
      <c r="AB403" s="255"/>
      <c r="AC403" s="254"/>
      <c r="AD403" s="254"/>
      <c r="AE403" s="254"/>
      <c r="AF403" s="254"/>
      <c r="AG403" s="254"/>
      <c r="AH403" s="254"/>
      <c r="AI403" s="255"/>
      <c r="AJ403" s="255"/>
      <c r="AK403" s="254"/>
      <c r="AL403" s="254"/>
      <c r="AM403" s="254"/>
      <c r="AN403" s="254"/>
      <c r="AO403" s="254"/>
      <c r="AP403" s="254"/>
      <c r="AQ403" s="255"/>
      <c r="AR403" s="255"/>
      <c r="AS403" s="254"/>
      <c r="AT403" s="254"/>
      <c r="AU403" s="254"/>
      <c r="AV403" s="254"/>
      <c r="AW403" s="254"/>
      <c r="AX403" s="254"/>
      <c r="AY403" s="255"/>
      <c r="AZ403" s="255"/>
    </row>
    <row r="404" spans="4:52" s="256" customFormat="1" ht="20.100000000000001" customHeight="1">
      <c r="D404" s="264"/>
      <c r="E404" s="264"/>
      <c r="F404" s="254"/>
      <c r="G404" s="254"/>
      <c r="H404" s="254"/>
      <c r="I404" s="254"/>
      <c r="J404" s="254"/>
      <c r="K404" s="255"/>
      <c r="L404" s="255"/>
      <c r="M404" s="254"/>
      <c r="N404" s="254"/>
      <c r="O404" s="254"/>
      <c r="P404" s="254"/>
      <c r="Q404" s="254"/>
      <c r="R404" s="254"/>
      <c r="S404" s="255"/>
      <c r="T404" s="255"/>
      <c r="U404" s="254"/>
      <c r="V404" s="254"/>
      <c r="W404" s="254"/>
      <c r="X404" s="254"/>
      <c r="Y404" s="254"/>
      <c r="Z404" s="254"/>
      <c r="AA404" s="255"/>
      <c r="AB404" s="255"/>
      <c r="AC404" s="254"/>
      <c r="AD404" s="254"/>
      <c r="AE404" s="254"/>
      <c r="AF404" s="254"/>
      <c r="AG404" s="254"/>
      <c r="AH404" s="254"/>
      <c r="AI404" s="255"/>
      <c r="AJ404" s="255"/>
      <c r="AK404" s="254"/>
      <c r="AL404" s="254"/>
      <c r="AM404" s="254"/>
      <c r="AN404" s="254"/>
      <c r="AO404" s="254"/>
      <c r="AP404" s="254"/>
      <c r="AQ404" s="255"/>
      <c r="AR404" s="255"/>
      <c r="AS404" s="254"/>
      <c r="AT404" s="254"/>
      <c r="AU404" s="254"/>
      <c r="AV404" s="254"/>
      <c r="AW404" s="254"/>
      <c r="AX404" s="254"/>
      <c r="AY404" s="255"/>
      <c r="AZ404" s="255"/>
    </row>
    <row r="405" spans="4:52" s="256" customFormat="1" ht="20.100000000000001" customHeight="1">
      <c r="D405" s="264"/>
      <c r="E405" s="264"/>
      <c r="F405" s="254"/>
      <c r="G405" s="254"/>
      <c r="H405" s="254"/>
      <c r="I405" s="254"/>
      <c r="J405" s="254"/>
      <c r="K405" s="255"/>
      <c r="L405" s="255"/>
      <c r="M405" s="254"/>
      <c r="N405" s="254"/>
      <c r="O405" s="254"/>
      <c r="P405" s="254"/>
      <c r="Q405" s="254"/>
      <c r="R405" s="254"/>
      <c r="S405" s="255"/>
      <c r="T405" s="255"/>
      <c r="U405" s="254"/>
      <c r="V405" s="254"/>
      <c r="W405" s="254"/>
      <c r="X405" s="254"/>
      <c r="Y405" s="254"/>
      <c r="Z405" s="254"/>
      <c r="AA405" s="255"/>
      <c r="AB405" s="255"/>
      <c r="AC405" s="254"/>
      <c r="AD405" s="254"/>
      <c r="AE405" s="254"/>
      <c r="AF405" s="254"/>
      <c r="AG405" s="254"/>
      <c r="AH405" s="254"/>
      <c r="AI405" s="255"/>
      <c r="AJ405" s="255"/>
      <c r="AK405" s="254"/>
      <c r="AL405" s="254"/>
      <c r="AM405" s="254"/>
      <c r="AN405" s="254"/>
      <c r="AO405" s="254"/>
      <c r="AP405" s="254"/>
      <c r="AQ405" s="255"/>
      <c r="AR405" s="255"/>
      <c r="AS405" s="254"/>
      <c r="AT405" s="254"/>
      <c r="AU405" s="254"/>
      <c r="AV405" s="254"/>
      <c r="AW405" s="254"/>
      <c r="AX405" s="254"/>
      <c r="AY405" s="255"/>
      <c r="AZ405" s="255"/>
    </row>
    <row r="406" spans="4:52" s="256" customFormat="1" ht="20.100000000000001" customHeight="1">
      <c r="D406" s="264"/>
      <c r="E406" s="264"/>
      <c r="F406" s="254"/>
      <c r="G406" s="254"/>
      <c r="H406" s="254"/>
      <c r="I406" s="254"/>
      <c r="J406" s="254"/>
      <c r="K406" s="255"/>
      <c r="L406" s="255"/>
      <c r="M406" s="254"/>
      <c r="N406" s="254"/>
      <c r="O406" s="254"/>
      <c r="P406" s="254"/>
      <c r="Q406" s="254"/>
      <c r="R406" s="254"/>
      <c r="S406" s="255"/>
      <c r="T406" s="255"/>
      <c r="U406" s="254"/>
      <c r="V406" s="254"/>
      <c r="W406" s="254"/>
      <c r="X406" s="254"/>
      <c r="Y406" s="254"/>
      <c r="Z406" s="254"/>
      <c r="AA406" s="255"/>
      <c r="AB406" s="255"/>
      <c r="AC406" s="254"/>
      <c r="AD406" s="254"/>
      <c r="AE406" s="254"/>
      <c r="AF406" s="254"/>
      <c r="AG406" s="254"/>
      <c r="AH406" s="254"/>
      <c r="AI406" s="255"/>
      <c r="AJ406" s="255"/>
      <c r="AK406" s="254"/>
      <c r="AL406" s="254"/>
      <c r="AM406" s="254"/>
      <c r="AN406" s="254"/>
      <c r="AO406" s="254"/>
      <c r="AP406" s="254"/>
      <c r="AQ406" s="255"/>
      <c r="AR406" s="255"/>
      <c r="AS406" s="254"/>
      <c r="AT406" s="254"/>
      <c r="AU406" s="254"/>
      <c r="AV406" s="254"/>
      <c r="AW406" s="254"/>
      <c r="AX406" s="254"/>
      <c r="AY406" s="255"/>
      <c r="AZ406" s="255"/>
    </row>
    <row r="407" spans="4:52" s="256" customFormat="1" ht="20.100000000000001" customHeight="1">
      <c r="D407" s="264"/>
      <c r="E407" s="264"/>
      <c r="F407" s="254"/>
      <c r="G407" s="254"/>
      <c r="H407" s="254"/>
      <c r="I407" s="254"/>
      <c r="J407" s="254"/>
      <c r="K407" s="255"/>
      <c r="L407" s="255"/>
      <c r="M407" s="254"/>
      <c r="N407" s="254"/>
      <c r="O407" s="254"/>
      <c r="P407" s="254"/>
      <c r="Q407" s="254"/>
      <c r="R407" s="254"/>
      <c r="S407" s="255"/>
      <c r="T407" s="255"/>
      <c r="U407" s="254"/>
      <c r="V407" s="254"/>
      <c r="W407" s="254"/>
      <c r="X407" s="254"/>
      <c r="Y407" s="254"/>
      <c r="Z407" s="254"/>
      <c r="AA407" s="255"/>
      <c r="AB407" s="255"/>
      <c r="AC407" s="254"/>
      <c r="AD407" s="254"/>
      <c r="AE407" s="254"/>
      <c r="AF407" s="254"/>
      <c r="AG407" s="254"/>
      <c r="AH407" s="254"/>
      <c r="AI407" s="255"/>
      <c r="AJ407" s="255"/>
      <c r="AK407" s="254"/>
      <c r="AL407" s="254"/>
      <c r="AM407" s="254"/>
      <c r="AN407" s="254"/>
      <c r="AO407" s="254"/>
      <c r="AP407" s="254"/>
      <c r="AQ407" s="255"/>
      <c r="AR407" s="255"/>
      <c r="AS407" s="254"/>
      <c r="AT407" s="254"/>
      <c r="AU407" s="254"/>
      <c r="AV407" s="254"/>
      <c r="AW407" s="254"/>
      <c r="AX407" s="254"/>
      <c r="AY407" s="255"/>
      <c r="AZ407" s="255"/>
    </row>
    <row r="408" spans="4:52" s="256" customFormat="1" ht="20.100000000000001" customHeight="1">
      <c r="D408" s="264"/>
      <c r="E408" s="264"/>
      <c r="F408" s="254"/>
      <c r="G408" s="254"/>
      <c r="H408" s="254"/>
      <c r="I408" s="254"/>
      <c r="J408" s="254"/>
      <c r="K408" s="255"/>
      <c r="L408" s="255"/>
      <c r="M408" s="254"/>
      <c r="N408" s="254"/>
      <c r="O408" s="254"/>
      <c r="P408" s="254"/>
      <c r="Q408" s="254"/>
      <c r="R408" s="254"/>
      <c r="S408" s="255"/>
      <c r="T408" s="255"/>
      <c r="U408" s="254"/>
      <c r="V408" s="254"/>
      <c r="W408" s="254"/>
      <c r="X408" s="254"/>
      <c r="Y408" s="254"/>
      <c r="Z408" s="254"/>
      <c r="AA408" s="255"/>
      <c r="AB408" s="255"/>
      <c r="AC408" s="254"/>
      <c r="AD408" s="254"/>
      <c r="AE408" s="254"/>
      <c r="AF408" s="254"/>
      <c r="AG408" s="254"/>
      <c r="AH408" s="254"/>
      <c r="AI408" s="255"/>
      <c r="AJ408" s="255"/>
      <c r="AK408" s="254"/>
      <c r="AL408" s="254"/>
      <c r="AM408" s="254"/>
      <c r="AN408" s="254"/>
      <c r="AO408" s="254"/>
      <c r="AP408" s="254"/>
      <c r="AQ408" s="255"/>
      <c r="AR408" s="255"/>
      <c r="AS408" s="254"/>
      <c r="AT408" s="254"/>
      <c r="AU408" s="254"/>
      <c r="AV408" s="254"/>
      <c r="AW408" s="254"/>
      <c r="AX408" s="254"/>
      <c r="AY408" s="255"/>
      <c r="AZ408" s="255"/>
    </row>
    <row r="409" spans="4:52" s="256" customFormat="1" ht="20.100000000000001" customHeight="1">
      <c r="D409" s="264"/>
      <c r="E409" s="264"/>
      <c r="F409" s="254"/>
      <c r="G409" s="254"/>
      <c r="H409" s="254"/>
      <c r="I409" s="254"/>
      <c r="J409" s="254"/>
      <c r="K409" s="255"/>
      <c r="L409" s="255"/>
      <c r="M409" s="254"/>
      <c r="N409" s="254"/>
      <c r="O409" s="254"/>
      <c r="P409" s="254"/>
      <c r="Q409" s="254"/>
      <c r="R409" s="254"/>
      <c r="S409" s="255"/>
      <c r="T409" s="255"/>
      <c r="U409" s="254"/>
      <c r="V409" s="254"/>
      <c r="W409" s="254"/>
      <c r="X409" s="254"/>
      <c r="Y409" s="254"/>
      <c r="Z409" s="254"/>
      <c r="AA409" s="255"/>
      <c r="AB409" s="255"/>
      <c r="AC409" s="254"/>
      <c r="AD409" s="254"/>
      <c r="AE409" s="254"/>
      <c r="AF409" s="254"/>
      <c r="AG409" s="254"/>
      <c r="AH409" s="254"/>
      <c r="AI409" s="255"/>
      <c r="AJ409" s="255"/>
      <c r="AK409" s="254"/>
      <c r="AL409" s="254"/>
      <c r="AM409" s="254"/>
      <c r="AN409" s="254"/>
      <c r="AO409" s="254"/>
      <c r="AP409" s="254"/>
      <c r="AQ409" s="255"/>
      <c r="AR409" s="255"/>
      <c r="AS409" s="254"/>
      <c r="AT409" s="254"/>
      <c r="AU409" s="254"/>
      <c r="AV409" s="254"/>
      <c r="AW409" s="254"/>
      <c r="AX409" s="254"/>
      <c r="AY409" s="255"/>
      <c r="AZ409" s="255"/>
    </row>
    <row r="410" spans="4:52" s="256" customFormat="1" ht="20.100000000000001" customHeight="1">
      <c r="D410" s="264"/>
      <c r="E410" s="264"/>
      <c r="F410" s="254"/>
      <c r="G410" s="254"/>
      <c r="H410" s="254"/>
      <c r="I410" s="254"/>
      <c r="J410" s="254"/>
      <c r="K410" s="255"/>
      <c r="L410" s="255"/>
      <c r="M410" s="254"/>
      <c r="N410" s="254"/>
      <c r="O410" s="254"/>
      <c r="P410" s="254"/>
      <c r="Q410" s="254"/>
      <c r="R410" s="254"/>
      <c r="S410" s="255"/>
      <c r="T410" s="255"/>
      <c r="U410" s="254"/>
      <c r="V410" s="254"/>
      <c r="W410" s="254"/>
      <c r="X410" s="254"/>
      <c r="Y410" s="254"/>
      <c r="Z410" s="254"/>
      <c r="AA410" s="255"/>
      <c r="AB410" s="255"/>
      <c r="AC410" s="254"/>
      <c r="AD410" s="254"/>
      <c r="AE410" s="254"/>
      <c r="AF410" s="254"/>
      <c r="AG410" s="254"/>
      <c r="AH410" s="254"/>
      <c r="AI410" s="255"/>
      <c r="AJ410" s="255"/>
      <c r="AK410" s="254"/>
      <c r="AL410" s="254"/>
      <c r="AM410" s="254"/>
      <c r="AN410" s="254"/>
      <c r="AO410" s="254"/>
      <c r="AP410" s="254"/>
      <c r="AQ410" s="255"/>
      <c r="AR410" s="255"/>
      <c r="AS410" s="254"/>
      <c r="AT410" s="254"/>
      <c r="AU410" s="254"/>
      <c r="AV410" s="254"/>
      <c r="AW410" s="254"/>
      <c r="AX410" s="254"/>
      <c r="AY410" s="255"/>
      <c r="AZ410" s="255"/>
    </row>
    <row r="411" spans="4:52" s="256" customFormat="1" ht="20.100000000000001" customHeight="1">
      <c r="D411" s="264"/>
      <c r="E411" s="264"/>
      <c r="F411" s="254"/>
      <c r="G411" s="254"/>
      <c r="H411" s="254"/>
      <c r="I411" s="254"/>
      <c r="J411" s="254"/>
      <c r="K411" s="255"/>
      <c r="L411" s="255"/>
      <c r="M411" s="254"/>
      <c r="N411" s="254"/>
      <c r="O411" s="254"/>
      <c r="P411" s="254"/>
      <c r="Q411" s="254"/>
      <c r="R411" s="254"/>
      <c r="S411" s="255"/>
      <c r="T411" s="255"/>
      <c r="U411" s="254"/>
      <c r="V411" s="254"/>
      <c r="W411" s="254"/>
      <c r="X411" s="254"/>
      <c r="Y411" s="254"/>
      <c r="Z411" s="254"/>
      <c r="AA411" s="255"/>
      <c r="AB411" s="255"/>
      <c r="AC411" s="254"/>
      <c r="AD411" s="254"/>
      <c r="AE411" s="254"/>
      <c r="AF411" s="254"/>
      <c r="AG411" s="254"/>
      <c r="AH411" s="254"/>
      <c r="AI411" s="255"/>
      <c r="AJ411" s="255"/>
      <c r="AK411" s="254"/>
      <c r="AL411" s="254"/>
      <c r="AM411" s="254"/>
      <c r="AN411" s="254"/>
      <c r="AO411" s="254"/>
      <c r="AP411" s="254"/>
      <c r="AQ411" s="255"/>
      <c r="AR411" s="255"/>
      <c r="AS411" s="254"/>
      <c r="AT411" s="254"/>
      <c r="AU411" s="254"/>
      <c r="AV411" s="254"/>
      <c r="AW411" s="254"/>
      <c r="AX411" s="254"/>
      <c r="AY411" s="255"/>
      <c r="AZ411" s="255"/>
    </row>
    <row r="412" spans="4:52" s="256" customFormat="1" ht="20.100000000000001" customHeight="1">
      <c r="D412" s="264"/>
      <c r="E412" s="264"/>
      <c r="F412" s="254"/>
      <c r="G412" s="254"/>
      <c r="H412" s="254"/>
      <c r="I412" s="254"/>
      <c r="J412" s="254"/>
      <c r="K412" s="255"/>
      <c r="L412" s="255"/>
      <c r="M412" s="254"/>
      <c r="N412" s="254"/>
      <c r="O412" s="254"/>
      <c r="P412" s="254"/>
      <c r="Q412" s="254"/>
      <c r="R412" s="254"/>
      <c r="S412" s="255"/>
      <c r="T412" s="255"/>
      <c r="U412" s="254"/>
      <c r="V412" s="254"/>
      <c r="W412" s="254"/>
      <c r="X412" s="254"/>
      <c r="Y412" s="254"/>
      <c r="Z412" s="254"/>
      <c r="AA412" s="255"/>
      <c r="AB412" s="255"/>
      <c r="AC412" s="254"/>
      <c r="AD412" s="254"/>
      <c r="AE412" s="254"/>
      <c r="AF412" s="254"/>
      <c r="AG412" s="254"/>
      <c r="AH412" s="254"/>
      <c r="AI412" s="255"/>
      <c r="AJ412" s="255"/>
      <c r="AK412" s="254"/>
      <c r="AL412" s="254"/>
      <c r="AM412" s="254"/>
      <c r="AN412" s="254"/>
      <c r="AO412" s="254"/>
      <c r="AP412" s="254"/>
      <c r="AQ412" s="255"/>
      <c r="AR412" s="255"/>
      <c r="AS412" s="254"/>
      <c r="AT412" s="254"/>
      <c r="AU412" s="254"/>
      <c r="AV412" s="254"/>
      <c r="AW412" s="254"/>
      <c r="AX412" s="254"/>
      <c r="AY412" s="255"/>
      <c r="AZ412" s="255"/>
    </row>
    <row r="413" spans="4:52" s="256" customFormat="1" ht="20.100000000000001" customHeight="1">
      <c r="D413" s="264"/>
      <c r="E413" s="264"/>
      <c r="F413" s="254"/>
      <c r="G413" s="254"/>
      <c r="H413" s="254"/>
      <c r="I413" s="254"/>
      <c r="J413" s="254"/>
      <c r="K413" s="255"/>
      <c r="L413" s="255"/>
      <c r="M413" s="254"/>
      <c r="N413" s="254"/>
      <c r="O413" s="254"/>
      <c r="P413" s="254"/>
      <c r="Q413" s="254"/>
      <c r="R413" s="254"/>
      <c r="S413" s="255"/>
      <c r="T413" s="255"/>
      <c r="U413" s="254"/>
      <c r="V413" s="254"/>
      <c r="W413" s="254"/>
      <c r="X413" s="254"/>
      <c r="Y413" s="254"/>
      <c r="Z413" s="254"/>
      <c r="AA413" s="255"/>
      <c r="AB413" s="255"/>
      <c r="AC413" s="254"/>
      <c r="AD413" s="254"/>
      <c r="AE413" s="254"/>
      <c r="AF413" s="254"/>
      <c r="AG413" s="254"/>
      <c r="AH413" s="254"/>
      <c r="AI413" s="255"/>
      <c r="AJ413" s="255"/>
      <c r="AK413" s="254"/>
      <c r="AL413" s="254"/>
      <c r="AM413" s="254"/>
      <c r="AN413" s="254"/>
      <c r="AO413" s="254"/>
      <c r="AP413" s="254"/>
      <c r="AQ413" s="255"/>
      <c r="AR413" s="255"/>
      <c r="AS413" s="254"/>
      <c r="AT413" s="254"/>
      <c r="AU413" s="254"/>
      <c r="AV413" s="254"/>
      <c r="AW413" s="254"/>
      <c r="AX413" s="254"/>
      <c r="AY413" s="255"/>
      <c r="AZ413" s="255"/>
    </row>
    <row r="414" spans="4:52" s="256" customFormat="1" ht="20.100000000000001" customHeight="1">
      <c r="D414" s="264"/>
      <c r="E414" s="264"/>
      <c r="F414" s="254"/>
      <c r="G414" s="254"/>
      <c r="H414" s="254"/>
      <c r="I414" s="254"/>
      <c r="J414" s="254"/>
      <c r="K414" s="255"/>
      <c r="L414" s="255"/>
      <c r="M414" s="254"/>
      <c r="N414" s="254"/>
      <c r="O414" s="254"/>
      <c r="P414" s="254"/>
      <c r="Q414" s="254"/>
      <c r="R414" s="254"/>
      <c r="S414" s="255"/>
      <c r="T414" s="255"/>
      <c r="U414" s="254"/>
      <c r="V414" s="254"/>
      <c r="W414" s="254"/>
      <c r="X414" s="254"/>
      <c r="Y414" s="254"/>
      <c r="Z414" s="254"/>
      <c r="AA414" s="255"/>
      <c r="AB414" s="255"/>
      <c r="AC414" s="254"/>
      <c r="AD414" s="254"/>
      <c r="AE414" s="254"/>
      <c r="AF414" s="254"/>
      <c r="AG414" s="254"/>
      <c r="AH414" s="254"/>
      <c r="AI414" s="255"/>
      <c r="AJ414" s="255"/>
      <c r="AK414" s="254"/>
      <c r="AL414" s="254"/>
      <c r="AM414" s="254"/>
      <c r="AN414" s="254"/>
      <c r="AO414" s="254"/>
      <c r="AP414" s="254"/>
      <c r="AQ414" s="255"/>
      <c r="AR414" s="255"/>
      <c r="AS414" s="254"/>
      <c r="AT414" s="254"/>
      <c r="AU414" s="254"/>
      <c r="AV414" s="254"/>
      <c r="AW414" s="254"/>
      <c r="AX414" s="254"/>
      <c r="AY414" s="255"/>
      <c r="AZ414" s="255"/>
    </row>
    <row r="415" spans="4:52" s="256" customFormat="1" ht="20.100000000000001" customHeight="1">
      <c r="D415" s="264"/>
      <c r="E415" s="264"/>
      <c r="F415" s="254"/>
      <c r="G415" s="254"/>
      <c r="H415" s="254"/>
      <c r="I415" s="254"/>
      <c r="J415" s="254"/>
      <c r="K415" s="255"/>
      <c r="L415" s="255"/>
      <c r="M415" s="254"/>
      <c r="N415" s="254"/>
      <c r="O415" s="254"/>
      <c r="P415" s="254"/>
      <c r="Q415" s="254"/>
      <c r="R415" s="254"/>
      <c r="S415" s="255"/>
      <c r="T415" s="255"/>
      <c r="U415" s="254"/>
      <c r="V415" s="254"/>
      <c r="W415" s="254"/>
      <c r="X415" s="254"/>
      <c r="Y415" s="254"/>
      <c r="Z415" s="254"/>
      <c r="AA415" s="255"/>
      <c r="AB415" s="255"/>
      <c r="AC415" s="254"/>
      <c r="AD415" s="254"/>
      <c r="AE415" s="254"/>
      <c r="AF415" s="254"/>
      <c r="AG415" s="254"/>
      <c r="AH415" s="254"/>
      <c r="AI415" s="255"/>
      <c r="AJ415" s="255"/>
      <c r="AK415" s="254"/>
      <c r="AL415" s="254"/>
      <c r="AM415" s="254"/>
      <c r="AN415" s="254"/>
      <c r="AO415" s="254"/>
      <c r="AP415" s="254"/>
      <c r="AQ415" s="255"/>
      <c r="AR415" s="255"/>
      <c r="AS415" s="254"/>
      <c r="AT415" s="254"/>
      <c r="AU415" s="254"/>
      <c r="AV415" s="254"/>
      <c r="AW415" s="254"/>
      <c r="AX415" s="254"/>
      <c r="AY415" s="255"/>
      <c r="AZ415" s="255"/>
    </row>
    <row r="416" spans="4:52" s="256" customFormat="1" ht="20.100000000000001" customHeight="1">
      <c r="D416" s="264"/>
      <c r="E416" s="264"/>
      <c r="F416" s="254"/>
      <c r="G416" s="254"/>
      <c r="H416" s="254"/>
      <c r="I416" s="254"/>
      <c r="J416" s="254"/>
      <c r="K416" s="255"/>
      <c r="L416" s="255"/>
      <c r="M416" s="254"/>
      <c r="N416" s="254"/>
      <c r="O416" s="254"/>
      <c r="P416" s="254"/>
      <c r="Q416" s="254"/>
      <c r="R416" s="254"/>
      <c r="S416" s="255"/>
      <c r="T416" s="255"/>
      <c r="U416" s="254"/>
      <c r="V416" s="254"/>
      <c r="W416" s="254"/>
      <c r="X416" s="254"/>
      <c r="Y416" s="254"/>
      <c r="Z416" s="254"/>
      <c r="AA416" s="255"/>
      <c r="AB416" s="255"/>
      <c r="AC416" s="254"/>
      <c r="AD416" s="254"/>
      <c r="AE416" s="254"/>
      <c r="AF416" s="254"/>
      <c r="AG416" s="254"/>
      <c r="AH416" s="254"/>
      <c r="AI416" s="255"/>
      <c r="AJ416" s="255"/>
      <c r="AK416" s="254"/>
      <c r="AL416" s="254"/>
      <c r="AM416" s="254"/>
      <c r="AN416" s="254"/>
      <c r="AO416" s="254"/>
      <c r="AP416" s="254"/>
      <c r="AQ416" s="255"/>
      <c r="AR416" s="255"/>
      <c r="AS416" s="254"/>
      <c r="AT416" s="254"/>
      <c r="AU416" s="254"/>
      <c r="AV416" s="254"/>
      <c r="AW416" s="254"/>
      <c r="AX416" s="254"/>
      <c r="AY416" s="255"/>
      <c r="AZ416" s="255"/>
    </row>
    <row r="417" spans="4:52" s="256" customFormat="1" ht="20.100000000000001" customHeight="1">
      <c r="D417" s="264"/>
      <c r="E417" s="264"/>
      <c r="F417" s="254"/>
      <c r="G417" s="254"/>
      <c r="H417" s="254"/>
      <c r="I417" s="254"/>
      <c r="J417" s="254"/>
      <c r="K417" s="255"/>
      <c r="L417" s="255"/>
      <c r="M417" s="254"/>
      <c r="N417" s="254"/>
      <c r="O417" s="254"/>
      <c r="P417" s="254"/>
      <c r="Q417" s="254"/>
      <c r="R417" s="254"/>
      <c r="S417" s="255"/>
      <c r="T417" s="255"/>
      <c r="U417" s="254"/>
      <c r="V417" s="254"/>
      <c r="W417" s="254"/>
      <c r="X417" s="254"/>
      <c r="Y417" s="254"/>
      <c r="Z417" s="254"/>
      <c r="AA417" s="255"/>
      <c r="AB417" s="255"/>
      <c r="AC417" s="254"/>
      <c r="AD417" s="254"/>
      <c r="AE417" s="254"/>
      <c r="AF417" s="254"/>
      <c r="AG417" s="254"/>
      <c r="AH417" s="254"/>
      <c r="AI417" s="255"/>
      <c r="AJ417" s="255"/>
      <c r="AK417" s="254"/>
      <c r="AL417" s="254"/>
      <c r="AM417" s="254"/>
      <c r="AN417" s="254"/>
      <c r="AO417" s="254"/>
      <c r="AP417" s="254"/>
      <c r="AQ417" s="255"/>
      <c r="AR417" s="255"/>
      <c r="AS417" s="254"/>
      <c r="AT417" s="254"/>
      <c r="AU417" s="254"/>
      <c r="AV417" s="254"/>
      <c r="AW417" s="254"/>
      <c r="AX417" s="254"/>
      <c r="AY417" s="255"/>
      <c r="AZ417" s="255"/>
    </row>
    <row r="418" spans="4:52" s="256" customFormat="1" ht="20.100000000000001" customHeight="1">
      <c r="D418" s="264"/>
      <c r="E418" s="264"/>
      <c r="F418" s="254"/>
      <c r="G418" s="254"/>
      <c r="H418" s="254"/>
      <c r="I418" s="254"/>
      <c r="J418" s="254"/>
      <c r="K418" s="255"/>
      <c r="L418" s="255"/>
      <c r="M418" s="254"/>
      <c r="N418" s="254"/>
      <c r="O418" s="254"/>
      <c r="P418" s="254"/>
      <c r="Q418" s="254"/>
      <c r="R418" s="254"/>
      <c r="S418" s="255"/>
      <c r="T418" s="255"/>
      <c r="U418" s="254"/>
      <c r="V418" s="254"/>
      <c r="W418" s="254"/>
      <c r="X418" s="254"/>
      <c r="Y418" s="254"/>
      <c r="Z418" s="254"/>
      <c r="AA418" s="255"/>
      <c r="AB418" s="255"/>
      <c r="AC418" s="254"/>
      <c r="AD418" s="254"/>
      <c r="AE418" s="254"/>
      <c r="AF418" s="254"/>
      <c r="AG418" s="254"/>
      <c r="AH418" s="254"/>
      <c r="AI418" s="255"/>
      <c r="AJ418" s="255"/>
      <c r="AK418" s="254"/>
      <c r="AL418" s="254"/>
      <c r="AM418" s="254"/>
      <c r="AN418" s="254"/>
      <c r="AO418" s="254"/>
      <c r="AP418" s="254"/>
      <c r="AQ418" s="255"/>
      <c r="AR418" s="255"/>
      <c r="AS418" s="254"/>
      <c r="AT418" s="254"/>
      <c r="AU418" s="254"/>
      <c r="AV418" s="254"/>
      <c r="AW418" s="254"/>
      <c r="AX418" s="254"/>
      <c r="AY418" s="255"/>
      <c r="AZ418" s="255"/>
    </row>
    <row r="419" spans="4:52" s="256" customFormat="1" ht="20.100000000000001" customHeight="1">
      <c r="D419" s="264"/>
      <c r="E419" s="264"/>
      <c r="F419" s="254"/>
      <c r="G419" s="254"/>
      <c r="H419" s="254"/>
      <c r="I419" s="254"/>
      <c r="J419" s="254"/>
      <c r="K419" s="255"/>
      <c r="L419" s="255"/>
      <c r="M419" s="254"/>
      <c r="N419" s="254"/>
      <c r="O419" s="254"/>
      <c r="P419" s="254"/>
      <c r="Q419" s="254"/>
      <c r="R419" s="254"/>
      <c r="S419" s="255"/>
      <c r="T419" s="255"/>
      <c r="U419" s="254"/>
      <c r="V419" s="254"/>
      <c r="W419" s="254"/>
      <c r="X419" s="254"/>
      <c r="Y419" s="254"/>
      <c r="Z419" s="254"/>
      <c r="AA419" s="255"/>
      <c r="AB419" s="255"/>
      <c r="AC419" s="254"/>
      <c r="AD419" s="254"/>
      <c r="AE419" s="254"/>
      <c r="AF419" s="254"/>
      <c r="AG419" s="254"/>
      <c r="AH419" s="254"/>
      <c r="AI419" s="255"/>
      <c r="AJ419" s="255"/>
      <c r="AK419" s="254"/>
      <c r="AL419" s="254"/>
      <c r="AM419" s="254"/>
      <c r="AN419" s="254"/>
      <c r="AO419" s="254"/>
      <c r="AP419" s="254"/>
      <c r="AQ419" s="255"/>
      <c r="AR419" s="255"/>
      <c r="AS419" s="254"/>
      <c r="AT419" s="254"/>
      <c r="AU419" s="254"/>
      <c r="AV419" s="254"/>
      <c r="AW419" s="254"/>
      <c r="AX419" s="254"/>
      <c r="AY419" s="255"/>
      <c r="AZ419" s="255"/>
    </row>
    <row r="420" spans="4:52" s="256" customFormat="1" ht="20.100000000000001" customHeight="1">
      <c r="D420" s="264"/>
      <c r="E420" s="264"/>
      <c r="F420" s="254"/>
      <c r="G420" s="254"/>
      <c r="H420" s="254"/>
      <c r="I420" s="254"/>
      <c r="J420" s="254"/>
      <c r="K420" s="255"/>
      <c r="L420" s="255"/>
      <c r="M420" s="254"/>
      <c r="N420" s="254"/>
      <c r="O420" s="254"/>
      <c r="P420" s="254"/>
      <c r="Q420" s="254"/>
      <c r="R420" s="254"/>
      <c r="S420" s="255"/>
      <c r="T420" s="255"/>
      <c r="U420" s="254"/>
      <c r="V420" s="254"/>
      <c r="W420" s="254"/>
      <c r="X420" s="254"/>
      <c r="Y420" s="254"/>
      <c r="Z420" s="254"/>
      <c r="AA420" s="255"/>
      <c r="AB420" s="255"/>
      <c r="AC420" s="254"/>
      <c r="AD420" s="254"/>
      <c r="AE420" s="254"/>
      <c r="AF420" s="254"/>
      <c r="AG420" s="254"/>
      <c r="AH420" s="254"/>
      <c r="AI420" s="255"/>
      <c r="AJ420" s="255"/>
      <c r="AK420" s="254"/>
      <c r="AL420" s="254"/>
      <c r="AM420" s="254"/>
      <c r="AN420" s="254"/>
      <c r="AO420" s="254"/>
      <c r="AP420" s="254"/>
      <c r="AQ420" s="255"/>
      <c r="AR420" s="255"/>
      <c r="AS420" s="254"/>
      <c r="AT420" s="254"/>
      <c r="AU420" s="254"/>
      <c r="AV420" s="254"/>
      <c r="AW420" s="254"/>
      <c r="AX420" s="254"/>
      <c r="AY420" s="255"/>
      <c r="AZ420" s="255"/>
    </row>
    <row r="421" spans="4:52" s="256" customFormat="1" ht="20.100000000000001" customHeight="1">
      <c r="D421" s="264"/>
      <c r="E421" s="264"/>
      <c r="F421" s="254"/>
      <c r="G421" s="254"/>
      <c r="H421" s="254"/>
      <c r="I421" s="254"/>
      <c r="J421" s="254"/>
      <c r="K421" s="255"/>
      <c r="L421" s="255"/>
      <c r="M421" s="254"/>
      <c r="N421" s="254"/>
      <c r="O421" s="254"/>
      <c r="P421" s="254"/>
      <c r="Q421" s="254"/>
      <c r="R421" s="254"/>
      <c r="S421" s="255"/>
      <c r="T421" s="255"/>
      <c r="U421" s="254"/>
      <c r="V421" s="254"/>
      <c r="W421" s="254"/>
      <c r="X421" s="254"/>
      <c r="Y421" s="254"/>
      <c r="Z421" s="254"/>
      <c r="AA421" s="255"/>
      <c r="AB421" s="255"/>
      <c r="AC421" s="254"/>
      <c r="AD421" s="254"/>
      <c r="AE421" s="254"/>
      <c r="AF421" s="254"/>
      <c r="AG421" s="254"/>
      <c r="AH421" s="254"/>
      <c r="AI421" s="255"/>
      <c r="AJ421" s="255"/>
      <c r="AK421" s="254"/>
      <c r="AL421" s="254"/>
      <c r="AM421" s="254"/>
      <c r="AN421" s="254"/>
      <c r="AO421" s="254"/>
      <c r="AP421" s="254"/>
      <c r="AQ421" s="255"/>
      <c r="AR421" s="255"/>
      <c r="AS421" s="254"/>
      <c r="AT421" s="254"/>
      <c r="AU421" s="254"/>
      <c r="AV421" s="254"/>
      <c r="AW421" s="254"/>
      <c r="AX421" s="254"/>
      <c r="AY421" s="255"/>
      <c r="AZ421" s="255"/>
    </row>
    <row r="422" spans="4:52" s="256" customFormat="1" ht="20.100000000000001" customHeight="1">
      <c r="D422" s="264"/>
      <c r="E422" s="264"/>
      <c r="F422" s="254"/>
      <c r="G422" s="254"/>
      <c r="H422" s="254"/>
      <c r="I422" s="254"/>
      <c r="J422" s="254"/>
      <c r="K422" s="255"/>
      <c r="L422" s="255"/>
      <c r="M422" s="254"/>
      <c r="N422" s="254"/>
      <c r="O422" s="254"/>
      <c r="P422" s="254"/>
      <c r="Q422" s="254"/>
      <c r="R422" s="254"/>
      <c r="S422" s="255"/>
      <c r="T422" s="255"/>
      <c r="U422" s="254"/>
      <c r="V422" s="254"/>
      <c r="W422" s="254"/>
      <c r="X422" s="254"/>
      <c r="Y422" s="254"/>
      <c r="Z422" s="254"/>
      <c r="AA422" s="255"/>
      <c r="AB422" s="255"/>
      <c r="AC422" s="254"/>
      <c r="AD422" s="254"/>
      <c r="AE422" s="254"/>
      <c r="AF422" s="254"/>
      <c r="AG422" s="254"/>
      <c r="AH422" s="254"/>
      <c r="AI422" s="255"/>
      <c r="AJ422" s="255"/>
      <c r="AK422" s="254"/>
      <c r="AL422" s="254"/>
      <c r="AM422" s="254"/>
      <c r="AN422" s="254"/>
      <c r="AO422" s="254"/>
      <c r="AP422" s="254"/>
      <c r="AQ422" s="255"/>
      <c r="AR422" s="255"/>
      <c r="AS422" s="254"/>
      <c r="AT422" s="254"/>
      <c r="AU422" s="254"/>
      <c r="AV422" s="254"/>
      <c r="AW422" s="254"/>
      <c r="AX422" s="254"/>
      <c r="AY422" s="255"/>
      <c r="AZ422" s="255"/>
    </row>
    <row r="423" spans="4:52" s="256" customFormat="1" ht="20.100000000000001" customHeight="1">
      <c r="D423" s="264"/>
      <c r="E423" s="264"/>
      <c r="F423" s="254"/>
      <c r="G423" s="254"/>
      <c r="H423" s="254"/>
      <c r="I423" s="254"/>
      <c r="J423" s="254"/>
      <c r="K423" s="255"/>
      <c r="L423" s="255"/>
      <c r="M423" s="254"/>
      <c r="N423" s="254"/>
      <c r="O423" s="254"/>
      <c r="P423" s="254"/>
      <c r="Q423" s="254"/>
      <c r="R423" s="254"/>
      <c r="S423" s="255"/>
      <c r="T423" s="255"/>
      <c r="U423" s="254"/>
      <c r="V423" s="254"/>
      <c r="W423" s="254"/>
      <c r="X423" s="254"/>
      <c r="Y423" s="254"/>
      <c r="Z423" s="254"/>
      <c r="AA423" s="255"/>
      <c r="AB423" s="255"/>
      <c r="AC423" s="254"/>
      <c r="AD423" s="254"/>
      <c r="AE423" s="254"/>
      <c r="AF423" s="254"/>
      <c r="AG423" s="254"/>
      <c r="AH423" s="254"/>
      <c r="AI423" s="255"/>
      <c r="AJ423" s="255"/>
      <c r="AK423" s="254"/>
      <c r="AL423" s="254"/>
      <c r="AM423" s="254"/>
      <c r="AN423" s="254"/>
      <c r="AO423" s="254"/>
      <c r="AP423" s="254"/>
      <c r="AQ423" s="255"/>
      <c r="AR423" s="255"/>
      <c r="AS423" s="254"/>
      <c r="AT423" s="254"/>
      <c r="AU423" s="254"/>
      <c r="AV423" s="254"/>
      <c r="AW423" s="254"/>
      <c r="AX423" s="254"/>
      <c r="AY423" s="255"/>
      <c r="AZ423" s="255"/>
    </row>
    <row r="424" spans="4:52" s="256" customFormat="1" ht="20.100000000000001" customHeight="1">
      <c r="D424" s="264"/>
      <c r="E424" s="264"/>
      <c r="F424" s="254"/>
      <c r="G424" s="254"/>
      <c r="H424" s="254"/>
      <c r="I424" s="254"/>
      <c r="J424" s="254"/>
      <c r="K424" s="255"/>
      <c r="L424" s="255"/>
      <c r="M424" s="254"/>
      <c r="N424" s="254"/>
      <c r="O424" s="254"/>
      <c r="P424" s="254"/>
      <c r="Q424" s="254"/>
      <c r="R424" s="254"/>
      <c r="S424" s="255"/>
      <c r="T424" s="255"/>
      <c r="U424" s="254"/>
      <c r="V424" s="254"/>
      <c r="W424" s="254"/>
      <c r="X424" s="254"/>
      <c r="Y424" s="254"/>
      <c r="Z424" s="254"/>
      <c r="AA424" s="255"/>
      <c r="AB424" s="255"/>
      <c r="AC424" s="254"/>
      <c r="AD424" s="254"/>
      <c r="AE424" s="254"/>
      <c r="AF424" s="254"/>
      <c r="AG424" s="254"/>
      <c r="AH424" s="254"/>
      <c r="AI424" s="255"/>
      <c r="AJ424" s="255"/>
      <c r="AK424" s="254"/>
      <c r="AL424" s="254"/>
      <c r="AM424" s="254"/>
      <c r="AN424" s="254"/>
      <c r="AO424" s="254"/>
      <c r="AP424" s="254"/>
      <c r="AQ424" s="255"/>
      <c r="AR424" s="255"/>
      <c r="AS424" s="254"/>
      <c r="AT424" s="254"/>
      <c r="AU424" s="254"/>
      <c r="AV424" s="254"/>
      <c r="AW424" s="254"/>
      <c r="AX424" s="254"/>
      <c r="AY424" s="255"/>
      <c r="AZ424" s="255"/>
    </row>
    <row r="425" spans="4:52" s="256" customFormat="1" ht="20.100000000000001" customHeight="1">
      <c r="D425" s="264"/>
      <c r="E425" s="264"/>
      <c r="F425" s="254"/>
      <c r="G425" s="254"/>
      <c r="H425" s="254"/>
      <c r="I425" s="254"/>
      <c r="J425" s="254"/>
      <c r="K425" s="255"/>
      <c r="L425" s="255"/>
      <c r="M425" s="254"/>
      <c r="N425" s="254"/>
      <c r="O425" s="254"/>
      <c r="P425" s="254"/>
      <c r="Q425" s="254"/>
      <c r="R425" s="254"/>
      <c r="S425" s="255"/>
      <c r="T425" s="255"/>
      <c r="U425" s="254"/>
      <c r="V425" s="254"/>
      <c r="W425" s="254"/>
      <c r="X425" s="254"/>
      <c r="Y425" s="254"/>
      <c r="Z425" s="254"/>
      <c r="AA425" s="255"/>
      <c r="AB425" s="255"/>
      <c r="AC425" s="254"/>
      <c r="AD425" s="254"/>
      <c r="AE425" s="254"/>
      <c r="AF425" s="254"/>
      <c r="AG425" s="254"/>
      <c r="AH425" s="254"/>
      <c r="AI425" s="255"/>
      <c r="AJ425" s="255"/>
      <c r="AK425" s="254"/>
      <c r="AL425" s="254"/>
      <c r="AM425" s="254"/>
      <c r="AN425" s="254"/>
      <c r="AO425" s="254"/>
      <c r="AP425" s="254"/>
      <c r="AQ425" s="255"/>
      <c r="AR425" s="255"/>
      <c r="AS425" s="254"/>
      <c r="AT425" s="254"/>
      <c r="AU425" s="254"/>
      <c r="AV425" s="254"/>
      <c r="AW425" s="254"/>
      <c r="AX425" s="254"/>
      <c r="AY425" s="255"/>
      <c r="AZ425" s="255"/>
    </row>
    <row r="426" spans="4:52" s="256" customFormat="1" ht="20.100000000000001" customHeight="1">
      <c r="D426" s="264"/>
      <c r="E426" s="264"/>
      <c r="F426" s="254"/>
      <c r="G426" s="254"/>
      <c r="H426" s="254"/>
      <c r="I426" s="254"/>
      <c r="J426" s="254"/>
      <c r="K426" s="255"/>
      <c r="L426" s="255"/>
      <c r="M426" s="254"/>
      <c r="N426" s="254"/>
      <c r="O426" s="254"/>
      <c r="P426" s="254"/>
      <c r="Q426" s="254"/>
      <c r="R426" s="254"/>
      <c r="S426" s="255"/>
      <c r="T426" s="255"/>
      <c r="U426" s="254"/>
      <c r="V426" s="254"/>
      <c r="W426" s="254"/>
      <c r="X426" s="254"/>
      <c r="Y426" s="254"/>
      <c r="Z426" s="254"/>
      <c r="AA426" s="255"/>
      <c r="AB426" s="255"/>
      <c r="AC426" s="254"/>
      <c r="AD426" s="254"/>
      <c r="AE426" s="254"/>
      <c r="AF426" s="254"/>
      <c r="AG426" s="254"/>
      <c r="AH426" s="254"/>
      <c r="AI426" s="255"/>
      <c r="AJ426" s="255"/>
      <c r="AK426" s="254"/>
      <c r="AL426" s="254"/>
      <c r="AM426" s="254"/>
      <c r="AN426" s="254"/>
      <c r="AO426" s="254"/>
      <c r="AP426" s="254"/>
      <c r="AQ426" s="255"/>
      <c r="AR426" s="255"/>
      <c r="AS426" s="254"/>
      <c r="AT426" s="254"/>
      <c r="AU426" s="254"/>
      <c r="AV426" s="254"/>
      <c r="AW426" s="254"/>
      <c r="AX426" s="254"/>
      <c r="AY426" s="255"/>
      <c r="AZ426" s="255"/>
    </row>
    <row r="427" spans="4:52" s="256" customFormat="1" ht="20.100000000000001" customHeight="1">
      <c r="D427" s="264"/>
      <c r="E427" s="264"/>
      <c r="F427" s="254"/>
      <c r="G427" s="254"/>
      <c r="H427" s="254"/>
      <c r="I427" s="254"/>
      <c r="J427" s="254"/>
      <c r="K427" s="255"/>
      <c r="L427" s="255"/>
      <c r="M427" s="254"/>
      <c r="N427" s="254"/>
      <c r="O427" s="254"/>
      <c r="P427" s="254"/>
      <c r="Q427" s="254"/>
      <c r="R427" s="254"/>
      <c r="S427" s="255"/>
      <c r="T427" s="255"/>
      <c r="U427" s="254"/>
      <c r="V427" s="254"/>
      <c r="W427" s="254"/>
      <c r="X427" s="254"/>
      <c r="Y427" s="254"/>
      <c r="Z427" s="254"/>
      <c r="AA427" s="255"/>
      <c r="AB427" s="255"/>
      <c r="AC427" s="254"/>
      <c r="AD427" s="254"/>
      <c r="AE427" s="254"/>
      <c r="AF427" s="254"/>
      <c r="AG427" s="254"/>
      <c r="AH427" s="254"/>
      <c r="AI427" s="255"/>
      <c r="AJ427" s="255"/>
      <c r="AK427" s="254"/>
      <c r="AL427" s="254"/>
      <c r="AM427" s="254"/>
      <c r="AN427" s="254"/>
      <c r="AO427" s="254"/>
      <c r="AP427" s="254"/>
      <c r="AQ427" s="255"/>
      <c r="AR427" s="255"/>
      <c r="AS427" s="254"/>
      <c r="AT427" s="254"/>
      <c r="AU427" s="254"/>
      <c r="AV427" s="254"/>
      <c r="AW427" s="254"/>
      <c r="AX427" s="254"/>
      <c r="AY427" s="255"/>
      <c r="AZ427" s="255"/>
    </row>
    <row r="428" spans="4:52" s="256" customFormat="1" ht="20.100000000000001" customHeight="1">
      <c r="D428" s="264"/>
      <c r="E428" s="264"/>
      <c r="F428" s="254"/>
      <c r="G428" s="254"/>
      <c r="H428" s="254"/>
      <c r="I428" s="254"/>
      <c r="J428" s="254"/>
      <c r="K428" s="255"/>
      <c r="L428" s="255"/>
      <c r="M428" s="254"/>
      <c r="N428" s="254"/>
      <c r="O428" s="254"/>
      <c r="P428" s="254"/>
      <c r="Q428" s="254"/>
      <c r="R428" s="254"/>
      <c r="S428" s="255"/>
      <c r="T428" s="255"/>
      <c r="U428" s="254"/>
      <c r="V428" s="254"/>
      <c r="W428" s="254"/>
      <c r="X428" s="254"/>
      <c r="Y428" s="254"/>
      <c r="Z428" s="254"/>
      <c r="AA428" s="255"/>
      <c r="AB428" s="255"/>
      <c r="AC428" s="254"/>
      <c r="AD428" s="254"/>
      <c r="AE428" s="254"/>
      <c r="AF428" s="254"/>
      <c r="AG428" s="254"/>
      <c r="AH428" s="254"/>
      <c r="AI428" s="255"/>
      <c r="AJ428" s="255"/>
      <c r="AK428" s="254"/>
      <c r="AL428" s="254"/>
      <c r="AM428" s="254"/>
      <c r="AN428" s="254"/>
      <c r="AO428" s="254"/>
      <c r="AP428" s="254"/>
      <c r="AQ428" s="255"/>
      <c r="AR428" s="255"/>
      <c r="AS428" s="254"/>
      <c r="AT428" s="254"/>
      <c r="AU428" s="254"/>
      <c r="AV428" s="254"/>
      <c r="AW428" s="254"/>
      <c r="AX428" s="254"/>
      <c r="AY428" s="255"/>
      <c r="AZ428" s="255"/>
    </row>
    <row r="429" spans="4:52" s="256" customFormat="1" ht="20.100000000000001" customHeight="1">
      <c r="D429" s="264"/>
      <c r="E429" s="264"/>
      <c r="F429" s="254"/>
      <c r="G429" s="254"/>
      <c r="H429" s="254"/>
      <c r="I429" s="254"/>
      <c r="J429" s="254"/>
      <c r="K429" s="255"/>
      <c r="L429" s="255"/>
      <c r="M429" s="254"/>
      <c r="N429" s="254"/>
      <c r="O429" s="254"/>
      <c r="P429" s="254"/>
      <c r="Q429" s="254"/>
      <c r="R429" s="254"/>
      <c r="S429" s="255"/>
      <c r="T429" s="255"/>
      <c r="U429" s="254"/>
      <c r="V429" s="254"/>
      <c r="W429" s="254"/>
      <c r="X429" s="254"/>
      <c r="Y429" s="254"/>
      <c r="Z429" s="254"/>
      <c r="AA429" s="255"/>
      <c r="AB429" s="255"/>
      <c r="AC429" s="254"/>
      <c r="AD429" s="254"/>
      <c r="AE429" s="254"/>
      <c r="AF429" s="254"/>
      <c r="AG429" s="254"/>
      <c r="AH429" s="254"/>
      <c r="AI429" s="255"/>
      <c r="AJ429" s="255"/>
      <c r="AK429" s="254"/>
      <c r="AL429" s="254"/>
      <c r="AM429" s="254"/>
      <c r="AN429" s="254"/>
      <c r="AO429" s="254"/>
      <c r="AP429" s="254"/>
      <c r="AQ429" s="255"/>
      <c r="AR429" s="255"/>
      <c r="AS429" s="254"/>
      <c r="AT429" s="254"/>
      <c r="AU429" s="254"/>
      <c r="AV429" s="254"/>
      <c r="AW429" s="254"/>
      <c r="AX429" s="254"/>
      <c r="AY429" s="255"/>
      <c r="AZ429" s="255"/>
    </row>
    <row r="430" spans="4:52" s="256" customFormat="1" ht="20.100000000000001" customHeight="1">
      <c r="D430" s="264"/>
      <c r="E430" s="264"/>
      <c r="F430" s="254"/>
      <c r="G430" s="254"/>
      <c r="H430" s="254"/>
      <c r="I430" s="254"/>
      <c r="J430" s="254"/>
      <c r="K430" s="255"/>
      <c r="L430" s="255"/>
      <c r="M430" s="254"/>
      <c r="N430" s="254"/>
      <c r="O430" s="254"/>
      <c r="P430" s="254"/>
      <c r="Q430" s="254"/>
      <c r="R430" s="254"/>
      <c r="S430" s="255"/>
      <c r="T430" s="255"/>
      <c r="U430" s="254"/>
      <c r="V430" s="254"/>
      <c r="W430" s="254"/>
      <c r="X430" s="254"/>
      <c r="Y430" s="254"/>
      <c r="Z430" s="254"/>
      <c r="AA430" s="255"/>
      <c r="AB430" s="255"/>
      <c r="AC430" s="254"/>
      <c r="AD430" s="254"/>
      <c r="AE430" s="254"/>
      <c r="AF430" s="254"/>
      <c r="AG430" s="254"/>
      <c r="AH430" s="254"/>
      <c r="AI430" s="255"/>
      <c r="AJ430" s="255"/>
      <c r="AK430" s="254"/>
      <c r="AL430" s="254"/>
      <c r="AM430" s="254"/>
      <c r="AN430" s="254"/>
      <c r="AO430" s="254"/>
      <c r="AP430" s="254"/>
      <c r="AQ430" s="255"/>
      <c r="AR430" s="255"/>
      <c r="AS430" s="254"/>
      <c r="AT430" s="254"/>
      <c r="AU430" s="254"/>
      <c r="AV430" s="254"/>
      <c r="AW430" s="254"/>
      <c r="AX430" s="254"/>
      <c r="AY430" s="255"/>
      <c r="AZ430" s="255"/>
    </row>
    <row r="431" spans="4:52" s="256" customFormat="1" ht="20.100000000000001" customHeight="1">
      <c r="D431" s="264"/>
      <c r="E431" s="264"/>
      <c r="F431" s="254"/>
      <c r="G431" s="254"/>
      <c r="H431" s="254"/>
      <c r="I431" s="254"/>
      <c r="J431" s="254"/>
      <c r="K431" s="255"/>
      <c r="L431" s="255"/>
      <c r="M431" s="254"/>
      <c r="N431" s="254"/>
      <c r="O431" s="254"/>
      <c r="P431" s="254"/>
      <c r="Q431" s="254"/>
      <c r="R431" s="254"/>
      <c r="S431" s="255"/>
      <c r="T431" s="255"/>
      <c r="U431" s="254"/>
      <c r="V431" s="254"/>
      <c r="W431" s="254"/>
      <c r="X431" s="254"/>
      <c r="Y431" s="254"/>
      <c r="Z431" s="254"/>
      <c r="AA431" s="255"/>
      <c r="AB431" s="255"/>
      <c r="AC431" s="254"/>
      <c r="AD431" s="254"/>
      <c r="AE431" s="254"/>
      <c r="AF431" s="254"/>
      <c r="AG431" s="254"/>
      <c r="AH431" s="254"/>
      <c r="AI431" s="255"/>
      <c r="AJ431" s="255"/>
      <c r="AK431" s="254"/>
      <c r="AL431" s="254"/>
      <c r="AM431" s="254"/>
      <c r="AN431" s="254"/>
      <c r="AO431" s="254"/>
      <c r="AP431" s="254"/>
      <c r="AQ431" s="255"/>
      <c r="AR431" s="255"/>
      <c r="AS431" s="254"/>
      <c r="AT431" s="254"/>
      <c r="AU431" s="254"/>
      <c r="AV431" s="254"/>
      <c r="AW431" s="254"/>
      <c r="AX431" s="254"/>
      <c r="AY431" s="255"/>
      <c r="AZ431" s="255"/>
    </row>
    <row r="432" spans="4:52" s="256" customFormat="1" ht="20.100000000000001" customHeight="1">
      <c r="D432" s="264"/>
      <c r="E432" s="264"/>
      <c r="F432" s="254"/>
      <c r="G432" s="254"/>
      <c r="H432" s="254"/>
      <c r="I432" s="254"/>
      <c r="J432" s="254"/>
      <c r="K432" s="255"/>
      <c r="L432" s="255"/>
      <c r="M432" s="254"/>
      <c r="N432" s="254"/>
      <c r="O432" s="254"/>
      <c r="P432" s="254"/>
      <c r="Q432" s="254"/>
      <c r="R432" s="254"/>
      <c r="S432" s="255"/>
      <c r="T432" s="255"/>
      <c r="U432" s="254"/>
      <c r="V432" s="254"/>
      <c r="W432" s="254"/>
      <c r="X432" s="254"/>
      <c r="Y432" s="254"/>
      <c r="Z432" s="254"/>
      <c r="AA432" s="255"/>
      <c r="AB432" s="255"/>
      <c r="AC432" s="254"/>
      <c r="AD432" s="254"/>
      <c r="AE432" s="254"/>
      <c r="AF432" s="254"/>
      <c r="AG432" s="254"/>
      <c r="AH432" s="254"/>
      <c r="AI432" s="255"/>
      <c r="AJ432" s="255"/>
      <c r="AK432" s="254"/>
      <c r="AL432" s="254"/>
      <c r="AM432" s="254"/>
      <c r="AN432" s="254"/>
      <c r="AO432" s="254"/>
      <c r="AP432" s="254"/>
      <c r="AQ432" s="255"/>
      <c r="AR432" s="255"/>
      <c r="AS432" s="254"/>
      <c r="AT432" s="254"/>
      <c r="AU432" s="254"/>
      <c r="AV432" s="254"/>
      <c r="AW432" s="254"/>
      <c r="AX432" s="254"/>
      <c r="AY432" s="255"/>
      <c r="AZ432" s="255"/>
    </row>
    <row r="433" spans="4:52" s="256" customFormat="1" ht="20.100000000000001" customHeight="1">
      <c r="D433" s="264"/>
      <c r="E433" s="264"/>
      <c r="F433" s="254"/>
      <c r="G433" s="254"/>
      <c r="H433" s="254"/>
      <c r="I433" s="254"/>
      <c r="J433" s="254"/>
      <c r="K433" s="255"/>
      <c r="L433" s="255"/>
      <c r="M433" s="254"/>
      <c r="N433" s="254"/>
      <c r="O433" s="254"/>
      <c r="P433" s="254"/>
      <c r="Q433" s="254"/>
      <c r="R433" s="254"/>
      <c r="S433" s="255"/>
      <c r="T433" s="255"/>
      <c r="U433" s="254"/>
      <c r="V433" s="254"/>
      <c r="W433" s="254"/>
      <c r="X433" s="254"/>
      <c r="Y433" s="254"/>
      <c r="Z433" s="254"/>
      <c r="AA433" s="255"/>
      <c r="AB433" s="255"/>
      <c r="AC433" s="254"/>
      <c r="AD433" s="254"/>
      <c r="AE433" s="254"/>
      <c r="AF433" s="254"/>
      <c r="AG433" s="254"/>
      <c r="AH433" s="254"/>
      <c r="AI433" s="255"/>
      <c r="AJ433" s="255"/>
      <c r="AK433" s="254"/>
      <c r="AL433" s="254"/>
      <c r="AM433" s="254"/>
      <c r="AN433" s="254"/>
      <c r="AO433" s="254"/>
      <c r="AP433" s="254"/>
      <c r="AQ433" s="255"/>
      <c r="AR433" s="255"/>
      <c r="AS433" s="254"/>
      <c r="AT433" s="254"/>
      <c r="AU433" s="254"/>
      <c r="AV433" s="254"/>
      <c r="AW433" s="254"/>
      <c r="AX433" s="254"/>
      <c r="AY433" s="255"/>
      <c r="AZ433" s="255"/>
    </row>
    <row r="434" spans="4:52" s="256" customFormat="1" ht="20.100000000000001" customHeight="1">
      <c r="D434" s="264"/>
      <c r="E434" s="264"/>
      <c r="F434" s="254"/>
      <c r="G434" s="254"/>
      <c r="H434" s="254"/>
      <c r="I434" s="254"/>
      <c r="J434" s="254"/>
      <c r="K434" s="255"/>
      <c r="L434" s="255"/>
      <c r="M434" s="254"/>
      <c r="N434" s="254"/>
      <c r="O434" s="254"/>
      <c r="P434" s="254"/>
      <c r="Q434" s="254"/>
      <c r="R434" s="254"/>
      <c r="S434" s="255"/>
      <c r="T434" s="255"/>
      <c r="U434" s="254"/>
      <c r="V434" s="254"/>
      <c r="W434" s="254"/>
      <c r="X434" s="254"/>
      <c r="Y434" s="254"/>
      <c r="Z434" s="254"/>
      <c r="AA434" s="255"/>
      <c r="AB434" s="255"/>
      <c r="AC434" s="254"/>
      <c r="AD434" s="254"/>
      <c r="AE434" s="254"/>
      <c r="AF434" s="254"/>
      <c r="AG434" s="254"/>
      <c r="AH434" s="254"/>
      <c r="AI434" s="255"/>
      <c r="AJ434" s="255"/>
      <c r="AK434" s="254"/>
      <c r="AL434" s="254"/>
      <c r="AM434" s="254"/>
      <c r="AN434" s="254"/>
      <c r="AO434" s="254"/>
      <c r="AP434" s="254"/>
      <c r="AQ434" s="255"/>
      <c r="AR434" s="255"/>
      <c r="AS434" s="254"/>
      <c r="AT434" s="254"/>
      <c r="AU434" s="254"/>
      <c r="AV434" s="254"/>
      <c r="AW434" s="254"/>
      <c r="AX434" s="254"/>
      <c r="AY434" s="255"/>
      <c r="AZ434" s="255"/>
    </row>
    <row r="435" spans="4:52" s="256" customFormat="1" ht="20.100000000000001" customHeight="1">
      <c r="D435" s="264"/>
      <c r="E435" s="264"/>
      <c r="F435" s="254"/>
      <c r="G435" s="254"/>
      <c r="H435" s="254"/>
      <c r="I435" s="254"/>
      <c r="J435" s="254"/>
      <c r="K435" s="255"/>
      <c r="L435" s="255"/>
      <c r="M435" s="254"/>
      <c r="N435" s="254"/>
      <c r="O435" s="254"/>
      <c r="P435" s="254"/>
      <c r="Q435" s="254"/>
      <c r="R435" s="254"/>
      <c r="S435" s="255"/>
      <c r="T435" s="255"/>
      <c r="U435" s="254"/>
      <c r="V435" s="254"/>
      <c r="W435" s="254"/>
      <c r="X435" s="254"/>
      <c r="Y435" s="254"/>
      <c r="Z435" s="254"/>
      <c r="AA435" s="255"/>
      <c r="AB435" s="255"/>
      <c r="AC435" s="254"/>
      <c r="AD435" s="254"/>
      <c r="AE435" s="254"/>
      <c r="AF435" s="254"/>
      <c r="AG435" s="254"/>
      <c r="AH435" s="254"/>
      <c r="AI435" s="255"/>
      <c r="AJ435" s="255"/>
      <c r="AK435" s="254"/>
      <c r="AL435" s="254"/>
      <c r="AM435" s="254"/>
      <c r="AN435" s="254"/>
      <c r="AO435" s="254"/>
      <c r="AP435" s="254"/>
      <c r="AQ435" s="255"/>
      <c r="AR435" s="255"/>
      <c r="AS435" s="254"/>
      <c r="AT435" s="254"/>
      <c r="AU435" s="254"/>
      <c r="AV435" s="254"/>
      <c r="AW435" s="254"/>
      <c r="AX435" s="254"/>
      <c r="AY435" s="255"/>
      <c r="AZ435" s="255"/>
    </row>
    <row r="436" spans="4:52" s="256" customFormat="1" ht="20.100000000000001" customHeight="1">
      <c r="D436" s="264"/>
      <c r="E436" s="264"/>
      <c r="F436" s="254"/>
      <c r="G436" s="254"/>
      <c r="H436" s="254"/>
      <c r="I436" s="254"/>
      <c r="J436" s="254"/>
      <c r="K436" s="255"/>
      <c r="L436" s="255"/>
      <c r="M436" s="254"/>
      <c r="N436" s="254"/>
      <c r="O436" s="254"/>
      <c r="P436" s="254"/>
      <c r="Q436" s="254"/>
      <c r="R436" s="254"/>
      <c r="S436" s="255"/>
      <c r="T436" s="255"/>
      <c r="U436" s="254"/>
      <c r="V436" s="254"/>
      <c r="W436" s="254"/>
      <c r="X436" s="254"/>
      <c r="Y436" s="254"/>
      <c r="Z436" s="254"/>
      <c r="AA436" s="255"/>
      <c r="AB436" s="255"/>
      <c r="AC436" s="254"/>
      <c r="AD436" s="254"/>
      <c r="AE436" s="254"/>
      <c r="AF436" s="254"/>
      <c r="AG436" s="254"/>
      <c r="AH436" s="254"/>
      <c r="AI436" s="255"/>
      <c r="AJ436" s="255"/>
      <c r="AK436" s="254"/>
      <c r="AL436" s="254"/>
      <c r="AM436" s="254"/>
      <c r="AN436" s="254"/>
      <c r="AO436" s="254"/>
      <c r="AP436" s="254"/>
      <c r="AQ436" s="255"/>
      <c r="AR436" s="255"/>
      <c r="AS436" s="254"/>
      <c r="AT436" s="254"/>
      <c r="AU436" s="254"/>
      <c r="AV436" s="254"/>
      <c r="AW436" s="254"/>
      <c r="AX436" s="254"/>
      <c r="AY436" s="255"/>
      <c r="AZ436" s="255"/>
    </row>
    <row r="437" spans="4:52" s="256" customFormat="1" ht="20.100000000000001" customHeight="1">
      <c r="D437" s="264"/>
      <c r="E437" s="264"/>
      <c r="F437" s="254"/>
      <c r="G437" s="254"/>
      <c r="H437" s="254"/>
      <c r="I437" s="254"/>
      <c r="J437" s="254"/>
      <c r="K437" s="255"/>
      <c r="L437" s="255"/>
      <c r="M437" s="254"/>
      <c r="N437" s="254"/>
      <c r="O437" s="254"/>
      <c r="P437" s="254"/>
      <c r="Q437" s="254"/>
      <c r="R437" s="254"/>
      <c r="S437" s="255"/>
      <c r="T437" s="255"/>
      <c r="U437" s="254"/>
      <c r="V437" s="254"/>
      <c r="W437" s="254"/>
      <c r="X437" s="254"/>
      <c r="Y437" s="254"/>
      <c r="Z437" s="254"/>
      <c r="AA437" s="255"/>
      <c r="AB437" s="255"/>
      <c r="AC437" s="254"/>
      <c r="AD437" s="254"/>
      <c r="AE437" s="254"/>
      <c r="AF437" s="254"/>
      <c r="AG437" s="254"/>
      <c r="AH437" s="254"/>
      <c r="AI437" s="255"/>
      <c r="AJ437" s="255"/>
      <c r="AK437" s="254"/>
      <c r="AL437" s="254"/>
      <c r="AM437" s="254"/>
      <c r="AN437" s="254"/>
      <c r="AO437" s="254"/>
      <c r="AP437" s="254"/>
      <c r="AQ437" s="255"/>
      <c r="AR437" s="255"/>
      <c r="AS437" s="254"/>
      <c r="AT437" s="254"/>
      <c r="AU437" s="254"/>
      <c r="AV437" s="254"/>
      <c r="AW437" s="254"/>
      <c r="AX437" s="254"/>
      <c r="AY437" s="255"/>
      <c r="AZ437" s="255"/>
    </row>
    <row r="438" spans="4:52" s="256" customFormat="1" ht="20.100000000000001" customHeight="1">
      <c r="D438" s="264"/>
      <c r="E438" s="264"/>
      <c r="F438" s="254"/>
      <c r="G438" s="254"/>
      <c r="H438" s="254"/>
      <c r="I438" s="254"/>
      <c r="J438" s="254"/>
      <c r="K438" s="255"/>
      <c r="L438" s="255"/>
      <c r="M438" s="254"/>
      <c r="N438" s="254"/>
      <c r="O438" s="254"/>
      <c r="P438" s="254"/>
      <c r="Q438" s="254"/>
      <c r="R438" s="254"/>
      <c r="S438" s="255"/>
      <c r="T438" s="255"/>
      <c r="U438" s="254"/>
      <c r="V438" s="254"/>
      <c r="W438" s="254"/>
      <c r="X438" s="254"/>
      <c r="Y438" s="254"/>
      <c r="Z438" s="254"/>
      <c r="AA438" s="255"/>
      <c r="AB438" s="255"/>
      <c r="AC438" s="254"/>
      <c r="AD438" s="254"/>
      <c r="AE438" s="254"/>
      <c r="AF438" s="254"/>
      <c r="AG438" s="254"/>
      <c r="AH438" s="254"/>
      <c r="AI438" s="255"/>
      <c r="AJ438" s="255"/>
      <c r="AK438" s="254"/>
      <c r="AL438" s="254"/>
      <c r="AM438" s="254"/>
      <c r="AN438" s="254"/>
      <c r="AO438" s="254"/>
      <c r="AP438" s="254"/>
      <c r="AQ438" s="255"/>
      <c r="AR438" s="255"/>
      <c r="AS438" s="254"/>
      <c r="AT438" s="254"/>
      <c r="AU438" s="254"/>
      <c r="AV438" s="254"/>
      <c r="AW438" s="254"/>
      <c r="AX438" s="254"/>
      <c r="AY438" s="255"/>
      <c r="AZ438" s="255"/>
    </row>
    <row r="439" spans="4:52" s="256" customFormat="1" ht="20.100000000000001" customHeight="1">
      <c r="D439" s="264"/>
      <c r="E439" s="264"/>
      <c r="F439" s="254"/>
      <c r="G439" s="254"/>
      <c r="H439" s="254"/>
      <c r="I439" s="254"/>
      <c r="J439" s="254"/>
      <c r="K439" s="255"/>
      <c r="L439" s="255"/>
      <c r="M439" s="254"/>
      <c r="N439" s="254"/>
      <c r="O439" s="254"/>
      <c r="P439" s="254"/>
      <c r="Q439" s="254"/>
      <c r="R439" s="254"/>
      <c r="S439" s="255"/>
      <c r="T439" s="255"/>
      <c r="U439" s="254"/>
      <c r="V439" s="254"/>
      <c r="W439" s="254"/>
      <c r="X439" s="254"/>
      <c r="Y439" s="254"/>
      <c r="Z439" s="254"/>
      <c r="AA439" s="255"/>
      <c r="AB439" s="255"/>
      <c r="AC439" s="254"/>
      <c r="AD439" s="254"/>
      <c r="AE439" s="254"/>
      <c r="AF439" s="254"/>
      <c r="AG439" s="254"/>
      <c r="AH439" s="254"/>
      <c r="AI439" s="255"/>
      <c r="AJ439" s="255"/>
      <c r="AK439" s="254"/>
      <c r="AL439" s="254"/>
      <c r="AM439" s="254"/>
      <c r="AN439" s="254"/>
      <c r="AO439" s="254"/>
      <c r="AP439" s="254"/>
      <c r="AQ439" s="255"/>
      <c r="AR439" s="255"/>
      <c r="AS439" s="254"/>
      <c r="AT439" s="254"/>
      <c r="AU439" s="254"/>
      <c r="AV439" s="254"/>
      <c r="AW439" s="254"/>
      <c r="AX439" s="254"/>
      <c r="AY439" s="255"/>
      <c r="AZ439" s="255"/>
    </row>
    <row r="440" spans="4:52" s="256" customFormat="1" ht="20.100000000000001" customHeight="1">
      <c r="D440" s="264"/>
      <c r="E440" s="264"/>
      <c r="F440" s="254"/>
      <c r="G440" s="254"/>
      <c r="H440" s="254"/>
      <c r="I440" s="254"/>
      <c r="J440" s="254"/>
      <c r="K440" s="255"/>
      <c r="L440" s="255"/>
      <c r="M440" s="254"/>
      <c r="N440" s="254"/>
      <c r="O440" s="254"/>
      <c r="P440" s="254"/>
      <c r="Q440" s="254"/>
      <c r="R440" s="254"/>
      <c r="S440" s="255"/>
      <c r="T440" s="255"/>
      <c r="U440" s="254"/>
      <c r="V440" s="254"/>
      <c r="W440" s="254"/>
      <c r="X440" s="254"/>
      <c r="Y440" s="254"/>
      <c r="Z440" s="254"/>
      <c r="AA440" s="255"/>
      <c r="AB440" s="255"/>
      <c r="AC440" s="254"/>
      <c r="AD440" s="254"/>
      <c r="AE440" s="254"/>
      <c r="AF440" s="254"/>
      <c r="AG440" s="254"/>
      <c r="AH440" s="254"/>
      <c r="AI440" s="255"/>
      <c r="AJ440" s="255"/>
      <c r="AK440" s="254"/>
      <c r="AL440" s="254"/>
      <c r="AM440" s="254"/>
      <c r="AN440" s="254"/>
      <c r="AO440" s="254"/>
      <c r="AP440" s="254"/>
      <c r="AQ440" s="255"/>
      <c r="AR440" s="255"/>
      <c r="AS440" s="254"/>
      <c r="AT440" s="254"/>
      <c r="AU440" s="254"/>
      <c r="AV440" s="254"/>
      <c r="AW440" s="254"/>
      <c r="AX440" s="254"/>
      <c r="AY440" s="255"/>
      <c r="AZ440" s="255"/>
    </row>
    <row r="441" spans="4:52" s="256" customFormat="1" ht="20.100000000000001" customHeight="1">
      <c r="D441" s="264"/>
      <c r="E441" s="264"/>
      <c r="F441" s="254"/>
      <c r="G441" s="254"/>
      <c r="H441" s="254"/>
      <c r="I441" s="254"/>
      <c r="J441" s="254"/>
      <c r="K441" s="255"/>
      <c r="L441" s="255"/>
      <c r="M441" s="254"/>
      <c r="N441" s="254"/>
      <c r="O441" s="254"/>
      <c r="P441" s="254"/>
      <c r="Q441" s="254"/>
      <c r="R441" s="254"/>
      <c r="S441" s="255"/>
      <c r="T441" s="255"/>
      <c r="U441" s="254"/>
      <c r="V441" s="254"/>
      <c r="W441" s="254"/>
      <c r="X441" s="254"/>
      <c r="Y441" s="254"/>
      <c r="Z441" s="254"/>
      <c r="AA441" s="255"/>
      <c r="AB441" s="255"/>
      <c r="AC441" s="254"/>
      <c r="AD441" s="254"/>
      <c r="AE441" s="254"/>
      <c r="AF441" s="254"/>
      <c r="AG441" s="254"/>
      <c r="AH441" s="254"/>
      <c r="AI441" s="255"/>
      <c r="AJ441" s="255"/>
      <c r="AK441" s="254"/>
      <c r="AL441" s="254"/>
      <c r="AM441" s="254"/>
      <c r="AN441" s="254"/>
      <c r="AO441" s="254"/>
      <c r="AP441" s="254"/>
      <c r="AQ441" s="255"/>
      <c r="AR441" s="255"/>
      <c r="AS441" s="254"/>
      <c r="AT441" s="254"/>
      <c r="AU441" s="254"/>
      <c r="AV441" s="254"/>
      <c r="AW441" s="254"/>
      <c r="AX441" s="254"/>
      <c r="AY441" s="255"/>
      <c r="AZ441" s="255"/>
    </row>
    <row r="442" spans="4:52" s="256" customFormat="1" ht="20.100000000000001" customHeight="1">
      <c r="D442" s="264"/>
      <c r="E442" s="264"/>
      <c r="F442" s="254"/>
      <c r="G442" s="254"/>
      <c r="H442" s="254"/>
      <c r="I442" s="254"/>
      <c r="J442" s="254"/>
      <c r="K442" s="255"/>
      <c r="L442" s="255"/>
      <c r="M442" s="254"/>
      <c r="N442" s="254"/>
      <c r="O442" s="254"/>
      <c r="P442" s="254"/>
      <c r="Q442" s="254"/>
      <c r="R442" s="254"/>
      <c r="S442" s="255"/>
      <c r="T442" s="255"/>
      <c r="U442" s="254"/>
      <c r="V442" s="254"/>
      <c r="W442" s="254"/>
      <c r="X442" s="254"/>
      <c r="Y442" s="254"/>
      <c r="Z442" s="254"/>
      <c r="AA442" s="255"/>
      <c r="AB442" s="255"/>
      <c r="AC442" s="254"/>
      <c r="AD442" s="254"/>
      <c r="AE442" s="254"/>
      <c r="AF442" s="254"/>
      <c r="AG442" s="254"/>
      <c r="AH442" s="254"/>
      <c r="AI442" s="255"/>
      <c r="AJ442" s="255"/>
      <c r="AK442" s="254"/>
      <c r="AL442" s="254"/>
      <c r="AM442" s="254"/>
      <c r="AN442" s="254"/>
      <c r="AO442" s="254"/>
      <c r="AP442" s="254"/>
      <c r="AQ442" s="255"/>
      <c r="AR442" s="255"/>
      <c r="AS442" s="254"/>
      <c r="AT442" s="254"/>
      <c r="AU442" s="254"/>
      <c r="AV442" s="254"/>
      <c r="AW442" s="254"/>
      <c r="AX442" s="254"/>
      <c r="AY442" s="255"/>
      <c r="AZ442" s="255"/>
    </row>
    <row r="443" spans="4:52" s="256" customFormat="1" ht="20.100000000000001" customHeight="1">
      <c r="D443" s="264"/>
      <c r="E443" s="264"/>
      <c r="F443" s="254"/>
      <c r="G443" s="254"/>
      <c r="H443" s="254"/>
      <c r="I443" s="254"/>
      <c r="J443" s="254"/>
      <c r="K443" s="255"/>
      <c r="L443" s="255"/>
      <c r="M443" s="254"/>
      <c r="N443" s="254"/>
      <c r="O443" s="254"/>
      <c r="P443" s="254"/>
      <c r="Q443" s="254"/>
      <c r="R443" s="254"/>
      <c r="S443" s="255"/>
      <c r="T443" s="255"/>
      <c r="U443" s="254"/>
      <c r="V443" s="254"/>
      <c r="W443" s="254"/>
      <c r="X443" s="254"/>
      <c r="Y443" s="254"/>
      <c r="Z443" s="254"/>
      <c r="AA443" s="255"/>
      <c r="AB443" s="255"/>
      <c r="AC443" s="254"/>
      <c r="AD443" s="254"/>
      <c r="AE443" s="254"/>
      <c r="AF443" s="254"/>
      <c r="AG443" s="254"/>
      <c r="AH443" s="254"/>
      <c r="AI443" s="255"/>
      <c r="AJ443" s="255"/>
      <c r="AK443" s="254"/>
      <c r="AL443" s="254"/>
      <c r="AM443" s="254"/>
      <c r="AN443" s="254"/>
      <c r="AO443" s="254"/>
      <c r="AP443" s="254"/>
      <c r="AQ443" s="255"/>
      <c r="AR443" s="255"/>
      <c r="AS443" s="254"/>
      <c r="AT443" s="254"/>
      <c r="AU443" s="254"/>
      <c r="AV443" s="254"/>
      <c r="AW443" s="254"/>
      <c r="AX443" s="254"/>
      <c r="AY443" s="255"/>
      <c r="AZ443" s="255"/>
    </row>
    <row r="444" spans="4:52" s="256" customFormat="1" ht="20.100000000000001" customHeight="1">
      <c r="D444" s="264"/>
      <c r="E444" s="264"/>
      <c r="F444" s="254"/>
      <c r="G444" s="254"/>
      <c r="H444" s="254"/>
      <c r="I444" s="254"/>
      <c r="J444" s="254"/>
      <c r="K444" s="255"/>
      <c r="L444" s="255"/>
      <c r="M444" s="254"/>
      <c r="N444" s="254"/>
      <c r="O444" s="254"/>
      <c r="P444" s="254"/>
      <c r="Q444" s="254"/>
      <c r="R444" s="254"/>
      <c r="S444" s="255"/>
      <c r="T444" s="255"/>
      <c r="U444" s="254"/>
      <c r="V444" s="254"/>
      <c r="W444" s="254"/>
      <c r="X444" s="254"/>
      <c r="Y444" s="254"/>
      <c r="Z444" s="254"/>
      <c r="AA444" s="255"/>
      <c r="AB444" s="255"/>
      <c r="AC444" s="254"/>
      <c r="AD444" s="254"/>
      <c r="AE444" s="254"/>
      <c r="AF444" s="254"/>
      <c r="AG444" s="254"/>
      <c r="AH444" s="254"/>
      <c r="AI444" s="255"/>
      <c r="AJ444" s="255"/>
      <c r="AK444" s="254"/>
      <c r="AL444" s="254"/>
      <c r="AM444" s="254"/>
      <c r="AN444" s="254"/>
      <c r="AO444" s="254"/>
      <c r="AP444" s="254"/>
      <c r="AQ444" s="255"/>
      <c r="AR444" s="255"/>
      <c r="AS444" s="254"/>
      <c r="AT444" s="254"/>
      <c r="AU444" s="254"/>
      <c r="AV444" s="254"/>
      <c r="AW444" s="254"/>
      <c r="AX444" s="254"/>
      <c r="AY444" s="255"/>
      <c r="AZ444" s="255"/>
    </row>
    <row r="445" spans="4:52" s="256" customFormat="1" ht="20.100000000000001" customHeight="1">
      <c r="D445" s="264"/>
      <c r="E445" s="264"/>
      <c r="F445" s="254"/>
      <c r="G445" s="254"/>
      <c r="H445" s="254"/>
      <c r="I445" s="254"/>
      <c r="J445" s="254"/>
      <c r="K445" s="255"/>
      <c r="L445" s="255"/>
      <c r="M445" s="254"/>
      <c r="N445" s="254"/>
      <c r="O445" s="254"/>
      <c r="P445" s="254"/>
      <c r="Q445" s="254"/>
      <c r="R445" s="254"/>
      <c r="S445" s="255"/>
      <c r="T445" s="255"/>
      <c r="U445" s="254"/>
      <c r="V445" s="254"/>
      <c r="W445" s="254"/>
      <c r="X445" s="254"/>
      <c r="Y445" s="254"/>
      <c r="Z445" s="254"/>
      <c r="AA445" s="255"/>
      <c r="AB445" s="255"/>
      <c r="AC445" s="254"/>
      <c r="AD445" s="254"/>
      <c r="AE445" s="254"/>
      <c r="AF445" s="254"/>
      <c r="AG445" s="254"/>
      <c r="AH445" s="254"/>
      <c r="AI445" s="255"/>
      <c r="AJ445" s="255"/>
      <c r="AK445" s="254"/>
      <c r="AL445" s="254"/>
      <c r="AM445" s="254"/>
      <c r="AN445" s="254"/>
      <c r="AO445" s="254"/>
      <c r="AP445" s="254"/>
      <c r="AQ445" s="255"/>
      <c r="AR445" s="255"/>
      <c r="AS445" s="254"/>
      <c r="AT445" s="254"/>
      <c r="AU445" s="254"/>
      <c r="AV445" s="254"/>
      <c r="AW445" s="254"/>
      <c r="AX445" s="254"/>
      <c r="AY445" s="255"/>
      <c r="AZ445" s="255"/>
    </row>
    <row r="446" spans="4:52" s="256" customFormat="1" ht="20.100000000000001" customHeight="1">
      <c r="D446" s="264"/>
      <c r="E446" s="264"/>
      <c r="F446" s="254"/>
      <c r="G446" s="254"/>
      <c r="H446" s="254"/>
      <c r="I446" s="254"/>
      <c r="J446" s="254"/>
      <c r="K446" s="255"/>
      <c r="L446" s="255"/>
      <c r="M446" s="254"/>
      <c r="N446" s="254"/>
      <c r="O446" s="254"/>
      <c r="P446" s="254"/>
      <c r="Q446" s="254"/>
      <c r="R446" s="254"/>
      <c r="S446" s="255"/>
      <c r="T446" s="255"/>
      <c r="U446" s="254"/>
      <c r="V446" s="254"/>
      <c r="W446" s="254"/>
      <c r="X446" s="254"/>
      <c r="Y446" s="254"/>
      <c r="Z446" s="254"/>
      <c r="AA446" s="255"/>
      <c r="AB446" s="255"/>
      <c r="AC446" s="254"/>
      <c r="AD446" s="254"/>
      <c r="AE446" s="254"/>
      <c r="AF446" s="254"/>
      <c r="AG446" s="254"/>
      <c r="AH446" s="254"/>
      <c r="AI446" s="255"/>
      <c r="AJ446" s="255"/>
      <c r="AK446" s="254"/>
      <c r="AL446" s="254"/>
      <c r="AM446" s="254"/>
      <c r="AN446" s="254"/>
      <c r="AO446" s="254"/>
      <c r="AP446" s="254"/>
      <c r="AQ446" s="255"/>
      <c r="AR446" s="255"/>
      <c r="AS446" s="254"/>
      <c r="AT446" s="254"/>
      <c r="AU446" s="254"/>
      <c r="AV446" s="254"/>
      <c r="AW446" s="254"/>
      <c r="AX446" s="254"/>
      <c r="AY446" s="255"/>
      <c r="AZ446" s="255"/>
    </row>
    <row r="447" spans="4:52" s="256" customFormat="1" ht="20.100000000000001" customHeight="1">
      <c r="D447" s="264"/>
      <c r="E447" s="264"/>
      <c r="F447" s="254"/>
      <c r="G447" s="254"/>
      <c r="H447" s="254"/>
      <c r="I447" s="254"/>
      <c r="J447" s="254"/>
      <c r="K447" s="255"/>
      <c r="L447" s="255"/>
      <c r="M447" s="254"/>
      <c r="N447" s="254"/>
      <c r="O447" s="254"/>
      <c r="P447" s="254"/>
      <c r="Q447" s="254"/>
      <c r="R447" s="254"/>
      <c r="S447" s="255"/>
      <c r="T447" s="255"/>
      <c r="U447" s="254"/>
      <c r="V447" s="254"/>
      <c r="W447" s="254"/>
      <c r="X447" s="254"/>
      <c r="Y447" s="254"/>
      <c r="Z447" s="254"/>
      <c r="AA447" s="255"/>
      <c r="AB447" s="255"/>
      <c r="AC447" s="254"/>
      <c r="AD447" s="254"/>
      <c r="AE447" s="254"/>
      <c r="AF447" s="254"/>
      <c r="AG447" s="254"/>
      <c r="AH447" s="254"/>
      <c r="AI447" s="255"/>
      <c r="AJ447" s="255"/>
      <c r="AK447" s="254"/>
      <c r="AL447" s="254"/>
      <c r="AM447" s="254"/>
      <c r="AN447" s="254"/>
      <c r="AO447" s="254"/>
      <c r="AP447" s="254"/>
      <c r="AQ447" s="255"/>
      <c r="AR447" s="255"/>
      <c r="AS447" s="254"/>
      <c r="AT447" s="254"/>
      <c r="AU447" s="254"/>
      <c r="AV447" s="254"/>
      <c r="AW447" s="254"/>
      <c r="AX447" s="254"/>
      <c r="AY447" s="255"/>
      <c r="AZ447" s="255"/>
    </row>
    <row r="448" spans="4:52" s="256" customFormat="1" ht="20.100000000000001" customHeight="1">
      <c r="D448" s="264"/>
      <c r="E448" s="264"/>
      <c r="F448" s="257"/>
      <c r="G448" s="257"/>
      <c r="H448" s="257"/>
      <c r="I448" s="257"/>
      <c r="J448" s="257"/>
      <c r="K448" s="255"/>
      <c r="L448" s="255"/>
      <c r="M448" s="257"/>
      <c r="N448" s="257"/>
      <c r="O448" s="257"/>
      <c r="P448" s="257"/>
      <c r="Q448" s="257"/>
      <c r="R448" s="257"/>
      <c r="S448" s="255"/>
      <c r="T448" s="255"/>
      <c r="U448" s="257"/>
      <c r="V448" s="257"/>
      <c r="W448" s="257"/>
      <c r="X448" s="257"/>
      <c r="Y448" s="257"/>
      <c r="Z448" s="257"/>
      <c r="AA448" s="255"/>
      <c r="AB448" s="255"/>
      <c r="AC448" s="257"/>
      <c r="AD448" s="257"/>
      <c r="AE448" s="257"/>
      <c r="AF448" s="257"/>
      <c r="AG448" s="257"/>
      <c r="AH448" s="257"/>
      <c r="AI448" s="255"/>
      <c r="AJ448" s="255"/>
      <c r="AK448" s="257"/>
      <c r="AL448" s="257"/>
      <c r="AM448" s="257"/>
      <c r="AN448" s="257"/>
      <c r="AO448" s="257"/>
      <c r="AP448" s="257"/>
      <c r="AQ448" s="255"/>
      <c r="AR448" s="255"/>
      <c r="AS448" s="257"/>
      <c r="AT448" s="257"/>
      <c r="AU448" s="257"/>
      <c r="AV448" s="257"/>
      <c r="AW448" s="257"/>
      <c r="AX448" s="257"/>
      <c r="AY448" s="255"/>
      <c r="AZ448" s="255"/>
    </row>
    <row r="449" spans="4:52" s="256" customFormat="1" ht="20.100000000000001" customHeight="1">
      <c r="D449" s="264"/>
      <c r="E449" s="264"/>
      <c r="F449" s="257"/>
      <c r="G449" s="257"/>
      <c r="H449" s="257"/>
      <c r="I449" s="257"/>
      <c r="J449" s="257"/>
      <c r="K449" s="255"/>
      <c r="L449" s="255"/>
      <c r="M449" s="257"/>
      <c r="N449" s="257"/>
      <c r="O449" s="257"/>
      <c r="P449" s="257"/>
      <c r="Q449" s="257"/>
      <c r="R449" s="257"/>
      <c r="S449" s="255"/>
      <c r="T449" s="255"/>
      <c r="U449" s="257"/>
      <c r="V449" s="257"/>
      <c r="W449" s="257"/>
      <c r="X449" s="257"/>
      <c r="Y449" s="257"/>
      <c r="Z449" s="257"/>
      <c r="AA449" s="255"/>
      <c r="AB449" s="255"/>
      <c r="AC449" s="257"/>
      <c r="AD449" s="257"/>
      <c r="AE449" s="257"/>
      <c r="AF449" s="257"/>
      <c r="AG449" s="257"/>
      <c r="AH449" s="257"/>
      <c r="AI449" s="255"/>
      <c r="AJ449" s="255"/>
      <c r="AK449" s="257"/>
      <c r="AL449" s="257"/>
      <c r="AM449" s="257"/>
      <c r="AN449" s="257"/>
      <c r="AO449" s="257"/>
      <c r="AP449" s="257"/>
      <c r="AQ449" s="255"/>
      <c r="AR449" s="255"/>
      <c r="AS449" s="257"/>
      <c r="AT449" s="257"/>
      <c r="AU449" s="257"/>
      <c r="AV449" s="257"/>
      <c r="AW449" s="257"/>
      <c r="AX449" s="257"/>
      <c r="AY449" s="255"/>
      <c r="AZ449" s="255"/>
    </row>
    <row r="450" spans="4:52" s="256" customFormat="1" ht="20.100000000000001" customHeight="1">
      <c r="D450" s="264"/>
      <c r="E450" s="264"/>
      <c r="F450" s="257"/>
      <c r="G450" s="257"/>
      <c r="H450" s="257"/>
      <c r="I450" s="257"/>
      <c r="J450" s="257"/>
      <c r="K450" s="255"/>
      <c r="L450" s="255"/>
      <c r="M450" s="257"/>
      <c r="N450" s="257"/>
      <c r="O450" s="257"/>
      <c r="P450" s="257"/>
      <c r="Q450" s="257"/>
      <c r="R450" s="257"/>
      <c r="S450" s="255"/>
      <c r="T450" s="255"/>
      <c r="U450" s="257"/>
      <c r="V450" s="257"/>
      <c r="W450" s="257"/>
      <c r="X450" s="257"/>
      <c r="Y450" s="257"/>
      <c r="Z450" s="257"/>
      <c r="AA450" s="255"/>
      <c r="AB450" s="255"/>
      <c r="AC450" s="257"/>
      <c r="AD450" s="257"/>
      <c r="AE450" s="257"/>
      <c r="AF450" s="257"/>
      <c r="AG450" s="257"/>
      <c r="AH450" s="257"/>
      <c r="AI450" s="255"/>
      <c r="AJ450" s="255"/>
      <c r="AK450" s="257"/>
      <c r="AL450" s="257"/>
      <c r="AM450" s="257"/>
      <c r="AN450" s="257"/>
      <c r="AO450" s="257"/>
      <c r="AP450" s="257"/>
      <c r="AQ450" s="255"/>
      <c r="AR450" s="255"/>
      <c r="AS450" s="257"/>
      <c r="AT450" s="257"/>
      <c r="AU450" s="257"/>
      <c r="AV450" s="257"/>
      <c r="AW450" s="257"/>
      <c r="AX450" s="257"/>
      <c r="AY450" s="255"/>
      <c r="AZ450" s="255"/>
    </row>
    <row r="451" spans="4:52" s="256" customFormat="1" ht="20.100000000000001" customHeight="1">
      <c r="D451" s="264"/>
      <c r="E451" s="264"/>
      <c r="F451" s="257"/>
      <c r="G451" s="257"/>
      <c r="H451" s="257"/>
      <c r="I451" s="257"/>
      <c r="J451" s="257"/>
      <c r="K451" s="255"/>
      <c r="L451" s="255"/>
      <c r="M451" s="257"/>
      <c r="N451" s="257"/>
      <c r="O451" s="257"/>
      <c r="P451" s="257"/>
      <c r="Q451" s="257"/>
      <c r="R451" s="257"/>
      <c r="S451" s="255"/>
      <c r="T451" s="255"/>
      <c r="U451" s="257"/>
      <c r="V451" s="257"/>
      <c r="W451" s="257"/>
      <c r="X451" s="257"/>
      <c r="Y451" s="257"/>
      <c r="Z451" s="257"/>
      <c r="AA451" s="255"/>
      <c r="AB451" s="255"/>
      <c r="AC451" s="257"/>
      <c r="AD451" s="257"/>
      <c r="AE451" s="257"/>
      <c r="AF451" s="257"/>
      <c r="AG451" s="257"/>
      <c r="AH451" s="257"/>
      <c r="AI451" s="255"/>
      <c r="AJ451" s="255"/>
      <c r="AK451" s="257"/>
      <c r="AL451" s="257"/>
      <c r="AM451" s="257"/>
      <c r="AN451" s="257"/>
      <c r="AO451" s="257"/>
      <c r="AP451" s="257"/>
      <c r="AQ451" s="255"/>
      <c r="AR451" s="255"/>
      <c r="AS451" s="257"/>
      <c r="AT451" s="257"/>
      <c r="AU451" s="257"/>
      <c r="AV451" s="257"/>
      <c r="AW451" s="257"/>
      <c r="AX451" s="257"/>
      <c r="AY451" s="255"/>
      <c r="AZ451" s="255"/>
    </row>
    <row r="452" spans="4:52" s="256" customFormat="1" ht="20.100000000000001" customHeight="1">
      <c r="D452" s="264"/>
      <c r="E452" s="264"/>
      <c r="F452" s="257"/>
      <c r="G452" s="257"/>
      <c r="H452" s="257"/>
      <c r="I452" s="257"/>
      <c r="J452" s="257"/>
      <c r="K452" s="255"/>
      <c r="L452" s="255"/>
      <c r="M452" s="257"/>
      <c r="N452" s="257"/>
      <c r="O452" s="257"/>
      <c r="P452" s="257"/>
      <c r="Q452" s="257"/>
      <c r="R452" s="257"/>
      <c r="S452" s="255"/>
      <c r="T452" s="255"/>
      <c r="U452" s="257"/>
      <c r="V452" s="257"/>
      <c r="W452" s="257"/>
      <c r="X452" s="257"/>
      <c r="Y452" s="257"/>
      <c r="Z452" s="257"/>
      <c r="AA452" s="255"/>
      <c r="AB452" s="255"/>
      <c r="AC452" s="257"/>
      <c r="AD452" s="257"/>
      <c r="AE452" s="257"/>
      <c r="AF452" s="257"/>
      <c r="AG452" s="257"/>
      <c r="AH452" s="257"/>
      <c r="AI452" s="255"/>
      <c r="AJ452" s="255"/>
      <c r="AK452" s="257"/>
      <c r="AL452" s="257"/>
      <c r="AM452" s="257"/>
      <c r="AN452" s="257"/>
      <c r="AO452" s="257"/>
      <c r="AP452" s="257"/>
      <c r="AQ452" s="255"/>
      <c r="AR452" s="255"/>
      <c r="AS452" s="257"/>
      <c r="AT452" s="257"/>
      <c r="AU452" s="257"/>
      <c r="AV452" s="257"/>
      <c r="AW452" s="257"/>
      <c r="AX452" s="257"/>
      <c r="AY452" s="255"/>
      <c r="AZ452" s="255"/>
    </row>
    <row r="453" spans="4:52" s="256" customFormat="1" ht="20.100000000000001" customHeight="1">
      <c r="D453" s="264"/>
      <c r="E453" s="264"/>
      <c r="F453" s="257"/>
      <c r="G453" s="257"/>
      <c r="H453" s="257"/>
      <c r="I453" s="257"/>
      <c r="J453" s="257"/>
      <c r="K453" s="255"/>
      <c r="L453" s="255"/>
      <c r="M453" s="257"/>
      <c r="N453" s="257"/>
      <c r="O453" s="257"/>
      <c r="P453" s="257"/>
      <c r="Q453" s="257"/>
      <c r="R453" s="257"/>
      <c r="S453" s="255"/>
      <c r="T453" s="255"/>
      <c r="U453" s="257"/>
      <c r="V453" s="257"/>
      <c r="W453" s="257"/>
      <c r="X453" s="257"/>
      <c r="Y453" s="257"/>
      <c r="Z453" s="257"/>
      <c r="AA453" s="255"/>
      <c r="AB453" s="255"/>
      <c r="AC453" s="257"/>
      <c r="AD453" s="257"/>
      <c r="AE453" s="257"/>
      <c r="AF453" s="257"/>
      <c r="AG453" s="257"/>
      <c r="AH453" s="257"/>
      <c r="AI453" s="255"/>
      <c r="AJ453" s="255"/>
      <c r="AK453" s="257"/>
      <c r="AL453" s="257"/>
      <c r="AM453" s="257"/>
      <c r="AN453" s="257"/>
      <c r="AO453" s="257"/>
      <c r="AP453" s="257"/>
      <c r="AQ453" s="255"/>
      <c r="AR453" s="255"/>
      <c r="AS453" s="257"/>
      <c r="AT453" s="257"/>
      <c r="AU453" s="257"/>
      <c r="AV453" s="257"/>
      <c r="AW453" s="257"/>
      <c r="AX453" s="257"/>
      <c r="AY453" s="255"/>
      <c r="AZ453" s="255"/>
    </row>
    <row r="454" spans="4:52" s="256" customFormat="1" ht="20.100000000000001" customHeight="1">
      <c r="D454" s="264"/>
      <c r="E454" s="264"/>
      <c r="F454" s="257"/>
      <c r="G454" s="257"/>
      <c r="H454" s="257"/>
      <c r="I454" s="257"/>
      <c r="J454" s="257"/>
      <c r="K454" s="255"/>
      <c r="L454" s="255"/>
      <c r="M454" s="257"/>
      <c r="N454" s="257"/>
      <c r="O454" s="257"/>
      <c r="P454" s="257"/>
      <c r="Q454" s="257"/>
      <c r="R454" s="257"/>
      <c r="S454" s="255"/>
      <c r="T454" s="255"/>
      <c r="U454" s="257"/>
      <c r="V454" s="257"/>
      <c r="W454" s="257"/>
      <c r="X454" s="257"/>
      <c r="Y454" s="257"/>
      <c r="Z454" s="257"/>
      <c r="AA454" s="255"/>
      <c r="AB454" s="255"/>
      <c r="AC454" s="257"/>
      <c r="AD454" s="257"/>
      <c r="AE454" s="257"/>
      <c r="AF454" s="257"/>
      <c r="AG454" s="257"/>
      <c r="AH454" s="257"/>
      <c r="AI454" s="255"/>
      <c r="AJ454" s="255"/>
      <c r="AK454" s="257"/>
      <c r="AL454" s="257"/>
      <c r="AM454" s="257"/>
      <c r="AN454" s="257"/>
      <c r="AO454" s="257"/>
      <c r="AP454" s="257"/>
      <c r="AQ454" s="255"/>
      <c r="AR454" s="255"/>
      <c r="AS454" s="257"/>
      <c r="AT454" s="257"/>
      <c r="AU454" s="257"/>
      <c r="AV454" s="257"/>
      <c r="AW454" s="257"/>
      <c r="AX454" s="257"/>
      <c r="AY454" s="255"/>
      <c r="AZ454" s="255"/>
    </row>
    <row r="455" spans="4:52" s="256" customFormat="1" ht="20.100000000000001" customHeight="1">
      <c r="D455" s="264"/>
      <c r="E455" s="264"/>
      <c r="F455" s="257"/>
      <c r="G455" s="257"/>
      <c r="H455" s="257"/>
      <c r="I455" s="257"/>
      <c r="J455" s="257"/>
      <c r="K455" s="255"/>
      <c r="L455" s="255"/>
      <c r="M455" s="257"/>
      <c r="N455" s="257"/>
      <c r="O455" s="257"/>
      <c r="P455" s="257"/>
      <c r="Q455" s="257"/>
      <c r="R455" s="257"/>
      <c r="S455" s="255"/>
      <c r="T455" s="255"/>
      <c r="U455" s="257"/>
      <c r="V455" s="257"/>
      <c r="W455" s="257"/>
      <c r="X455" s="257"/>
      <c r="Y455" s="257"/>
      <c r="Z455" s="257"/>
      <c r="AA455" s="255"/>
      <c r="AB455" s="255"/>
      <c r="AC455" s="257"/>
      <c r="AD455" s="257"/>
      <c r="AE455" s="257"/>
      <c r="AF455" s="257"/>
      <c r="AG455" s="257"/>
      <c r="AH455" s="257"/>
      <c r="AI455" s="255"/>
      <c r="AJ455" s="255"/>
      <c r="AK455" s="257"/>
      <c r="AL455" s="257"/>
      <c r="AM455" s="257"/>
      <c r="AN455" s="257"/>
      <c r="AO455" s="257"/>
      <c r="AP455" s="257"/>
      <c r="AQ455" s="255"/>
      <c r="AR455" s="255"/>
      <c r="AS455" s="257"/>
      <c r="AT455" s="257"/>
      <c r="AU455" s="257"/>
      <c r="AV455" s="257"/>
      <c r="AW455" s="257"/>
      <c r="AX455" s="257"/>
      <c r="AY455" s="255"/>
      <c r="AZ455" s="255"/>
    </row>
    <row r="456" spans="4:52" s="256" customFormat="1" ht="20.100000000000001" customHeight="1">
      <c r="D456" s="264"/>
      <c r="E456" s="264"/>
      <c r="F456" s="257"/>
      <c r="G456" s="257"/>
      <c r="H456" s="257"/>
      <c r="I456" s="257"/>
      <c r="J456" s="257"/>
      <c r="K456" s="255"/>
      <c r="L456" s="255"/>
      <c r="M456" s="257"/>
      <c r="N456" s="257"/>
      <c r="O456" s="257"/>
      <c r="P456" s="257"/>
      <c r="Q456" s="257"/>
      <c r="R456" s="257"/>
      <c r="S456" s="255"/>
      <c r="T456" s="255"/>
      <c r="U456" s="257"/>
      <c r="V456" s="257"/>
      <c r="W456" s="257"/>
      <c r="X456" s="257"/>
      <c r="Y456" s="257"/>
      <c r="Z456" s="257"/>
      <c r="AA456" s="255"/>
      <c r="AB456" s="255"/>
      <c r="AC456" s="257"/>
      <c r="AD456" s="257"/>
      <c r="AE456" s="257"/>
      <c r="AF456" s="257"/>
      <c r="AG456" s="257"/>
      <c r="AH456" s="257"/>
      <c r="AI456" s="255"/>
      <c r="AJ456" s="255"/>
      <c r="AK456" s="257"/>
      <c r="AL456" s="257"/>
      <c r="AM456" s="257"/>
      <c r="AN456" s="257"/>
      <c r="AO456" s="257"/>
      <c r="AP456" s="257"/>
      <c r="AQ456" s="255"/>
      <c r="AR456" s="255"/>
      <c r="AS456" s="257"/>
      <c r="AT456" s="257"/>
      <c r="AU456" s="257"/>
      <c r="AV456" s="257"/>
      <c r="AW456" s="257"/>
      <c r="AX456" s="257"/>
      <c r="AY456" s="255"/>
      <c r="AZ456" s="255"/>
    </row>
    <row r="457" spans="4:52" s="256" customFormat="1" ht="20.100000000000001" customHeight="1">
      <c r="D457" s="264"/>
      <c r="E457" s="264"/>
      <c r="F457" s="257"/>
      <c r="G457" s="257"/>
      <c r="H457" s="257"/>
      <c r="I457" s="257"/>
      <c r="J457" s="257"/>
      <c r="K457" s="255"/>
      <c r="L457" s="255"/>
      <c r="M457" s="257"/>
      <c r="N457" s="257"/>
      <c r="O457" s="257"/>
      <c r="P457" s="257"/>
      <c r="Q457" s="257"/>
      <c r="R457" s="257"/>
      <c r="S457" s="255"/>
      <c r="T457" s="255"/>
      <c r="U457" s="257"/>
      <c r="V457" s="257"/>
      <c r="W457" s="257"/>
      <c r="X457" s="257"/>
      <c r="Y457" s="257"/>
      <c r="Z457" s="257"/>
      <c r="AA457" s="255"/>
      <c r="AB457" s="255"/>
      <c r="AC457" s="257"/>
      <c r="AD457" s="257"/>
      <c r="AE457" s="257"/>
      <c r="AF457" s="257"/>
      <c r="AG457" s="257"/>
      <c r="AH457" s="257"/>
      <c r="AI457" s="255"/>
      <c r="AJ457" s="255"/>
      <c r="AK457" s="257"/>
      <c r="AL457" s="257"/>
      <c r="AM457" s="257"/>
      <c r="AN457" s="257"/>
      <c r="AO457" s="257"/>
      <c r="AP457" s="257"/>
      <c r="AQ457" s="255"/>
      <c r="AR457" s="255"/>
      <c r="AS457" s="257"/>
      <c r="AT457" s="257"/>
      <c r="AU457" s="257"/>
      <c r="AV457" s="257"/>
      <c r="AW457" s="257"/>
      <c r="AX457" s="257"/>
      <c r="AY457" s="255"/>
      <c r="AZ457" s="255"/>
    </row>
    <row r="458" spans="4:52" s="256" customFormat="1" ht="20.100000000000001" customHeight="1">
      <c r="D458" s="264"/>
      <c r="E458" s="264"/>
      <c r="F458" s="257"/>
      <c r="G458" s="257"/>
      <c r="H458" s="257"/>
      <c r="I458" s="257"/>
      <c r="J458" s="257"/>
      <c r="K458" s="255"/>
      <c r="L458" s="255"/>
      <c r="M458" s="257"/>
      <c r="N458" s="257"/>
      <c r="O458" s="257"/>
      <c r="P458" s="257"/>
      <c r="Q458" s="257"/>
      <c r="R458" s="257"/>
      <c r="S458" s="255"/>
      <c r="T458" s="255"/>
      <c r="U458" s="257"/>
      <c r="V458" s="257"/>
      <c r="W458" s="257"/>
      <c r="X458" s="257"/>
      <c r="Y458" s="257"/>
      <c r="Z458" s="257"/>
      <c r="AA458" s="255"/>
      <c r="AB458" s="255"/>
      <c r="AC458" s="257"/>
      <c r="AD458" s="257"/>
      <c r="AE458" s="257"/>
      <c r="AF458" s="257"/>
      <c r="AG458" s="257"/>
      <c r="AH458" s="257"/>
      <c r="AI458" s="255"/>
      <c r="AJ458" s="255"/>
      <c r="AK458" s="257"/>
      <c r="AL458" s="257"/>
      <c r="AM458" s="257"/>
      <c r="AN458" s="257"/>
      <c r="AO458" s="257"/>
      <c r="AP458" s="257"/>
      <c r="AQ458" s="255"/>
      <c r="AR458" s="255"/>
      <c r="AS458" s="257"/>
      <c r="AT458" s="257"/>
      <c r="AU458" s="257"/>
      <c r="AV458" s="257"/>
      <c r="AW458" s="257"/>
      <c r="AX458" s="257"/>
      <c r="AY458" s="255"/>
      <c r="AZ458" s="255"/>
    </row>
    <row r="459" spans="4:52" s="256" customFormat="1" ht="20.100000000000001" customHeight="1">
      <c r="D459" s="264"/>
      <c r="E459" s="264"/>
      <c r="F459" s="257"/>
      <c r="G459" s="257"/>
      <c r="H459" s="257"/>
      <c r="I459" s="257"/>
      <c r="J459" s="257"/>
      <c r="K459" s="255"/>
      <c r="L459" s="255"/>
      <c r="M459" s="257"/>
      <c r="N459" s="257"/>
      <c r="O459" s="257"/>
      <c r="P459" s="257"/>
      <c r="Q459" s="257"/>
      <c r="R459" s="257"/>
      <c r="S459" s="255"/>
      <c r="T459" s="255"/>
      <c r="U459" s="257"/>
      <c r="V459" s="257"/>
      <c r="W459" s="257"/>
      <c r="X459" s="257"/>
      <c r="Y459" s="257"/>
      <c r="Z459" s="257"/>
      <c r="AA459" s="255"/>
      <c r="AB459" s="255"/>
      <c r="AC459" s="257"/>
      <c r="AD459" s="257"/>
      <c r="AE459" s="257"/>
      <c r="AF459" s="257"/>
      <c r="AG459" s="257"/>
      <c r="AH459" s="257"/>
      <c r="AI459" s="255"/>
      <c r="AJ459" s="255"/>
      <c r="AK459" s="257"/>
      <c r="AL459" s="257"/>
      <c r="AM459" s="257"/>
      <c r="AN459" s="257"/>
      <c r="AO459" s="257"/>
      <c r="AP459" s="257"/>
      <c r="AQ459" s="255"/>
      <c r="AR459" s="255"/>
      <c r="AS459" s="257"/>
      <c r="AT459" s="257"/>
      <c r="AU459" s="257"/>
      <c r="AV459" s="257"/>
      <c r="AW459" s="257"/>
      <c r="AX459" s="257"/>
      <c r="AY459" s="255"/>
      <c r="AZ459" s="255"/>
    </row>
    <row r="460" spans="4:52" s="256" customFormat="1" ht="20.100000000000001" customHeight="1">
      <c r="D460" s="264"/>
      <c r="E460" s="264"/>
      <c r="F460" s="257"/>
      <c r="G460" s="257"/>
      <c r="H460" s="257"/>
      <c r="I460" s="257"/>
      <c r="J460" s="257"/>
      <c r="K460" s="255"/>
      <c r="L460" s="255"/>
      <c r="M460" s="257"/>
      <c r="N460" s="257"/>
      <c r="O460" s="257"/>
      <c r="P460" s="257"/>
      <c r="Q460" s="257"/>
      <c r="R460" s="257"/>
      <c r="S460" s="255"/>
      <c r="T460" s="255"/>
      <c r="U460" s="257"/>
      <c r="V460" s="257"/>
      <c r="W460" s="257"/>
      <c r="X460" s="257"/>
      <c r="Y460" s="257"/>
      <c r="Z460" s="257"/>
      <c r="AA460" s="255"/>
      <c r="AB460" s="255"/>
      <c r="AC460" s="257"/>
      <c r="AD460" s="257"/>
      <c r="AE460" s="257"/>
      <c r="AF460" s="257"/>
      <c r="AG460" s="257"/>
      <c r="AH460" s="257"/>
      <c r="AI460" s="255"/>
      <c r="AJ460" s="255"/>
      <c r="AK460" s="257"/>
      <c r="AL460" s="257"/>
      <c r="AM460" s="257"/>
      <c r="AN460" s="257"/>
      <c r="AO460" s="257"/>
      <c r="AP460" s="257"/>
      <c r="AQ460" s="255"/>
      <c r="AR460" s="255"/>
      <c r="AS460" s="257"/>
      <c r="AT460" s="257"/>
      <c r="AU460" s="257"/>
      <c r="AV460" s="257"/>
      <c r="AW460" s="257"/>
      <c r="AX460" s="257"/>
      <c r="AY460" s="255"/>
      <c r="AZ460" s="255"/>
    </row>
    <row r="461" spans="4:52" s="256" customFormat="1" ht="20.100000000000001" customHeight="1">
      <c r="D461" s="264"/>
      <c r="E461" s="264"/>
      <c r="F461" s="257"/>
      <c r="G461" s="257"/>
      <c r="H461" s="257"/>
      <c r="I461" s="257"/>
      <c r="J461" s="257"/>
      <c r="K461" s="255"/>
      <c r="L461" s="255"/>
      <c r="M461" s="257"/>
      <c r="N461" s="257"/>
      <c r="O461" s="257"/>
      <c r="P461" s="257"/>
      <c r="Q461" s="257"/>
      <c r="R461" s="257"/>
      <c r="S461" s="255"/>
      <c r="T461" s="255"/>
      <c r="U461" s="257"/>
      <c r="V461" s="257"/>
      <c r="W461" s="257"/>
      <c r="X461" s="257"/>
      <c r="Y461" s="257"/>
      <c r="Z461" s="257"/>
      <c r="AA461" s="255"/>
      <c r="AB461" s="255"/>
      <c r="AC461" s="257"/>
      <c r="AD461" s="257"/>
      <c r="AE461" s="257"/>
      <c r="AF461" s="257"/>
      <c r="AG461" s="257"/>
      <c r="AH461" s="257"/>
      <c r="AI461" s="255"/>
      <c r="AJ461" s="255"/>
      <c r="AK461" s="257"/>
      <c r="AL461" s="257"/>
      <c r="AM461" s="257"/>
      <c r="AN461" s="257"/>
      <c r="AO461" s="257"/>
      <c r="AP461" s="257"/>
      <c r="AQ461" s="255"/>
      <c r="AR461" s="255"/>
      <c r="AS461" s="257"/>
      <c r="AT461" s="257"/>
      <c r="AU461" s="257"/>
      <c r="AV461" s="257"/>
      <c r="AW461" s="257"/>
      <c r="AX461" s="257"/>
      <c r="AY461" s="255"/>
      <c r="AZ461" s="255"/>
    </row>
    <row r="462" spans="4:52" s="256" customFormat="1" ht="20.100000000000001" customHeight="1">
      <c r="D462" s="264"/>
      <c r="E462" s="264"/>
      <c r="F462" s="257"/>
      <c r="G462" s="257"/>
      <c r="H462" s="257"/>
      <c r="I462" s="257"/>
      <c r="J462" s="257"/>
      <c r="K462" s="255"/>
      <c r="L462" s="255"/>
      <c r="M462" s="257"/>
      <c r="N462" s="257"/>
      <c r="O462" s="257"/>
      <c r="P462" s="257"/>
      <c r="Q462" s="257"/>
      <c r="R462" s="257"/>
      <c r="S462" s="255"/>
      <c r="T462" s="255"/>
      <c r="U462" s="257"/>
      <c r="V462" s="257"/>
      <c r="W462" s="257"/>
      <c r="X462" s="257"/>
      <c r="Y462" s="257"/>
      <c r="Z462" s="257"/>
      <c r="AA462" s="255"/>
      <c r="AB462" s="255"/>
      <c r="AC462" s="257"/>
      <c r="AD462" s="257"/>
      <c r="AE462" s="257"/>
      <c r="AF462" s="257"/>
      <c r="AG462" s="257"/>
      <c r="AH462" s="257"/>
      <c r="AI462" s="255"/>
      <c r="AJ462" s="255"/>
      <c r="AK462" s="257"/>
      <c r="AL462" s="257"/>
      <c r="AM462" s="257"/>
      <c r="AN462" s="257"/>
      <c r="AO462" s="257"/>
      <c r="AP462" s="257"/>
      <c r="AQ462" s="255"/>
      <c r="AR462" s="255"/>
      <c r="AS462" s="257"/>
      <c r="AT462" s="257"/>
      <c r="AU462" s="257"/>
      <c r="AV462" s="257"/>
      <c r="AW462" s="257"/>
      <c r="AX462" s="257"/>
      <c r="AY462" s="255"/>
      <c r="AZ462" s="255"/>
    </row>
    <row r="463" spans="4:52" s="256" customFormat="1" ht="20.100000000000001" customHeight="1">
      <c r="D463" s="264"/>
      <c r="E463" s="264"/>
      <c r="F463" s="257"/>
      <c r="G463" s="257"/>
      <c r="H463" s="257"/>
      <c r="I463" s="257"/>
      <c r="J463" s="257"/>
      <c r="K463" s="255"/>
      <c r="L463" s="255"/>
      <c r="M463" s="257"/>
      <c r="N463" s="257"/>
      <c r="O463" s="257"/>
      <c r="P463" s="257"/>
      <c r="Q463" s="257"/>
      <c r="R463" s="257"/>
      <c r="S463" s="255"/>
      <c r="T463" s="255"/>
      <c r="U463" s="257"/>
      <c r="V463" s="257"/>
      <c r="W463" s="257"/>
      <c r="X463" s="257"/>
      <c r="Y463" s="257"/>
      <c r="Z463" s="257"/>
      <c r="AA463" s="255"/>
      <c r="AB463" s="255"/>
      <c r="AC463" s="257"/>
      <c r="AD463" s="257"/>
      <c r="AE463" s="257"/>
      <c r="AF463" s="257"/>
      <c r="AG463" s="257"/>
      <c r="AH463" s="257"/>
      <c r="AI463" s="255"/>
      <c r="AJ463" s="255"/>
      <c r="AK463" s="257"/>
      <c r="AL463" s="257"/>
      <c r="AM463" s="257"/>
      <c r="AN463" s="257"/>
      <c r="AO463" s="257"/>
      <c r="AP463" s="257"/>
      <c r="AQ463" s="255"/>
      <c r="AR463" s="255"/>
      <c r="AS463" s="257"/>
      <c r="AT463" s="257"/>
      <c r="AU463" s="257"/>
      <c r="AV463" s="257"/>
      <c r="AW463" s="257"/>
      <c r="AX463" s="257"/>
      <c r="AY463" s="255"/>
      <c r="AZ463" s="255"/>
    </row>
    <row r="464" spans="4:52" s="256" customFormat="1" ht="20.100000000000001" customHeight="1">
      <c r="D464" s="264"/>
      <c r="E464" s="264"/>
      <c r="F464" s="257"/>
      <c r="G464" s="257"/>
      <c r="H464" s="257"/>
      <c r="I464" s="257"/>
      <c r="J464" s="257"/>
      <c r="K464" s="255"/>
      <c r="L464" s="255"/>
      <c r="M464" s="257"/>
      <c r="N464" s="257"/>
      <c r="O464" s="257"/>
      <c r="P464" s="257"/>
      <c r="Q464" s="257"/>
      <c r="R464" s="257"/>
      <c r="S464" s="255"/>
      <c r="T464" s="255"/>
      <c r="U464" s="257"/>
      <c r="V464" s="257"/>
      <c r="W464" s="257"/>
      <c r="X464" s="257"/>
      <c r="Y464" s="257"/>
      <c r="Z464" s="257"/>
      <c r="AA464" s="255"/>
      <c r="AB464" s="255"/>
      <c r="AC464" s="257"/>
      <c r="AD464" s="257"/>
      <c r="AE464" s="257"/>
      <c r="AF464" s="257"/>
      <c r="AG464" s="257"/>
      <c r="AH464" s="257"/>
      <c r="AI464" s="255"/>
      <c r="AJ464" s="255"/>
      <c r="AK464" s="257"/>
      <c r="AL464" s="257"/>
      <c r="AM464" s="257"/>
      <c r="AN464" s="257"/>
      <c r="AO464" s="257"/>
      <c r="AP464" s="257"/>
      <c r="AQ464" s="255"/>
      <c r="AR464" s="255"/>
      <c r="AS464" s="257"/>
      <c r="AT464" s="257"/>
      <c r="AU464" s="257"/>
      <c r="AV464" s="257"/>
      <c r="AW464" s="257"/>
      <c r="AX464" s="257"/>
      <c r="AY464" s="255"/>
      <c r="AZ464" s="255"/>
    </row>
    <row r="465" spans="4:52" s="256" customFormat="1" ht="20.100000000000001" customHeight="1">
      <c r="D465" s="264"/>
      <c r="E465" s="264"/>
      <c r="F465" s="257"/>
      <c r="G465" s="257"/>
      <c r="H465" s="257"/>
      <c r="I465" s="257"/>
      <c r="J465" s="257"/>
      <c r="K465" s="255"/>
      <c r="L465" s="255"/>
      <c r="M465" s="257"/>
      <c r="N465" s="257"/>
      <c r="O465" s="257"/>
      <c r="P465" s="257"/>
      <c r="Q465" s="257"/>
      <c r="R465" s="257"/>
      <c r="S465" s="255"/>
      <c r="T465" s="255"/>
      <c r="U465" s="257"/>
      <c r="V465" s="257"/>
      <c r="W465" s="257"/>
      <c r="X465" s="257"/>
      <c r="Y465" s="257"/>
      <c r="Z465" s="257"/>
      <c r="AA465" s="255"/>
      <c r="AB465" s="255"/>
      <c r="AC465" s="257"/>
      <c r="AD465" s="257"/>
      <c r="AE465" s="257"/>
      <c r="AF465" s="257"/>
      <c r="AG465" s="257"/>
      <c r="AH465" s="257"/>
      <c r="AI465" s="255"/>
      <c r="AJ465" s="255"/>
      <c r="AK465" s="257"/>
      <c r="AL465" s="257"/>
      <c r="AM465" s="257"/>
      <c r="AN465" s="257"/>
      <c r="AO465" s="257"/>
      <c r="AP465" s="257"/>
      <c r="AQ465" s="255"/>
      <c r="AR465" s="255"/>
      <c r="AS465" s="257"/>
      <c r="AT465" s="257"/>
      <c r="AU465" s="257"/>
      <c r="AV465" s="257"/>
      <c r="AW465" s="257"/>
      <c r="AX465" s="257"/>
      <c r="AY465" s="255"/>
      <c r="AZ465" s="255"/>
    </row>
    <row r="466" spans="4:52" s="256" customFormat="1" ht="20.100000000000001" customHeight="1">
      <c r="D466" s="264"/>
      <c r="E466" s="264"/>
      <c r="F466" s="257"/>
      <c r="G466" s="257"/>
      <c r="H466" s="257"/>
      <c r="I466" s="257"/>
      <c r="J466" s="257"/>
      <c r="K466" s="255"/>
      <c r="L466" s="255"/>
      <c r="M466" s="257"/>
      <c r="N466" s="257"/>
      <c r="O466" s="257"/>
      <c r="P466" s="257"/>
      <c r="Q466" s="257"/>
      <c r="R466" s="257"/>
      <c r="S466" s="255"/>
      <c r="T466" s="255"/>
      <c r="U466" s="257"/>
      <c r="V466" s="257"/>
      <c r="W466" s="257"/>
      <c r="X466" s="257"/>
      <c r="Y466" s="257"/>
      <c r="Z466" s="257"/>
      <c r="AA466" s="255"/>
      <c r="AB466" s="255"/>
      <c r="AC466" s="257"/>
      <c r="AD466" s="257"/>
      <c r="AE466" s="257"/>
      <c r="AF466" s="257"/>
      <c r="AG466" s="257"/>
      <c r="AH466" s="257"/>
      <c r="AI466" s="255"/>
      <c r="AJ466" s="255"/>
      <c r="AK466" s="257"/>
      <c r="AL466" s="257"/>
      <c r="AM466" s="257"/>
      <c r="AN466" s="257"/>
      <c r="AO466" s="257"/>
      <c r="AP466" s="257"/>
      <c r="AQ466" s="255"/>
      <c r="AR466" s="255"/>
      <c r="AS466" s="257"/>
      <c r="AT466" s="257"/>
      <c r="AU466" s="257"/>
      <c r="AV466" s="257"/>
      <c r="AW466" s="257"/>
      <c r="AX466" s="257"/>
      <c r="AY466" s="255"/>
      <c r="AZ466" s="255"/>
    </row>
    <row r="467" spans="4:52" s="256" customFormat="1" ht="20.100000000000001" customHeight="1">
      <c r="D467" s="264"/>
      <c r="E467" s="264"/>
      <c r="F467" s="257"/>
      <c r="G467" s="257"/>
      <c r="H467" s="257"/>
      <c r="I467" s="257"/>
      <c r="J467" s="257"/>
      <c r="K467" s="255"/>
      <c r="L467" s="255"/>
      <c r="M467" s="257"/>
      <c r="N467" s="257"/>
      <c r="O467" s="257"/>
      <c r="P467" s="257"/>
      <c r="Q467" s="257"/>
      <c r="R467" s="257"/>
      <c r="S467" s="255"/>
      <c r="T467" s="255"/>
      <c r="U467" s="257"/>
      <c r="V467" s="257"/>
      <c r="W467" s="257"/>
      <c r="X467" s="257"/>
      <c r="Y467" s="257"/>
      <c r="Z467" s="257"/>
      <c r="AA467" s="255"/>
      <c r="AB467" s="255"/>
      <c r="AC467" s="257"/>
      <c r="AD467" s="257"/>
      <c r="AE467" s="257"/>
      <c r="AF467" s="257"/>
      <c r="AG467" s="257"/>
      <c r="AH467" s="257"/>
      <c r="AI467" s="255"/>
      <c r="AJ467" s="255"/>
      <c r="AK467" s="257"/>
      <c r="AL467" s="257"/>
      <c r="AM467" s="257"/>
      <c r="AN467" s="257"/>
      <c r="AO467" s="257"/>
      <c r="AP467" s="257"/>
      <c r="AQ467" s="255"/>
      <c r="AR467" s="255"/>
      <c r="AS467" s="257"/>
      <c r="AT467" s="257"/>
      <c r="AU467" s="257"/>
      <c r="AV467" s="257"/>
      <c r="AW467" s="257"/>
      <c r="AX467" s="257"/>
      <c r="AY467" s="255"/>
      <c r="AZ467" s="255"/>
    </row>
    <row r="468" spans="4:52" s="256" customFormat="1" ht="20.100000000000001" customHeight="1">
      <c r="D468" s="264"/>
      <c r="E468" s="264"/>
      <c r="F468" s="257"/>
      <c r="G468" s="257"/>
      <c r="H468" s="257"/>
      <c r="I468" s="257"/>
      <c r="J468" s="257"/>
      <c r="K468" s="255"/>
      <c r="L468" s="255"/>
      <c r="M468" s="257"/>
      <c r="N468" s="257"/>
      <c r="O468" s="257"/>
      <c r="P468" s="257"/>
      <c r="Q468" s="257"/>
      <c r="R468" s="257"/>
      <c r="S468" s="255"/>
      <c r="T468" s="255"/>
      <c r="U468" s="257"/>
      <c r="V468" s="257"/>
      <c r="W468" s="257"/>
      <c r="X468" s="257"/>
      <c r="Y468" s="257"/>
      <c r="Z468" s="257"/>
      <c r="AA468" s="255"/>
      <c r="AB468" s="255"/>
      <c r="AC468" s="257"/>
      <c r="AD468" s="257"/>
      <c r="AE468" s="257"/>
      <c r="AF468" s="257"/>
      <c r="AG468" s="257"/>
      <c r="AH468" s="257"/>
      <c r="AI468" s="255"/>
      <c r="AJ468" s="255"/>
      <c r="AK468" s="257"/>
      <c r="AL468" s="257"/>
      <c r="AM468" s="257"/>
      <c r="AN468" s="257"/>
      <c r="AO468" s="257"/>
      <c r="AP468" s="257"/>
      <c r="AQ468" s="255"/>
      <c r="AR468" s="255"/>
      <c r="AS468" s="257"/>
      <c r="AT468" s="257"/>
      <c r="AU468" s="257"/>
      <c r="AV468" s="257"/>
      <c r="AW468" s="257"/>
      <c r="AX468" s="257"/>
      <c r="AY468" s="255"/>
      <c r="AZ468" s="255"/>
    </row>
    <row r="469" spans="4:52" s="256" customFormat="1" ht="20.100000000000001" customHeight="1">
      <c r="D469" s="264"/>
      <c r="E469" s="264"/>
      <c r="F469" s="257"/>
      <c r="G469" s="257"/>
      <c r="H469" s="257"/>
      <c r="I469" s="257"/>
      <c r="J469" s="257"/>
      <c r="K469" s="255"/>
      <c r="L469" s="255"/>
      <c r="M469" s="257"/>
      <c r="N469" s="257"/>
      <c r="O469" s="257"/>
      <c r="P469" s="257"/>
      <c r="Q469" s="257"/>
      <c r="R469" s="257"/>
      <c r="S469" s="255"/>
      <c r="T469" s="255"/>
      <c r="U469" s="257"/>
      <c r="V469" s="257"/>
      <c r="W469" s="257"/>
      <c r="X469" s="257"/>
      <c r="Y469" s="257"/>
      <c r="Z469" s="257"/>
      <c r="AA469" s="255"/>
      <c r="AB469" s="255"/>
      <c r="AC469" s="257"/>
      <c r="AD469" s="257"/>
      <c r="AE469" s="257"/>
      <c r="AF469" s="257"/>
      <c r="AG469" s="257"/>
      <c r="AH469" s="257"/>
      <c r="AI469" s="255"/>
      <c r="AJ469" s="255"/>
      <c r="AK469" s="257"/>
      <c r="AL469" s="257"/>
      <c r="AM469" s="257"/>
      <c r="AN469" s="257"/>
      <c r="AO469" s="257"/>
      <c r="AP469" s="257"/>
      <c r="AQ469" s="255"/>
      <c r="AR469" s="255"/>
      <c r="AS469" s="257"/>
      <c r="AT469" s="257"/>
      <c r="AU469" s="257"/>
      <c r="AV469" s="257"/>
      <c r="AW469" s="257"/>
      <c r="AX469" s="257"/>
      <c r="AY469" s="255"/>
      <c r="AZ469" s="255"/>
    </row>
    <row r="470" spans="4:52" s="256" customFormat="1" ht="20.100000000000001" customHeight="1">
      <c r="D470" s="264"/>
      <c r="E470" s="264"/>
      <c r="F470" s="257"/>
      <c r="G470" s="257"/>
      <c r="H470" s="257"/>
      <c r="I470" s="257"/>
      <c r="J470" s="257"/>
      <c r="K470" s="255"/>
      <c r="L470" s="255"/>
      <c r="M470" s="257"/>
      <c r="N470" s="257"/>
      <c r="O470" s="257"/>
      <c r="P470" s="257"/>
      <c r="Q470" s="257"/>
      <c r="R470" s="257"/>
      <c r="S470" s="255"/>
      <c r="T470" s="255"/>
      <c r="U470" s="257"/>
      <c r="V470" s="257"/>
      <c r="W470" s="257"/>
      <c r="X470" s="257"/>
      <c r="Y470" s="257"/>
      <c r="Z470" s="257"/>
      <c r="AA470" s="255"/>
      <c r="AB470" s="255"/>
      <c r="AC470" s="257"/>
      <c r="AD470" s="257"/>
      <c r="AE470" s="257"/>
      <c r="AF470" s="257"/>
      <c r="AG470" s="257"/>
      <c r="AH470" s="257"/>
      <c r="AI470" s="255"/>
      <c r="AJ470" s="255"/>
      <c r="AK470" s="257"/>
      <c r="AL470" s="257"/>
      <c r="AM470" s="257"/>
      <c r="AN470" s="257"/>
      <c r="AO470" s="257"/>
      <c r="AP470" s="257"/>
      <c r="AQ470" s="255"/>
      <c r="AR470" s="255"/>
      <c r="AS470" s="257"/>
      <c r="AT470" s="257"/>
      <c r="AU470" s="257"/>
      <c r="AV470" s="257"/>
      <c r="AW470" s="257"/>
      <c r="AX470" s="257"/>
      <c r="AY470" s="255"/>
      <c r="AZ470" s="255"/>
    </row>
    <row r="471" spans="4:52" s="256" customFormat="1" ht="20.100000000000001" customHeight="1">
      <c r="D471" s="264"/>
      <c r="E471" s="264"/>
      <c r="F471" s="257"/>
      <c r="G471" s="257"/>
      <c r="H471" s="257"/>
      <c r="I471" s="257"/>
      <c r="J471" s="257"/>
      <c r="K471" s="255"/>
      <c r="L471" s="255"/>
      <c r="M471" s="257"/>
      <c r="N471" s="257"/>
      <c r="O471" s="257"/>
      <c r="P471" s="257"/>
      <c r="Q471" s="257"/>
      <c r="R471" s="257"/>
      <c r="S471" s="255"/>
      <c r="T471" s="255"/>
      <c r="U471" s="257"/>
      <c r="V471" s="257"/>
      <c r="W471" s="257"/>
      <c r="X471" s="257"/>
      <c r="Y471" s="257"/>
      <c r="Z471" s="257"/>
      <c r="AA471" s="255"/>
      <c r="AB471" s="255"/>
      <c r="AC471" s="257"/>
      <c r="AD471" s="257"/>
      <c r="AE471" s="257"/>
      <c r="AF471" s="257"/>
      <c r="AG471" s="257"/>
      <c r="AH471" s="257"/>
      <c r="AI471" s="255"/>
      <c r="AJ471" s="255"/>
      <c r="AK471" s="257"/>
      <c r="AL471" s="257"/>
      <c r="AM471" s="257"/>
      <c r="AN471" s="257"/>
      <c r="AO471" s="257"/>
      <c r="AP471" s="257"/>
      <c r="AQ471" s="255"/>
      <c r="AR471" s="255"/>
      <c r="AS471" s="257"/>
      <c r="AT471" s="257"/>
      <c r="AU471" s="257"/>
      <c r="AV471" s="257"/>
      <c r="AW471" s="257"/>
      <c r="AX471" s="257"/>
      <c r="AY471" s="255"/>
      <c r="AZ471" s="255"/>
    </row>
    <row r="472" spans="4:52" s="256" customFormat="1" ht="20.100000000000001" customHeight="1">
      <c r="D472" s="264"/>
      <c r="E472" s="264"/>
      <c r="F472" s="257"/>
      <c r="G472" s="257"/>
      <c r="H472" s="257"/>
      <c r="I472" s="257"/>
      <c r="J472" s="257"/>
      <c r="K472" s="255"/>
      <c r="L472" s="255"/>
      <c r="M472" s="257"/>
      <c r="N472" s="257"/>
      <c r="O472" s="257"/>
      <c r="P472" s="257"/>
      <c r="Q472" s="257"/>
      <c r="R472" s="257"/>
      <c r="S472" s="255"/>
      <c r="T472" s="255"/>
      <c r="U472" s="257"/>
      <c r="V472" s="257"/>
      <c r="W472" s="257"/>
      <c r="X472" s="257"/>
      <c r="Y472" s="257"/>
      <c r="Z472" s="257"/>
      <c r="AA472" s="255"/>
      <c r="AB472" s="255"/>
      <c r="AC472" s="257"/>
      <c r="AD472" s="257"/>
      <c r="AE472" s="257"/>
      <c r="AF472" s="257"/>
      <c r="AG472" s="257"/>
      <c r="AH472" s="257"/>
      <c r="AI472" s="255"/>
      <c r="AJ472" s="255"/>
      <c r="AK472" s="257"/>
      <c r="AL472" s="257"/>
      <c r="AM472" s="257"/>
      <c r="AN472" s="257"/>
      <c r="AO472" s="257"/>
      <c r="AP472" s="257"/>
      <c r="AQ472" s="255"/>
      <c r="AR472" s="255"/>
      <c r="AS472" s="257"/>
      <c r="AT472" s="257"/>
      <c r="AU472" s="257"/>
      <c r="AV472" s="257"/>
      <c r="AW472" s="257"/>
      <c r="AX472" s="257"/>
      <c r="AY472" s="255"/>
      <c r="AZ472" s="255"/>
    </row>
    <row r="473" spans="4:52" s="256" customFormat="1" ht="20.100000000000001" customHeight="1">
      <c r="D473" s="264"/>
      <c r="E473" s="264"/>
      <c r="F473" s="257"/>
      <c r="G473" s="257"/>
      <c r="H473" s="257"/>
      <c r="I473" s="257"/>
      <c r="J473" s="257"/>
      <c r="K473" s="255"/>
      <c r="L473" s="255"/>
      <c r="M473" s="257"/>
      <c r="N473" s="257"/>
      <c r="O473" s="257"/>
      <c r="P473" s="257"/>
      <c r="Q473" s="257"/>
      <c r="R473" s="257"/>
      <c r="S473" s="255"/>
      <c r="T473" s="255"/>
      <c r="U473" s="257"/>
      <c r="V473" s="257"/>
      <c r="W473" s="257"/>
      <c r="X473" s="257"/>
      <c r="Y473" s="257"/>
      <c r="Z473" s="257"/>
      <c r="AA473" s="255"/>
      <c r="AB473" s="255"/>
      <c r="AC473" s="257"/>
      <c r="AD473" s="257"/>
      <c r="AE473" s="257"/>
      <c r="AF473" s="257"/>
      <c r="AG473" s="257"/>
      <c r="AH473" s="257"/>
      <c r="AI473" s="255"/>
      <c r="AJ473" s="255"/>
      <c r="AK473" s="257"/>
      <c r="AL473" s="257"/>
      <c r="AM473" s="257"/>
      <c r="AN473" s="257"/>
      <c r="AO473" s="257"/>
      <c r="AP473" s="257"/>
      <c r="AQ473" s="255"/>
      <c r="AR473" s="255"/>
      <c r="AS473" s="257"/>
      <c r="AT473" s="257"/>
      <c r="AU473" s="257"/>
      <c r="AV473" s="257"/>
      <c r="AW473" s="257"/>
      <c r="AX473" s="257"/>
      <c r="AY473" s="255"/>
      <c r="AZ473" s="255"/>
    </row>
    <row r="474" spans="4:52" s="256" customFormat="1" ht="20.100000000000001" customHeight="1">
      <c r="D474" s="264"/>
      <c r="E474" s="264"/>
      <c r="F474" s="257"/>
      <c r="G474" s="257"/>
      <c r="H474" s="257"/>
      <c r="I474" s="257"/>
      <c r="J474" s="257"/>
      <c r="K474" s="255"/>
      <c r="L474" s="255"/>
      <c r="M474" s="257"/>
      <c r="N474" s="257"/>
      <c r="O474" s="257"/>
      <c r="P474" s="257"/>
      <c r="Q474" s="257"/>
      <c r="R474" s="257"/>
      <c r="S474" s="255"/>
      <c r="T474" s="255"/>
      <c r="U474" s="257"/>
      <c r="V474" s="257"/>
      <c r="W474" s="257"/>
      <c r="X474" s="257"/>
      <c r="Y474" s="257"/>
      <c r="Z474" s="257"/>
      <c r="AA474" s="255"/>
      <c r="AB474" s="255"/>
      <c r="AC474" s="257"/>
      <c r="AD474" s="257"/>
      <c r="AE474" s="257"/>
      <c r="AF474" s="257"/>
      <c r="AG474" s="257"/>
      <c r="AH474" s="257"/>
      <c r="AI474" s="255"/>
      <c r="AJ474" s="255"/>
      <c r="AK474" s="257"/>
      <c r="AL474" s="257"/>
      <c r="AM474" s="257"/>
      <c r="AN474" s="257"/>
      <c r="AO474" s="257"/>
      <c r="AP474" s="257"/>
      <c r="AQ474" s="255"/>
      <c r="AR474" s="255"/>
      <c r="AS474" s="257"/>
      <c r="AT474" s="257"/>
      <c r="AU474" s="257"/>
      <c r="AV474" s="257"/>
      <c r="AW474" s="257"/>
      <c r="AX474" s="257"/>
      <c r="AY474" s="255"/>
      <c r="AZ474" s="255"/>
    </row>
    <row r="475" spans="4:52" s="256" customFormat="1" ht="20.100000000000001" customHeight="1">
      <c r="D475" s="264"/>
      <c r="E475" s="264"/>
      <c r="F475" s="257"/>
      <c r="G475" s="257"/>
      <c r="H475" s="257"/>
      <c r="I475" s="257"/>
      <c r="J475" s="257"/>
      <c r="K475" s="255"/>
      <c r="L475" s="255"/>
      <c r="M475" s="257"/>
      <c r="N475" s="257"/>
      <c r="O475" s="257"/>
      <c r="P475" s="257"/>
      <c r="Q475" s="257"/>
      <c r="R475" s="257"/>
      <c r="S475" s="255"/>
      <c r="T475" s="255"/>
      <c r="U475" s="257"/>
      <c r="V475" s="257"/>
      <c r="W475" s="257"/>
      <c r="X475" s="257"/>
      <c r="Y475" s="257"/>
      <c r="Z475" s="257"/>
      <c r="AA475" s="255"/>
      <c r="AB475" s="255"/>
      <c r="AC475" s="257"/>
      <c r="AD475" s="257"/>
      <c r="AE475" s="257"/>
      <c r="AF475" s="257"/>
      <c r="AG475" s="257"/>
      <c r="AH475" s="257"/>
      <c r="AI475" s="255"/>
      <c r="AJ475" s="255"/>
      <c r="AK475" s="257"/>
      <c r="AL475" s="257"/>
      <c r="AM475" s="257"/>
      <c r="AN475" s="257"/>
      <c r="AO475" s="257"/>
      <c r="AP475" s="257"/>
      <c r="AQ475" s="255"/>
      <c r="AR475" s="255"/>
      <c r="AS475" s="257"/>
      <c r="AT475" s="257"/>
      <c r="AU475" s="257"/>
      <c r="AV475" s="257"/>
      <c r="AW475" s="257"/>
      <c r="AX475" s="257"/>
      <c r="AY475" s="255"/>
      <c r="AZ475" s="255"/>
    </row>
    <row r="476" spans="4:52" s="256" customFormat="1" ht="20.100000000000001" customHeight="1">
      <c r="D476" s="264"/>
      <c r="E476" s="264"/>
      <c r="F476" s="257"/>
      <c r="G476" s="257"/>
      <c r="H476" s="257"/>
      <c r="I476" s="257"/>
      <c r="J476" s="257"/>
      <c r="K476" s="255"/>
      <c r="L476" s="255"/>
      <c r="M476" s="257"/>
      <c r="N476" s="257"/>
      <c r="O476" s="257"/>
      <c r="P476" s="257"/>
      <c r="Q476" s="257"/>
      <c r="R476" s="257"/>
      <c r="S476" s="255"/>
      <c r="T476" s="255"/>
      <c r="U476" s="257"/>
      <c r="V476" s="257"/>
      <c r="W476" s="257"/>
      <c r="X476" s="257"/>
      <c r="Y476" s="257"/>
      <c r="Z476" s="257"/>
      <c r="AA476" s="255"/>
      <c r="AB476" s="255"/>
      <c r="AC476" s="257"/>
      <c r="AD476" s="257"/>
      <c r="AE476" s="257"/>
      <c r="AF476" s="257"/>
      <c r="AG476" s="257"/>
      <c r="AH476" s="257"/>
      <c r="AI476" s="255"/>
      <c r="AJ476" s="255"/>
      <c r="AK476" s="257"/>
      <c r="AL476" s="257"/>
      <c r="AM476" s="257"/>
      <c r="AN476" s="257"/>
      <c r="AO476" s="257"/>
      <c r="AP476" s="257"/>
      <c r="AQ476" s="255"/>
      <c r="AR476" s="255"/>
      <c r="AS476" s="257"/>
      <c r="AT476" s="257"/>
      <c r="AU476" s="257"/>
      <c r="AV476" s="257"/>
      <c r="AW476" s="257"/>
      <c r="AX476" s="257"/>
      <c r="AY476" s="255"/>
      <c r="AZ476" s="255"/>
    </row>
    <row r="477" spans="4:52" s="256" customFormat="1" ht="20.100000000000001" customHeight="1">
      <c r="D477" s="264"/>
      <c r="E477" s="264"/>
      <c r="F477" s="257"/>
      <c r="G477" s="257"/>
      <c r="H477" s="257"/>
      <c r="I477" s="257"/>
      <c r="J477" s="257"/>
      <c r="K477" s="255"/>
      <c r="L477" s="255"/>
      <c r="M477" s="257"/>
      <c r="N477" s="257"/>
      <c r="O477" s="257"/>
      <c r="P477" s="257"/>
      <c r="Q477" s="257"/>
      <c r="R477" s="257"/>
      <c r="S477" s="255"/>
      <c r="T477" s="255"/>
      <c r="U477" s="257"/>
      <c r="V477" s="257"/>
      <c r="W477" s="257"/>
      <c r="X477" s="257"/>
      <c r="Y477" s="257"/>
      <c r="Z477" s="257"/>
      <c r="AA477" s="255"/>
      <c r="AB477" s="255"/>
      <c r="AC477" s="257"/>
      <c r="AD477" s="257"/>
      <c r="AE477" s="257"/>
      <c r="AF477" s="257"/>
      <c r="AG477" s="257"/>
      <c r="AH477" s="257"/>
      <c r="AI477" s="255"/>
      <c r="AJ477" s="255"/>
      <c r="AK477" s="257"/>
      <c r="AL477" s="257"/>
      <c r="AM477" s="257"/>
      <c r="AN477" s="257"/>
      <c r="AO477" s="257"/>
      <c r="AP477" s="257"/>
      <c r="AQ477" s="255"/>
      <c r="AR477" s="255"/>
      <c r="AS477" s="257"/>
      <c r="AT477" s="257"/>
      <c r="AU477" s="257"/>
      <c r="AV477" s="257"/>
      <c r="AW477" s="257"/>
      <c r="AX477" s="257"/>
      <c r="AY477" s="255"/>
      <c r="AZ477" s="255"/>
    </row>
    <row r="478" spans="4:52" s="256" customFormat="1" ht="20.100000000000001" customHeight="1">
      <c r="D478" s="264"/>
      <c r="E478" s="264"/>
      <c r="F478" s="257"/>
      <c r="G478" s="257"/>
      <c r="H478" s="257"/>
      <c r="I478" s="257"/>
      <c r="J478" s="257"/>
      <c r="K478" s="255"/>
      <c r="L478" s="255"/>
      <c r="M478" s="257"/>
      <c r="N478" s="257"/>
      <c r="O478" s="257"/>
      <c r="P478" s="257"/>
      <c r="Q478" s="257"/>
      <c r="R478" s="257"/>
      <c r="S478" s="255"/>
      <c r="T478" s="255"/>
      <c r="U478" s="257"/>
      <c r="V478" s="257"/>
      <c r="W478" s="257"/>
      <c r="X478" s="257"/>
      <c r="Y478" s="257"/>
      <c r="Z478" s="257"/>
      <c r="AA478" s="255"/>
      <c r="AB478" s="255"/>
      <c r="AC478" s="257"/>
      <c r="AD478" s="257"/>
      <c r="AE478" s="257"/>
      <c r="AF478" s="257"/>
      <c r="AG478" s="257"/>
      <c r="AH478" s="257"/>
      <c r="AI478" s="255"/>
      <c r="AJ478" s="255"/>
      <c r="AK478" s="257"/>
      <c r="AL478" s="257"/>
      <c r="AM478" s="257"/>
      <c r="AN478" s="257"/>
      <c r="AO478" s="257"/>
      <c r="AP478" s="257"/>
      <c r="AQ478" s="255"/>
      <c r="AR478" s="255"/>
      <c r="AS478" s="257"/>
      <c r="AT478" s="257"/>
      <c r="AU478" s="257"/>
      <c r="AV478" s="257"/>
      <c r="AW478" s="257"/>
      <c r="AX478" s="257"/>
      <c r="AY478" s="255"/>
      <c r="AZ478" s="255"/>
    </row>
    <row r="479" spans="4:52" s="256" customFormat="1" ht="20.100000000000001" customHeight="1">
      <c r="D479" s="264"/>
      <c r="E479" s="264"/>
      <c r="F479" s="257"/>
      <c r="G479" s="257"/>
      <c r="H479" s="257"/>
      <c r="I479" s="257"/>
      <c r="J479" s="257"/>
      <c r="K479" s="255"/>
      <c r="L479" s="255"/>
      <c r="M479" s="257"/>
      <c r="N479" s="257"/>
      <c r="O479" s="257"/>
      <c r="P479" s="257"/>
      <c r="Q479" s="257"/>
      <c r="R479" s="257"/>
      <c r="S479" s="255"/>
      <c r="T479" s="255"/>
      <c r="U479" s="257"/>
      <c r="V479" s="257"/>
      <c r="W479" s="257"/>
      <c r="X479" s="257"/>
      <c r="Y479" s="257"/>
      <c r="Z479" s="257"/>
      <c r="AA479" s="255"/>
      <c r="AB479" s="255"/>
      <c r="AC479" s="257"/>
      <c r="AD479" s="257"/>
      <c r="AE479" s="257"/>
      <c r="AF479" s="257"/>
      <c r="AG479" s="257"/>
      <c r="AH479" s="257"/>
      <c r="AI479" s="255"/>
      <c r="AJ479" s="255"/>
      <c r="AK479" s="257"/>
      <c r="AL479" s="257"/>
      <c r="AM479" s="257"/>
      <c r="AN479" s="257"/>
      <c r="AO479" s="257"/>
      <c r="AP479" s="257"/>
      <c r="AQ479" s="255"/>
      <c r="AR479" s="255"/>
      <c r="AS479" s="257"/>
      <c r="AT479" s="257"/>
      <c r="AU479" s="257"/>
      <c r="AV479" s="257"/>
      <c r="AW479" s="257"/>
      <c r="AX479" s="257"/>
      <c r="AY479" s="255"/>
      <c r="AZ479" s="255"/>
    </row>
    <row r="480" spans="4:52" s="256" customFormat="1" ht="20.100000000000001" customHeight="1">
      <c r="D480" s="264"/>
      <c r="E480" s="264"/>
      <c r="F480" s="257"/>
      <c r="G480" s="257"/>
      <c r="H480" s="257"/>
      <c r="I480" s="257"/>
      <c r="J480" s="257"/>
      <c r="K480" s="255"/>
      <c r="L480" s="255"/>
      <c r="M480" s="257"/>
      <c r="N480" s="257"/>
      <c r="O480" s="257"/>
      <c r="P480" s="257"/>
      <c r="Q480" s="257"/>
      <c r="R480" s="257"/>
      <c r="S480" s="255"/>
      <c r="T480" s="255"/>
      <c r="U480" s="257"/>
      <c r="V480" s="257"/>
      <c r="W480" s="257"/>
      <c r="X480" s="257"/>
      <c r="Y480" s="257"/>
      <c r="Z480" s="257"/>
      <c r="AA480" s="255"/>
      <c r="AB480" s="255"/>
      <c r="AC480" s="257"/>
      <c r="AD480" s="257"/>
      <c r="AE480" s="257"/>
      <c r="AF480" s="257"/>
      <c r="AG480" s="257"/>
      <c r="AH480" s="257"/>
      <c r="AI480" s="255"/>
      <c r="AJ480" s="255"/>
      <c r="AK480" s="257"/>
      <c r="AL480" s="257"/>
      <c r="AM480" s="257"/>
      <c r="AN480" s="257"/>
      <c r="AO480" s="257"/>
      <c r="AP480" s="257"/>
      <c r="AQ480" s="255"/>
      <c r="AR480" s="255"/>
      <c r="AS480" s="257"/>
      <c r="AT480" s="257"/>
      <c r="AU480" s="257"/>
      <c r="AV480" s="257"/>
      <c r="AW480" s="257"/>
      <c r="AX480" s="257"/>
      <c r="AY480" s="255"/>
      <c r="AZ480" s="255"/>
    </row>
    <row r="481" spans="4:52" s="256" customFormat="1" ht="20.100000000000001" customHeight="1">
      <c r="D481" s="264"/>
      <c r="E481" s="264"/>
      <c r="F481" s="257"/>
      <c r="G481" s="257"/>
      <c r="H481" s="257"/>
      <c r="I481" s="257"/>
      <c r="J481" s="257"/>
      <c r="K481" s="255"/>
      <c r="L481" s="255"/>
      <c r="M481" s="257"/>
      <c r="N481" s="257"/>
      <c r="O481" s="257"/>
      <c r="P481" s="257"/>
      <c r="Q481" s="257"/>
      <c r="R481" s="257"/>
      <c r="S481" s="255"/>
      <c r="T481" s="255"/>
      <c r="U481" s="257"/>
      <c r="V481" s="257"/>
      <c r="W481" s="257"/>
      <c r="X481" s="257"/>
      <c r="Y481" s="257"/>
      <c r="Z481" s="257"/>
      <c r="AA481" s="255"/>
      <c r="AB481" s="255"/>
      <c r="AC481" s="257"/>
      <c r="AD481" s="257"/>
      <c r="AE481" s="257"/>
      <c r="AF481" s="257"/>
      <c r="AG481" s="257"/>
      <c r="AH481" s="257"/>
      <c r="AI481" s="255"/>
      <c r="AJ481" s="255"/>
      <c r="AK481" s="257"/>
      <c r="AL481" s="257"/>
      <c r="AM481" s="257"/>
      <c r="AN481" s="257"/>
      <c r="AO481" s="257"/>
      <c r="AP481" s="257"/>
      <c r="AQ481" s="255"/>
      <c r="AR481" s="255"/>
      <c r="AS481" s="257"/>
      <c r="AT481" s="257"/>
      <c r="AU481" s="257"/>
      <c r="AV481" s="257"/>
      <c r="AW481" s="257"/>
      <c r="AX481" s="257"/>
      <c r="AY481" s="255"/>
      <c r="AZ481" s="255"/>
    </row>
    <row r="482" spans="4:52" s="256" customFormat="1" ht="20.100000000000001" customHeight="1">
      <c r="D482" s="264"/>
      <c r="E482" s="264"/>
      <c r="F482" s="257"/>
      <c r="G482" s="257"/>
      <c r="H482" s="257"/>
      <c r="I482" s="257"/>
      <c r="J482" s="257"/>
      <c r="K482" s="255"/>
      <c r="L482" s="255"/>
      <c r="M482" s="257"/>
      <c r="N482" s="257"/>
      <c r="O482" s="257"/>
      <c r="P482" s="257"/>
      <c r="Q482" s="257"/>
      <c r="R482" s="257"/>
      <c r="S482" s="255"/>
      <c r="T482" s="255"/>
      <c r="U482" s="257"/>
      <c r="V482" s="257"/>
      <c r="W482" s="257"/>
      <c r="X482" s="257"/>
      <c r="Y482" s="257"/>
      <c r="Z482" s="257"/>
      <c r="AA482" s="255"/>
      <c r="AB482" s="255"/>
      <c r="AC482" s="257"/>
      <c r="AD482" s="257"/>
      <c r="AE482" s="257"/>
      <c r="AF482" s="257"/>
      <c r="AG482" s="257"/>
      <c r="AH482" s="257"/>
      <c r="AI482" s="255"/>
      <c r="AJ482" s="255"/>
      <c r="AK482" s="257"/>
      <c r="AL482" s="257"/>
      <c r="AM482" s="257"/>
      <c r="AN482" s="257"/>
      <c r="AO482" s="257"/>
      <c r="AP482" s="257"/>
      <c r="AQ482" s="255"/>
      <c r="AR482" s="255"/>
      <c r="AS482" s="257"/>
      <c r="AT482" s="257"/>
      <c r="AU482" s="257"/>
      <c r="AV482" s="257"/>
      <c r="AW482" s="257"/>
      <c r="AX482" s="257"/>
      <c r="AY482" s="255"/>
      <c r="AZ482" s="255"/>
    </row>
    <row r="483" spans="4:52" s="256" customFormat="1" ht="20.100000000000001" customHeight="1">
      <c r="D483" s="264"/>
      <c r="E483" s="264"/>
      <c r="F483" s="257"/>
      <c r="G483" s="257"/>
      <c r="H483" s="257"/>
      <c r="I483" s="257"/>
      <c r="J483" s="257"/>
      <c r="K483" s="255"/>
      <c r="L483" s="255"/>
      <c r="M483" s="257"/>
      <c r="N483" s="257"/>
      <c r="O483" s="257"/>
      <c r="P483" s="257"/>
      <c r="Q483" s="257"/>
      <c r="R483" s="257"/>
      <c r="S483" s="255"/>
      <c r="T483" s="255"/>
      <c r="U483" s="257"/>
      <c r="V483" s="257"/>
      <c r="W483" s="257"/>
      <c r="X483" s="257"/>
      <c r="Y483" s="257"/>
      <c r="Z483" s="257"/>
      <c r="AA483" s="255"/>
      <c r="AB483" s="255"/>
      <c r="AC483" s="257"/>
      <c r="AD483" s="257"/>
      <c r="AE483" s="257"/>
      <c r="AF483" s="257"/>
      <c r="AG483" s="257"/>
      <c r="AH483" s="257"/>
      <c r="AI483" s="255"/>
      <c r="AJ483" s="255"/>
      <c r="AK483" s="257"/>
      <c r="AL483" s="257"/>
      <c r="AM483" s="257"/>
      <c r="AN483" s="257"/>
      <c r="AO483" s="257"/>
      <c r="AP483" s="257"/>
      <c r="AQ483" s="255"/>
      <c r="AR483" s="255"/>
      <c r="AS483" s="257"/>
      <c r="AT483" s="257"/>
      <c r="AU483" s="257"/>
      <c r="AV483" s="257"/>
      <c r="AW483" s="257"/>
      <c r="AX483" s="257"/>
      <c r="AY483" s="255"/>
      <c r="AZ483" s="255"/>
    </row>
    <row r="484" spans="4:52" s="256" customFormat="1" ht="20.100000000000001" customHeight="1">
      <c r="D484" s="264"/>
      <c r="E484" s="264"/>
      <c r="F484" s="257"/>
      <c r="G484" s="257"/>
      <c r="H484" s="257"/>
      <c r="I484" s="257"/>
      <c r="J484" s="257"/>
      <c r="K484" s="255"/>
      <c r="L484" s="255"/>
      <c r="M484" s="257"/>
      <c r="N484" s="257"/>
      <c r="O484" s="257"/>
      <c r="P484" s="257"/>
      <c r="Q484" s="257"/>
      <c r="R484" s="257"/>
      <c r="S484" s="255"/>
      <c r="T484" s="255"/>
      <c r="U484" s="257"/>
      <c r="V484" s="257"/>
      <c r="W484" s="257"/>
      <c r="X484" s="257"/>
      <c r="Y484" s="257"/>
      <c r="Z484" s="257"/>
      <c r="AA484" s="255"/>
      <c r="AB484" s="255"/>
      <c r="AC484" s="257"/>
      <c r="AD484" s="257"/>
      <c r="AE484" s="257"/>
      <c r="AF484" s="257"/>
      <c r="AG484" s="257"/>
      <c r="AH484" s="257"/>
      <c r="AI484" s="255"/>
      <c r="AJ484" s="255"/>
      <c r="AK484" s="257"/>
      <c r="AL484" s="257"/>
      <c r="AM484" s="257"/>
      <c r="AN484" s="257"/>
      <c r="AO484" s="257"/>
      <c r="AP484" s="257"/>
      <c r="AQ484" s="255"/>
      <c r="AR484" s="255"/>
      <c r="AS484" s="257"/>
      <c r="AT484" s="257"/>
      <c r="AU484" s="257"/>
      <c r="AV484" s="257"/>
      <c r="AW484" s="257"/>
      <c r="AX484" s="257"/>
      <c r="AY484" s="255"/>
      <c r="AZ484" s="255"/>
    </row>
    <row r="485" spans="4:52" s="256" customFormat="1" ht="20.100000000000001" customHeight="1">
      <c r="D485" s="264"/>
      <c r="E485" s="264"/>
      <c r="F485" s="257"/>
      <c r="G485" s="257"/>
      <c r="H485" s="257"/>
      <c r="I485" s="257"/>
      <c r="J485" s="257"/>
      <c r="K485" s="255"/>
      <c r="L485" s="255"/>
      <c r="M485" s="257"/>
      <c r="N485" s="257"/>
      <c r="O485" s="257"/>
      <c r="P485" s="257"/>
      <c r="Q485" s="257"/>
      <c r="R485" s="257"/>
      <c r="S485" s="255"/>
      <c r="T485" s="255"/>
      <c r="U485" s="257"/>
      <c r="V485" s="257"/>
      <c r="W485" s="257"/>
      <c r="X485" s="257"/>
      <c r="Y485" s="257"/>
      <c r="Z485" s="257"/>
      <c r="AA485" s="255"/>
      <c r="AB485" s="255"/>
      <c r="AC485" s="257"/>
      <c r="AD485" s="257"/>
      <c r="AE485" s="257"/>
      <c r="AF485" s="257"/>
      <c r="AG485" s="257"/>
      <c r="AH485" s="257"/>
      <c r="AI485" s="255"/>
      <c r="AJ485" s="255"/>
      <c r="AK485" s="257"/>
      <c r="AL485" s="257"/>
      <c r="AM485" s="257"/>
      <c r="AN485" s="257"/>
      <c r="AO485" s="257"/>
      <c r="AP485" s="257"/>
      <c r="AQ485" s="255"/>
      <c r="AR485" s="255"/>
      <c r="AS485" s="257"/>
      <c r="AT485" s="257"/>
      <c r="AU485" s="257"/>
      <c r="AV485" s="257"/>
      <c r="AW485" s="257"/>
      <c r="AX485" s="257"/>
      <c r="AY485" s="255"/>
      <c r="AZ485" s="255"/>
    </row>
    <row r="486" spans="4:52" s="256" customFormat="1" ht="20.100000000000001" customHeight="1">
      <c r="D486" s="264"/>
      <c r="E486" s="264"/>
      <c r="F486" s="257"/>
      <c r="G486" s="257"/>
      <c r="H486" s="257"/>
      <c r="I486" s="257"/>
      <c r="J486" s="257"/>
      <c r="K486" s="255"/>
      <c r="L486" s="255"/>
      <c r="M486" s="257"/>
      <c r="N486" s="257"/>
      <c r="O486" s="257"/>
      <c r="P486" s="257"/>
      <c r="Q486" s="257"/>
      <c r="R486" s="257"/>
      <c r="S486" s="255"/>
      <c r="T486" s="255"/>
      <c r="U486" s="257"/>
      <c r="V486" s="257"/>
      <c r="W486" s="257"/>
      <c r="X486" s="257"/>
      <c r="Y486" s="257"/>
      <c r="Z486" s="257"/>
      <c r="AA486" s="255"/>
      <c r="AB486" s="255"/>
      <c r="AC486" s="257"/>
      <c r="AD486" s="257"/>
      <c r="AE486" s="257"/>
      <c r="AF486" s="257"/>
      <c r="AG486" s="257"/>
      <c r="AH486" s="257"/>
      <c r="AI486" s="255"/>
      <c r="AJ486" s="255"/>
      <c r="AK486" s="257"/>
      <c r="AL486" s="257"/>
      <c r="AM486" s="257"/>
      <c r="AN486" s="257"/>
      <c r="AO486" s="257"/>
      <c r="AP486" s="257"/>
      <c r="AQ486" s="255"/>
      <c r="AR486" s="255"/>
      <c r="AS486" s="257"/>
      <c r="AT486" s="257"/>
      <c r="AU486" s="257"/>
      <c r="AV486" s="257"/>
      <c r="AW486" s="257"/>
      <c r="AX486" s="257"/>
      <c r="AY486" s="255"/>
      <c r="AZ486" s="255"/>
    </row>
    <row r="487" spans="4:52" s="256" customFormat="1" ht="20.100000000000001" customHeight="1">
      <c r="D487" s="264"/>
      <c r="E487" s="264"/>
      <c r="F487" s="257"/>
      <c r="G487" s="257"/>
      <c r="H487" s="257"/>
      <c r="I487" s="257"/>
      <c r="J487" s="257"/>
      <c r="K487" s="255"/>
      <c r="L487" s="255"/>
      <c r="M487" s="257"/>
      <c r="N487" s="257"/>
      <c r="O487" s="257"/>
      <c r="P487" s="257"/>
      <c r="Q487" s="257"/>
      <c r="R487" s="257"/>
      <c r="S487" s="255"/>
      <c r="T487" s="255"/>
      <c r="U487" s="257"/>
      <c r="V487" s="257"/>
      <c r="W487" s="257"/>
      <c r="X487" s="257"/>
      <c r="Y487" s="257"/>
      <c r="Z487" s="257"/>
      <c r="AA487" s="255"/>
      <c r="AB487" s="255"/>
      <c r="AC487" s="257"/>
      <c r="AD487" s="257"/>
      <c r="AE487" s="257"/>
      <c r="AF487" s="257"/>
      <c r="AG487" s="257"/>
      <c r="AH487" s="257"/>
      <c r="AI487" s="255"/>
      <c r="AJ487" s="255"/>
      <c r="AK487" s="257"/>
      <c r="AL487" s="257"/>
      <c r="AM487" s="257"/>
      <c r="AN487" s="257"/>
      <c r="AO487" s="257"/>
      <c r="AP487" s="257"/>
      <c r="AQ487" s="255"/>
      <c r="AR487" s="255"/>
      <c r="AS487" s="257"/>
      <c r="AT487" s="257"/>
      <c r="AU487" s="257"/>
      <c r="AV487" s="257"/>
      <c r="AW487" s="257"/>
      <c r="AX487" s="257"/>
      <c r="AY487" s="255"/>
      <c r="AZ487" s="255"/>
    </row>
    <row r="488" spans="4:52" s="256" customFormat="1" ht="20.100000000000001" customHeight="1">
      <c r="D488" s="264"/>
      <c r="E488" s="264"/>
      <c r="F488" s="257"/>
      <c r="G488" s="257"/>
      <c r="H488" s="257"/>
      <c r="I488" s="257"/>
      <c r="J488" s="257"/>
      <c r="K488" s="255"/>
      <c r="L488" s="255"/>
      <c r="M488" s="257"/>
      <c r="N488" s="257"/>
      <c r="O488" s="257"/>
      <c r="P488" s="257"/>
      <c r="Q488" s="257"/>
      <c r="R488" s="257"/>
      <c r="S488" s="255"/>
      <c r="T488" s="255"/>
      <c r="U488" s="257"/>
      <c r="V488" s="257"/>
      <c r="W488" s="257"/>
      <c r="X488" s="257"/>
      <c r="Y488" s="257"/>
      <c r="Z488" s="257"/>
      <c r="AA488" s="255"/>
      <c r="AB488" s="255"/>
      <c r="AC488" s="257"/>
      <c r="AD488" s="257"/>
      <c r="AE488" s="257"/>
      <c r="AF488" s="257"/>
      <c r="AG488" s="257"/>
      <c r="AH488" s="257"/>
      <c r="AI488" s="255"/>
      <c r="AJ488" s="255"/>
      <c r="AK488" s="257"/>
      <c r="AL488" s="257"/>
      <c r="AM488" s="257"/>
      <c r="AN488" s="257"/>
      <c r="AO488" s="257"/>
      <c r="AP488" s="257"/>
      <c r="AQ488" s="255"/>
      <c r="AR488" s="255"/>
      <c r="AS488" s="257"/>
      <c r="AT488" s="257"/>
      <c r="AU488" s="257"/>
      <c r="AV488" s="257"/>
      <c r="AW488" s="257"/>
      <c r="AX488" s="257"/>
      <c r="AY488" s="255"/>
      <c r="AZ488" s="255"/>
    </row>
    <row r="489" spans="4:52" s="256" customFormat="1" ht="20.100000000000001" customHeight="1">
      <c r="D489" s="264"/>
      <c r="E489" s="264"/>
      <c r="F489" s="257"/>
      <c r="G489" s="257"/>
      <c r="H489" s="257"/>
      <c r="I489" s="257"/>
      <c r="J489" s="257"/>
      <c r="K489" s="255"/>
      <c r="L489" s="255"/>
      <c r="M489" s="257"/>
      <c r="N489" s="257"/>
      <c r="O489" s="257"/>
      <c r="P489" s="257"/>
      <c r="Q489" s="257"/>
      <c r="R489" s="257"/>
      <c r="S489" s="255"/>
      <c r="T489" s="255"/>
      <c r="U489" s="257"/>
      <c r="V489" s="257"/>
      <c r="W489" s="257"/>
      <c r="X489" s="257"/>
      <c r="Y489" s="257"/>
      <c r="Z489" s="257"/>
      <c r="AA489" s="255"/>
      <c r="AB489" s="255"/>
      <c r="AC489" s="257"/>
      <c r="AD489" s="257"/>
      <c r="AE489" s="257"/>
      <c r="AF489" s="257"/>
      <c r="AG489" s="257"/>
      <c r="AH489" s="257"/>
      <c r="AI489" s="255"/>
      <c r="AJ489" s="255"/>
      <c r="AK489" s="257"/>
      <c r="AL489" s="257"/>
      <c r="AM489" s="257"/>
      <c r="AN489" s="257"/>
      <c r="AO489" s="257"/>
      <c r="AP489" s="257"/>
      <c r="AQ489" s="255"/>
      <c r="AR489" s="255"/>
      <c r="AS489" s="257"/>
      <c r="AT489" s="257"/>
      <c r="AU489" s="257"/>
      <c r="AV489" s="257"/>
      <c r="AW489" s="257"/>
      <c r="AX489" s="257"/>
      <c r="AY489" s="255"/>
      <c r="AZ489" s="255"/>
    </row>
    <row r="490" spans="4:52" s="256" customFormat="1" ht="20.100000000000001" customHeight="1">
      <c r="D490" s="264"/>
      <c r="E490" s="264"/>
      <c r="F490" s="257"/>
      <c r="G490" s="257"/>
      <c r="H490" s="257"/>
      <c r="I490" s="257"/>
      <c r="J490" s="257"/>
      <c r="K490" s="255"/>
      <c r="L490" s="255"/>
      <c r="M490" s="257"/>
      <c r="N490" s="257"/>
      <c r="O490" s="257"/>
      <c r="P490" s="257"/>
      <c r="Q490" s="257"/>
      <c r="R490" s="257"/>
      <c r="S490" s="255"/>
      <c r="T490" s="255"/>
      <c r="U490" s="257"/>
      <c r="V490" s="257"/>
      <c r="W490" s="257"/>
      <c r="X490" s="257"/>
      <c r="Y490" s="257"/>
      <c r="Z490" s="257"/>
      <c r="AA490" s="255"/>
      <c r="AB490" s="255"/>
      <c r="AC490" s="257"/>
      <c r="AD490" s="257"/>
      <c r="AE490" s="257"/>
      <c r="AF490" s="257"/>
      <c r="AG490" s="257"/>
      <c r="AH490" s="257"/>
      <c r="AI490" s="255"/>
      <c r="AJ490" s="255"/>
      <c r="AK490" s="257"/>
      <c r="AL490" s="257"/>
      <c r="AM490" s="257"/>
      <c r="AN490" s="257"/>
      <c r="AO490" s="257"/>
      <c r="AP490" s="257"/>
      <c r="AQ490" s="255"/>
      <c r="AR490" s="255"/>
      <c r="AS490" s="257"/>
      <c r="AT490" s="257"/>
      <c r="AU490" s="257"/>
      <c r="AV490" s="257"/>
      <c r="AW490" s="257"/>
      <c r="AX490" s="257"/>
      <c r="AY490" s="255"/>
      <c r="AZ490" s="255"/>
    </row>
    <row r="491" spans="4:52" s="256" customFormat="1" ht="20.100000000000001" customHeight="1">
      <c r="D491" s="264"/>
      <c r="E491" s="264"/>
      <c r="F491" s="257"/>
      <c r="G491" s="257"/>
      <c r="H491" s="257"/>
      <c r="I491" s="257"/>
      <c r="J491" s="257"/>
      <c r="K491" s="255"/>
      <c r="L491" s="255"/>
      <c r="M491" s="257"/>
      <c r="N491" s="257"/>
      <c r="O491" s="257"/>
      <c r="P491" s="257"/>
      <c r="Q491" s="257"/>
      <c r="R491" s="257"/>
      <c r="S491" s="255"/>
      <c r="T491" s="255"/>
      <c r="U491" s="257"/>
      <c r="V491" s="257"/>
      <c r="W491" s="257"/>
      <c r="X491" s="257"/>
      <c r="Y491" s="257"/>
      <c r="Z491" s="257"/>
      <c r="AA491" s="255"/>
      <c r="AB491" s="255"/>
      <c r="AC491" s="257"/>
      <c r="AD491" s="257"/>
      <c r="AE491" s="257"/>
      <c r="AF491" s="257"/>
      <c r="AG491" s="257"/>
      <c r="AH491" s="257"/>
      <c r="AI491" s="255"/>
      <c r="AJ491" s="255"/>
      <c r="AK491" s="257"/>
      <c r="AL491" s="257"/>
      <c r="AM491" s="257"/>
      <c r="AN491" s="257"/>
      <c r="AO491" s="257"/>
      <c r="AP491" s="257"/>
      <c r="AQ491" s="255"/>
      <c r="AR491" s="255"/>
      <c r="AS491" s="257"/>
      <c r="AT491" s="257"/>
      <c r="AU491" s="257"/>
      <c r="AV491" s="257"/>
      <c r="AW491" s="257"/>
      <c r="AX491" s="257"/>
      <c r="AY491" s="255"/>
      <c r="AZ491" s="255"/>
    </row>
    <row r="492" spans="4:52" s="256" customFormat="1" ht="20.100000000000001" customHeight="1">
      <c r="D492" s="264"/>
      <c r="E492" s="264"/>
      <c r="F492" s="257"/>
      <c r="G492" s="257"/>
      <c r="H492" s="257"/>
      <c r="I492" s="257"/>
      <c r="J492" s="257"/>
      <c r="K492" s="255"/>
      <c r="L492" s="255"/>
      <c r="M492" s="257"/>
      <c r="N492" s="257"/>
      <c r="O492" s="257"/>
      <c r="P492" s="257"/>
      <c r="Q492" s="257"/>
      <c r="R492" s="257"/>
      <c r="S492" s="255"/>
      <c r="T492" s="255"/>
      <c r="U492" s="257"/>
      <c r="V492" s="257"/>
      <c r="W492" s="257"/>
      <c r="X492" s="257"/>
      <c r="Y492" s="257"/>
      <c r="Z492" s="257"/>
      <c r="AA492" s="255"/>
      <c r="AB492" s="255"/>
      <c r="AC492" s="257"/>
      <c r="AD492" s="257"/>
      <c r="AE492" s="257"/>
      <c r="AF492" s="257"/>
      <c r="AG492" s="257"/>
      <c r="AH492" s="257"/>
      <c r="AI492" s="255"/>
      <c r="AJ492" s="255"/>
      <c r="AK492" s="257"/>
      <c r="AL492" s="257"/>
      <c r="AM492" s="257"/>
      <c r="AN492" s="257"/>
      <c r="AO492" s="257"/>
      <c r="AP492" s="257"/>
      <c r="AQ492" s="255"/>
      <c r="AR492" s="255"/>
      <c r="AS492" s="257"/>
      <c r="AT492" s="257"/>
      <c r="AU492" s="257"/>
      <c r="AV492" s="257"/>
      <c r="AW492" s="257"/>
      <c r="AX492" s="257"/>
      <c r="AY492" s="255"/>
      <c r="AZ492" s="255"/>
    </row>
    <row r="493" spans="4:52" s="256" customFormat="1" ht="20.100000000000001" customHeight="1">
      <c r="D493" s="264"/>
      <c r="E493" s="264"/>
      <c r="F493" s="257"/>
      <c r="G493" s="257"/>
      <c r="H493" s="257"/>
      <c r="I493" s="257"/>
      <c r="J493" s="257"/>
      <c r="K493" s="255"/>
      <c r="L493" s="255"/>
      <c r="M493" s="257"/>
      <c r="N493" s="257"/>
      <c r="O493" s="257"/>
      <c r="P493" s="257"/>
      <c r="Q493" s="257"/>
      <c r="R493" s="257"/>
      <c r="S493" s="255"/>
      <c r="T493" s="255"/>
      <c r="U493" s="257"/>
      <c r="V493" s="257"/>
      <c r="W493" s="257"/>
      <c r="X493" s="257"/>
      <c r="Y493" s="257"/>
      <c r="Z493" s="257"/>
      <c r="AA493" s="255"/>
      <c r="AB493" s="255"/>
      <c r="AC493" s="257"/>
      <c r="AD493" s="257"/>
      <c r="AE493" s="257"/>
      <c r="AF493" s="257"/>
      <c r="AG493" s="257"/>
      <c r="AH493" s="257"/>
      <c r="AI493" s="255"/>
      <c r="AJ493" s="255"/>
      <c r="AK493" s="257"/>
      <c r="AL493" s="257"/>
      <c r="AM493" s="257"/>
      <c r="AN493" s="257"/>
      <c r="AO493" s="257"/>
      <c r="AP493" s="257"/>
      <c r="AQ493" s="255"/>
      <c r="AR493" s="255"/>
      <c r="AS493" s="257"/>
      <c r="AT493" s="257"/>
      <c r="AU493" s="257"/>
      <c r="AV493" s="257"/>
      <c r="AW493" s="257"/>
      <c r="AX493" s="257"/>
      <c r="AY493" s="255"/>
      <c r="AZ493" s="255"/>
    </row>
    <row r="494" spans="4:52" s="256" customFormat="1" ht="20.100000000000001" customHeight="1">
      <c r="D494" s="264"/>
      <c r="E494" s="264"/>
      <c r="F494" s="257"/>
      <c r="G494" s="257"/>
      <c r="H494" s="257"/>
      <c r="I494" s="257"/>
      <c r="J494" s="257"/>
      <c r="K494" s="255"/>
      <c r="L494" s="255"/>
      <c r="M494" s="257"/>
      <c r="N494" s="257"/>
      <c r="O494" s="257"/>
      <c r="P494" s="257"/>
      <c r="Q494" s="257"/>
      <c r="R494" s="257"/>
      <c r="S494" s="255"/>
      <c r="T494" s="255"/>
      <c r="U494" s="257"/>
      <c r="V494" s="257"/>
      <c r="W494" s="257"/>
      <c r="X494" s="257"/>
      <c r="Y494" s="257"/>
      <c r="Z494" s="257"/>
      <c r="AA494" s="255"/>
      <c r="AB494" s="255"/>
      <c r="AC494" s="257"/>
      <c r="AD494" s="257"/>
      <c r="AE494" s="257"/>
      <c r="AF494" s="257"/>
      <c r="AG494" s="257"/>
      <c r="AH494" s="257"/>
      <c r="AI494" s="255"/>
      <c r="AJ494" s="255"/>
      <c r="AK494" s="257"/>
      <c r="AL494" s="257"/>
      <c r="AM494" s="257"/>
      <c r="AN494" s="257"/>
      <c r="AO494" s="257"/>
      <c r="AP494" s="257"/>
      <c r="AQ494" s="255"/>
      <c r="AR494" s="255"/>
      <c r="AS494" s="257"/>
      <c r="AT494" s="257"/>
      <c r="AU494" s="257"/>
      <c r="AV494" s="257"/>
      <c r="AW494" s="257"/>
      <c r="AX494" s="257"/>
      <c r="AY494" s="255"/>
      <c r="AZ494" s="255"/>
    </row>
    <row r="495" spans="4:52" s="256" customFormat="1" ht="20.100000000000001" customHeight="1">
      <c r="D495" s="264"/>
      <c r="E495" s="264"/>
      <c r="F495" s="257"/>
      <c r="G495" s="257"/>
      <c r="H495" s="257"/>
      <c r="I495" s="257"/>
      <c r="J495" s="257"/>
      <c r="K495" s="255"/>
      <c r="L495" s="255"/>
      <c r="M495" s="257"/>
      <c r="N495" s="257"/>
      <c r="O495" s="257"/>
      <c r="P495" s="257"/>
      <c r="Q495" s="257"/>
      <c r="R495" s="257"/>
      <c r="S495" s="255"/>
      <c r="T495" s="255"/>
      <c r="U495" s="257"/>
      <c r="V495" s="257"/>
      <c r="W495" s="257"/>
      <c r="X495" s="257"/>
      <c r="Y495" s="257"/>
      <c r="Z495" s="257"/>
      <c r="AA495" s="255"/>
      <c r="AB495" s="255"/>
      <c r="AC495" s="257"/>
      <c r="AD495" s="257"/>
      <c r="AE495" s="257"/>
      <c r="AF495" s="257"/>
      <c r="AG495" s="257"/>
      <c r="AH495" s="257"/>
      <c r="AI495" s="255"/>
      <c r="AJ495" s="255"/>
      <c r="AK495" s="257"/>
      <c r="AL495" s="257"/>
      <c r="AM495" s="257"/>
      <c r="AN495" s="257"/>
      <c r="AO495" s="257"/>
      <c r="AP495" s="257"/>
      <c r="AQ495" s="255"/>
      <c r="AR495" s="255"/>
      <c r="AS495" s="257"/>
      <c r="AT495" s="257"/>
      <c r="AU495" s="257"/>
      <c r="AV495" s="257"/>
      <c r="AW495" s="257"/>
      <c r="AX495" s="257"/>
      <c r="AY495" s="255"/>
      <c r="AZ495" s="255"/>
    </row>
    <row r="496" spans="4:52" s="256" customFormat="1" ht="20.100000000000001" customHeight="1">
      <c r="D496" s="264"/>
      <c r="E496" s="264"/>
      <c r="F496" s="257"/>
      <c r="G496" s="257"/>
      <c r="H496" s="257"/>
      <c r="I496" s="257"/>
      <c r="J496" s="257"/>
      <c r="K496" s="255"/>
      <c r="L496" s="255"/>
      <c r="M496" s="257"/>
      <c r="N496" s="257"/>
      <c r="O496" s="257"/>
      <c r="P496" s="257"/>
      <c r="Q496" s="257"/>
      <c r="R496" s="257"/>
      <c r="S496" s="255"/>
      <c r="T496" s="255"/>
      <c r="U496" s="257"/>
      <c r="V496" s="257"/>
      <c r="W496" s="257"/>
      <c r="X496" s="257"/>
      <c r="Y496" s="257"/>
      <c r="Z496" s="257"/>
      <c r="AA496" s="255"/>
      <c r="AB496" s="255"/>
      <c r="AC496" s="257"/>
      <c r="AD496" s="257"/>
      <c r="AE496" s="257"/>
      <c r="AF496" s="257"/>
      <c r="AG496" s="257"/>
      <c r="AH496" s="257"/>
      <c r="AI496" s="255"/>
      <c r="AJ496" s="255"/>
      <c r="AK496" s="257"/>
      <c r="AL496" s="257"/>
      <c r="AM496" s="257"/>
      <c r="AN496" s="257"/>
      <c r="AO496" s="257"/>
      <c r="AP496" s="257"/>
      <c r="AQ496" s="255"/>
      <c r="AR496" s="255"/>
      <c r="AS496" s="257"/>
      <c r="AT496" s="257"/>
      <c r="AU496" s="257"/>
      <c r="AV496" s="257"/>
      <c r="AW496" s="257"/>
      <c r="AX496" s="257"/>
      <c r="AY496" s="255"/>
      <c r="AZ496" s="255"/>
    </row>
    <row r="497" spans="4:52" s="256" customFormat="1" ht="20.100000000000001" customHeight="1">
      <c r="D497" s="264"/>
      <c r="E497" s="264"/>
      <c r="F497" s="257"/>
      <c r="G497" s="257"/>
      <c r="H497" s="257"/>
      <c r="I497" s="257"/>
      <c r="J497" s="257"/>
      <c r="K497" s="255"/>
      <c r="L497" s="255"/>
      <c r="M497" s="257"/>
      <c r="N497" s="257"/>
      <c r="O497" s="257"/>
      <c r="P497" s="257"/>
      <c r="Q497" s="257"/>
      <c r="R497" s="257"/>
      <c r="S497" s="255"/>
      <c r="T497" s="255"/>
      <c r="U497" s="257"/>
      <c r="V497" s="257"/>
      <c r="W497" s="257"/>
      <c r="X497" s="257"/>
      <c r="Y497" s="257"/>
      <c r="Z497" s="257"/>
      <c r="AA497" s="255"/>
      <c r="AB497" s="255"/>
      <c r="AC497" s="257"/>
      <c r="AD497" s="257"/>
      <c r="AE497" s="257"/>
      <c r="AF497" s="257"/>
      <c r="AG497" s="257"/>
      <c r="AH497" s="257"/>
      <c r="AI497" s="255"/>
      <c r="AJ497" s="255"/>
      <c r="AK497" s="257"/>
      <c r="AL497" s="257"/>
      <c r="AM497" s="257"/>
      <c r="AN497" s="257"/>
      <c r="AO497" s="257"/>
      <c r="AP497" s="257"/>
      <c r="AQ497" s="255"/>
      <c r="AR497" s="255"/>
      <c r="AS497" s="257"/>
      <c r="AT497" s="257"/>
      <c r="AU497" s="257"/>
      <c r="AV497" s="257"/>
      <c r="AW497" s="257"/>
      <c r="AX497" s="257"/>
      <c r="AY497" s="255"/>
      <c r="AZ497" s="255"/>
    </row>
    <row r="498" spans="4:52" s="256" customFormat="1" ht="20.100000000000001" customHeight="1">
      <c r="D498" s="264"/>
      <c r="E498" s="264"/>
      <c r="F498" s="257"/>
      <c r="G498" s="257"/>
      <c r="H498" s="257"/>
      <c r="I498" s="257"/>
      <c r="J498" s="257"/>
      <c r="K498" s="255"/>
      <c r="L498" s="255"/>
      <c r="M498" s="257"/>
      <c r="N498" s="257"/>
      <c r="O498" s="257"/>
      <c r="P498" s="257"/>
      <c r="Q498" s="257"/>
      <c r="R498" s="257"/>
      <c r="S498" s="255"/>
      <c r="T498" s="255"/>
      <c r="U498" s="257"/>
      <c r="V498" s="257"/>
      <c r="W498" s="257"/>
      <c r="X498" s="257"/>
      <c r="Y498" s="257"/>
      <c r="Z498" s="257"/>
      <c r="AA498" s="255"/>
      <c r="AB498" s="255"/>
      <c r="AC498" s="257"/>
      <c r="AD498" s="257"/>
      <c r="AE498" s="257"/>
      <c r="AF498" s="257"/>
      <c r="AG498" s="257"/>
      <c r="AH498" s="257"/>
      <c r="AI498" s="255"/>
      <c r="AJ498" s="255"/>
      <c r="AK498" s="257"/>
      <c r="AL498" s="257"/>
      <c r="AM498" s="257"/>
      <c r="AN498" s="257"/>
      <c r="AO498" s="257"/>
      <c r="AP498" s="257"/>
      <c r="AQ498" s="255"/>
      <c r="AR498" s="255"/>
      <c r="AS498" s="257"/>
      <c r="AT498" s="257"/>
      <c r="AU498" s="257"/>
      <c r="AV498" s="257"/>
      <c r="AW498" s="257"/>
      <c r="AX498" s="257"/>
      <c r="AY498" s="255"/>
      <c r="AZ498" s="255"/>
    </row>
    <row r="499" spans="4:52" s="256" customFormat="1" ht="20.100000000000001" customHeight="1">
      <c r="D499" s="264"/>
      <c r="E499" s="264"/>
      <c r="F499" s="257"/>
      <c r="G499" s="257"/>
      <c r="H499" s="257"/>
      <c r="I499" s="257"/>
      <c r="J499" s="257"/>
      <c r="K499" s="255"/>
      <c r="L499" s="255"/>
      <c r="M499" s="257"/>
      <c r="N499" s="257"/>
      <c r="O499" s="257"/>
      <c r="P499" s="257"/>
      <c r="Q499" s="257"/>
      <c r="R499" s="257"/>
      <c r="S499" s="255"/>
      <c r="T499" s="255"/>
      <c r="U499" s="257"/>
      <c r="V499" s="257"/>
      <c r="W499" s="257"/>
      <c r="X499" s="257"/>
      <c r="Y499" s="257"/>
      <c r="Z499" s="257"/>
      <c r="AA499" s="255"/>
      <c r="AB499" s="255"/>
      <c r="AC499" s="257"/>
      <c r="AD499" s="257"/>
      <c r="AE499" s="257"/>
      <c r="AF499" s="257"/>
      <c r="AG499" s="257"/>
      <c r="AH499" s="257"/>
      <c r="AI499" s="255"/>
      <c r="AJ499" s="255"/>
      <c r="AK499" s="257"/>
      <c r="AL499" s="257"/>
      <c r="AM499" s="257"/>
      <c r="AN499" s="257"/>
      <c r="AO499" s="257"/>
      <c r="AP499" s="257"/>
      <c r="AQ499" s="255"/>
      <c r="AR499" s="255"/>
      <c r="AS499" s="257"/>
      <c r="AT499" s="257"/>
      <c r="AU499" s="257"/>
      <c r="AV499" s="257"/>
      <c r="AW499" s="257"/>
      <c r="AX499" s="257"/>
      <c r="AY499" s="255"/>
      <c r="AZ499" s="255"/>
    </row>
    <row r="500" spans="4:52" s="256" customFormat="1" ht="20.100000000000001" customHeight="1">
      <c r="D500" s="264"/>
      <c r="E500" s="264"/>
      <c r="F500" s="257"/>
      <c r="G500" s="257"/>
      <c r="H500" s="257"/>
      <c r="I500" s="257"/>
      <c r="J500" s="257"/>
      <c r="K500" s="255"/>
      <c r="L500" s="255"/>
      <c r="M500" s="257"/>
      <c r="N500" s="257"/>
      <c r="O500" s="257"/>
      <c r="P500" s="257"/>
      <c r="Q500" s="257"/>
      <c r="R500" s="257"/>
      <c r="S500" s="255"/>
      <c r="T500" s="255"/>
      <c r="U500" s="257"/>
      <c r="V500" s="257"/>
      <c r="W500" s="257"/>
      <c r="X500" s="257"/>
      <c r="Y500" s="257"/>
      <c r="Z500" s="257"/>
      <c r="AA500" s="255"/>
      <c r="AB500" s="255"/>
      <c r="AC500" s="257"/>
      <c r="AD500" s="257"/>
      <c r="AE500" s="257"/>
      <c r="AF500" s="257"/>
      <c r="AG500" s="257"/>
      <c r="AH500" s="257"/>
      <c r="AI500" s="255"/>
      <c r="AJ500" s="255"/>
      <c r="AK500" s="257"/>
      <c r="AL500" s="257"/>
      <c r="AM500" s="257"/>
      <c r="AN500" s="257"/>
      <c r="AO500" s="257"/>
      <c r="AP500" s="257"/>
      <c r="AQ500" s="255"/>
      <c r="AR500" s="255"/>
      <c r="AS500" s="257"/>
      <c r="AT500" s="257"/>
      <c r="AU500" s="257"/>
      <c r="AV500" s="257"/>
      <c r="AW500" s="257"/>
      <c r="AX500" s="257"/>
      <c r="AY500" s="255"/>
      <c r="AZ500" s="255"/>
    </row>
    <row r="501" spans="4:52" s="256" customFormat="1" ht="20.100000000000001" customHeight="1">
      <c r="D501" s="264"/>
      <c r="E501" s="264"/>
      <c r="F501" s="257"/>
      <c r="G501" s="257"/>
      <c r="H501" s="257"/>
      <c r="I501" s="257"/>
      <c r="J501" s="257"/>
      <c r="K501" s="255"/>
      <c r="L501" s="255"/>
      <c r="M501" s="257"/>
      <c r="N501" s="257"/>
      <c r="O501" s="257"/>
      <c r="P501" s="257"/>
      <c r="Q501" s="257"/>
      <c r="R501" s="257"/>
      <c r="S501" s="255"/>
      <c r="T501" s="255"/>
      <c r="U501" s="257"/>
      <c r="V501" s="257"/>
      <c r="W501" s="257"/>
      <c r="X501" s="257"/>
      <c r="Y501" s="257"/>
      <c r="Z501" s="257"/>
      <c r="AA501" s="255"/>
      <c r="AB501" s="255"/>
      <c r="AC501" s="257"/>
      <c r="AD501" s="257"/>
      <c r="AE501" s="257"/>
      <c r="AF501" s="257"/>
      <c r="AG501" s="257"/>
      <c r="AH501" s="257"/>
      <c r="AI501" s="255"/>
      <c r="AJ501" s="255"/>
      <c r="AK501" s="257"/>
      <c r="AL501" s="257"/>
      <c r="AM501" s="257"/>
      <c r="AN501" s="257"/>
      <c r="AO501" s="257"/>
      <c r="AP501" s="257"/>
      <c r="AQ501" s="255"/>
      <c r="AR501" s="255"/>
      <c r="AS501" s="257"/>
      <c r="AT501" s="257"/>
      <c r="AU501" s="257"/>
      <c r="AV501" s="257"/>
      <c r="AW501" s="257"/>
      <c r="AX501" s="257"/>
      <c r="AY501" s="255"/>
      <c r="AZ501" s="255"/>
    </row>
    <row r="502" spans="4:52" s="256" customFormat="1" ht="20.100000000000001" customHeight="1">
      <c r="D502" s="264"/>
      <c r="E502" s="264"/>
      <c r="F502" s="257"/>
      <c r="G502" s="257"/>
      <c r="H502" s="257"/>
      <c r="I502" s="257"/>
      <c r="J502" s="257"/>
      <c r="K502" s="255"/>
      <c r="L502" s="255"/>
      <c r="M502" s="257"/>
      <c r="N502" s="257"/>
      <c r="O502" s="257"/>
      <c r="P502" s="257"/>
      <c r="Q502" s="257"/>
      <c r="R502" s="257"/>
      <c r="S502" s="255"/>
      <c r="T502" s="255"/>
      <c r="U502" s="257"/>
      <c r="V502" s="257"/>
      <c r="W502" s="257"/>
      <c r="X502" s="257"/>
      <c r="Y502" s="257"/>
      <c r="Z502" s="257"/>
      <c r="AA502" s="255"/>
      <c r="AB502" s="255"/>
      <c r="AC502" s="257"/>
      <c r="AD502" s="257"/>
      <c r="AE502" s="257"/>
      <c r="AF502" s="257"/>
      <c r="AG502" s="257"/>
      <c r="AH502" s="257"/>
      <c r="AI502" s="255"/>
      <c r="AJ502" s="255"/>
      <c r="AK502" s="257"/>
      <c r="AL502" s="257"/>
      <c r="AM502" s="257"/>
      <c r="AN502" s="257"/>
      <c r="AO502" s="257"/>
      <c r="AP502" s="257"/>
      <c r="AQ502" s="255"/>
      <c r="AR502" s="255"/>
      <c r="AS502" s="257"/>
      <c r="AT502" s="257"/>
      <c r="AU502" s="257"/>
      <c r="AV502" s="257"/>
      <c r="AW502" s="257"/>
      <c r="AX502" s="257"/>
      <c r="AY502" s="255"/>
      <c r="AZ502" s="255"/>
    </row>
    <row r="503" spans="4:52" s="256" customFormat="1" ht="20.100000000000001" customHeight="1">
      <c r="D503" s="264"/>
      <c r="E503" s="264"/>
      <c r="F503" s="257"/>
      <c r="G503" s="257"/>
      <c r="H503" s="257"/>
      <c r="I503" s="257"/>
      <c r="J503" s="257"/>
      <c r="K503" s="255"/>
      <c r="L503" s="255"/>
      <c r="M503" s="257"/>
      <c r="N503" s="257"/>
      <c r="O503" s="257"/>
      <c r="P503" s="257"/>
      <c r="Q503" s="257"/>
      <c r="R503" s="257"/>
      <c r="S503" s="255"/>
      <c r="T503" s="255"/>
      <c r="U503" s="257"/>
      <c r="V503" s="257"/>
      <c r="W503" s="257"/>
      <c r="X503" s="257"/>
      <c r="Y503" s="257"/>
      <c r="Z503" s="257"/>
      <c r="AA503" s="255"/>
      <c r="AB503" s="255"/>
      <c r="AC503" s="257"/>
      <c r="AD503" s="257"/>
      <c r="AE503" s="257"/>
      <c r="AF503" s="257"/>
      <c r="AG503" s="257"/>
      <c r="AH503" s="257"/>
      <c r="AI503" s="255"/>
      <c r="AJ503" s="255"/>
      <c r="AK503" s="257"/>
      <c r="AL503" s="257"/>
      <c r="AM503" s="257"/>
      <c r="AN503" s="257"/>
      <c r="AO503" s="257"/>
      <c r="AP503" s="257"/>
      <c r="AQ503" s="255"/>
      <c r="AR503" s="255"/>
      <c r="AS503" s="257"/>
      <c r="AT503" s="257"/>
      <c r="AU503" s="257"/>
      <c r="AV503" s="257"/>
      <c r="AW503" s="257"/>
      <c r="AX503" s="257"/>
      <c r="AY503" s="255"/>
      <c r="AZ503" s="255"/>
    </row>
    <row r="504" spans="4:52" s="256" customFormat="1" ht="20.100000000000001" customHeight="1">
      <c r="D504" s="264"/>
      <c r="E504" s="264"/>
      <c r="F504" s="257"/>
      <c r="G504" s="257"/>
      <c r="H504" s="257"/>
      <c r="I504" s="257"/>
      <c r="J504" s="257"/>
      <c r="K504" s="255"/>
      <c r="L504" s="255"/>
      <c r="M504" s="257"/>
      <c r="N504" s="257"/>
      <c r="O504" s="257"/>
      <c r="P504" s="257"/>
      <c r="Q504" s="257"/>
      <c r="R504" s="257"/>
      <c r="S504" s="255"/>
      <c r="T504" s="255"/>
      <c r="U504" s="257"/>
      <c r="V504" s="257"/>
      <c r="W504" s="257"/>
      <c r="X504" s="257"/>
      <c r="Y504" s="257"/>
      <c r="Z504" s="257"/>
      <c r="AA504" s="255"/>
      <c r="AB504" s="255"/>
      <c r="AC504" s="257"/>
      <c r="AD504" s="257"/>
      <c r="AE504" s="257"/>
      <c r="AF504" s="257"/>
      <c r="AG504" s="257"/>
      <c r="AH504" s="257"/>
      <c r="AI504" s="255"/>
      <c r="AJ504" s="255"/>
      <c r="AK504" s="257"/>
      <c r="AL504" s="257"/>
      <c r="AM504" s="257"/>
      <c r="AN504" s="257"/>
      <c r="AO504" s="257"/>
      <c r="AP504" s="257"/>
      <c r="AQ504" s="255"/>
      <c r="AR504" s="255"/>
      <c r="AS504" s="257"/>
      <c r="AT504" s="257"/>
      <c r="AU504" s="257"/>
      <c r="AV504" s="257"/>
      <c r="AW504" s="257"/>
      <c r="AX504" s="257"/>
      <c r="AY504" s="255"/>
      <c r="AZ504" s="255"/>
    </row>
    <row r="505" spans="4:52" s="256" customFormat="1" ht="20.100000000000001" customHeight="1">
      <c r="D505" s="264"/>
      <c r="E505" s="264"/>
      <c r="F505" s="257"/>
      <c r="G505" s="257"/>
      <c r="H505" s="257"/>
      <c r="I505" s="257"/>
      <c r="J505" s="257"/>
      <c r="K505" s="255"/>
      <c r="L505" s="255"/>
      <c r="M505" s="257"/>
      <c r="N505" s="257"/>
      <c r="O505" s="257"/>
      <c r="P505" s="257"/>
      <c r="Q505" s="257"/>
      <c r="R505" s="257"/>
      <c r="S505" s="255"/>
      <c r="T505" s="255"/>
      <c r="U505" s="257"/>
      <c r="V505" s="257"/>
      <c r="W505" s="257"/>
      <c r="X505" s="257"/>
      <c r="Y505" s="257"/>
      <c r="Z505" s="257"/>
      <c r="AA505" s="255"/>
      <c r="AB505" s="255"/>
      <c r="AC505" s="257"/>
      <c r="AD505" s="257"/>
      <c r="AE505" s="257"/>
      <c r="AF505" s="257"/>
      <c r="AG505" s="257"/>
      <c r="AH505" s="257"/>
      <c r="AI505" s="255"/>
      <c r="AJ505" s="255"/>
      <c r="AK505" s="257"/>
      <c r="AL505" s="257"/>
      <c r="AM505" s="257"/>
      <c r="AN505" s="257"/>
      <c r="AO505" s="257"/>
      <c r="AP505" s="257"/>
      <c r="AQ505" s="255"/>
      <c r="AR505" s="255"/>
      <c r="AS505" s="257"/>
      <c r="AT505" s="257"/>
      <c r="AU505" s="257"/>
      <c r="AV505" s="257"/>
      <c r="AW505" s="257"/>
      <c r="AX505" s="257"/>
      <c r="AY505" s="255"/>
      <c r="AZ505" s="255"/>
    </row>
    <row r="506" spans="4:52" s="256" customFormat="1" ht="20.100000000000001" customHeight="1">
      <c r="D506" s="264"/>
      <c r="E506" s="264"/>
      <c r="F506" s="257"/>
      <c r="G506" s="257"/>
      <c r="H506" s="257"/>
      <c r="I506" s="257"/>
      <c r="J506" s="257"/>
      <c r="K506" s="255"/>
      <c r="L506" s="255"/>
      <c r="M506" s="257"/>
      <c r="N506" s="257"/>
      <c r="O506" s="257"/>
      <c r="P506" s="257"/>
      <c r="Q506" s="257"/>
      <c r="R506" s="257"/>
      <c r="S506" s="255"/>
      <c r="T506" s="255"/>
      <c r="U506" s="257"/>
      <c r="V506" s="257"/>
      <c r="W506" s="257"/>
      <c r="X506" s="257"/>
      <c r="Y506" s="257"/>
      <c r="Z506" s="257"/>
      <c r="AA506" s="255"/>
      <c r="AB506" s="255"/>
      <c r="AC506" s="257"/>
      <c r="AD506" s="257"/>
      <c r="AE506" s="257"/>
      <c r="AF506" s="257"/>
      <c r="AG506" s="257"/>
      <c r="AH506" s="257"/>
      <c r="AI506" s="255"/>
      <c r="AJ506" s="255"/>
      <c r="AK506" s="257"/>
      <c r="AL506" s="257"/>
      <c r="AM506" s="257"/>
      <c r="AN506" s="257"/>
      <c r="AO506" s="257"/>
      <c r="AP506" s="257"/>
      <c r="AQ506" s="255"/>
      <c r="AR506" s="255"/>
      <c r="AS506" s="257"/>
      <c r="AT506" s="257"/>
      <c r="AU506" s="257"/>
      <c r="AV506" s="257"/>
      <c r="AW506" s="257"/>
      <c r="AX506" s="257"/>
      <c r="AY506" s="255"/>
      <c r="AZ506" s="255"/>
    </row>
    <row r="507" spans="4:52" s="256" customFormat="1" ht="20.100000000000001" customHeight="1">
      <c r="D507" s="264"/>
      <c r="E507" s="264"/>
      <c r="F507" s="257"/>
      <c r="G507" s="257"/>
      <c r="H507" s="257"/>
      <c r="I507" s="257"/>
      <c r="J507" s="257"/>
      <c r="K507" s="255"/>
      <c r="L507" s="255"/>
      <c r="M507" s="257"/>
      <c r="N507" s="257"/>
      <c r="O507" s="257"/>
      <c r="P507" s="257"/>
      <c r="Q507" s="257"/>
      <c r="R507" s="257"/>
      <c r="S507" s="255"/>
      <c r="T507" s="255"/>
      <c r="U507" s="257"/>
      <c r="V507" s="257"/>
      <c r="W507" s="257"/>
      <c r="X507" s="257"/>
      <c r="Y507" s="257"/>
      <c r="Z507" s="257"/>
      <c r="AA507" s="255"/>
      <c r="AB507" s="255"/>
      <c r="AC507" s="257"/>
      <c r="AD507" s="257"/>
      <c r="AE507" s="257"/>
      <c r="AF507" s="257"/>
      <c r="AG507" s="257"/>
      <c r="AH507" s="257"/>
      <c r="AI507" s="255"/>
      <c r="AJ507" s="255"/>
      <c r="AK507" s="257"/>
      <c r="AL507" s="257"/>
      <c r="AM507" s="257"/>
      <c r="AN507" s="257"/>
      <c r="AO507" s="257"/>
      <c r="AP507" s="257"/>
      <c r="AQ507" s="255"/>
      <c r="AR507" s="255"/>
      <c r="AS507" s="257"/>
      <c r="AT507" s="257"/>
      <c r="AU507" s="257"/>
      <c r="AV507" s="257"/>
      <c r="AW507" s="257"/>
      <c r="AX507" s="257"/>
      <c r="AY507" s="255"/>
      <c r="AZ507" s="255"/>
    </row>
    <row r="508" spans="4:52" s="256" customFormat="1" ht="20.100000000000001" customHeight="1">
      <c r="D508" s="264"/>
      <c r="E508" s="264"/>
      <c r="F508" s="257"/>
      <c r="G508" s="257"/>
      <c r="H508" s="257"/>
      <c r="I508" s="257"/>
      <c r="J508" s="257"/>
      <c r="K508" s="255"/>
      <c r="L508" s="255"/>
      <c r="M508" s="257"/>
      <c r="N508" s="257"/>
      <c r="O508" s="257"/>
      <c r="P508" s="257"/>
      <c r="Q508" s="257"/>
      <c r="R508" s="257"/>
      <c r="S508" s="255"/>
      <c r="T508" s="255"/>
      <c r="U508" s="257"/>
      <c r="V508" s="257"/>
      <c r="W508" s="257"/>
      <c r="X508" s="257"/>
      <c r="Y508" s="257"/>
      <c r="Z508" s="257"/>
      <c r="AA508" s="255"/>
      <c r="AB508" s="255"/>
      <c r="AC508" s="257"/>
      <c r="AD508" s="257"/>
      <c r="AE508" s="257"/>
      <c r="AF508" s="257"/>
      <c r="AG508" s="257"/>
      <c r="AH508" s="257"/>
      <c r="AI508" s="255"/>
      <c r="AJ508" s="255"/>
      <c r="AK508" s="257"/>
      <c r="AL508" s="257"/>
      <c r="AM508" s="257"/>
      <c r="AN508" s="257"/>
      <c r="AO508" s="257"/>
      <c r="AP508" s="257"/>
      <c r="AQ508" s="255"/>
      <c r="AR508" s="255"/>
      <c r="AS508" s="257"/>
      <c r="AT508" s="257"/>
      <c r="AU508" s="257"/>
      <c r="AV508" s="257"/>
      <c r="AW508" s="257"/>
      <c r="AX508" s="257"/>
      <c r="AY508" s="255"/>
      <c r="AZ508" s="255"/>
    </row>
    <row r="509" spans="4:52" s="256" customFormat="1" ht="20.100000000000001" customHeight="1">
      <c r="D509" s="264"/>
      <c r="E509" s="264"/>
      <c r="F509" s="257"/>
      <c r="G509" s="257"/>
      <c r="H509" s="257"/>
      <c r="I509" s="257"/>
      <c r="J509" s="257"/>
      <c r="K509" s="255"/>
      <c r="L509" s="255"/>
      <c r="M509" s="257"/>
      <c r="N509" s="257"/>
      <c r="O509" s="257"/>
      <c r="P509" s="257"/>
      <c r="Q509" s="257"/>
      <c r="R509" s="257"/>
      <c r="S509" s="255"/>
      <c r="T509" s="255"/>
      <c r="U509" s="257"/>
      <c r="V509" s="257"/>
      <c r="W509" s="257"/>
      <c r="X509" s="257"/>
      <c r="Y509" s="257"/>
      <c r="Z509" s="257"/>
      <c r="AA509" s="255"/>
      <c r="AB509" s="255"/>
      <c r="AC509" s="257"/>
      <c r="AD509" s="257"/>
      <c r="AE509" s="257"/>
      <c r="AF509" s="257"/>
      <c r="AG509" s="257"/>
      <c r="AH509" s="257"/>
      <c r="AI509" s="255"/>
      <c r="AJ509" s="255"/>
      <c r="AK509" s="257"/>
      <c r="AL509" s="257"/>
      <c r="AM509" s="257"/>
      <c r="AN509" s="257"/>
      <c r="AO509" s="257"/>
      <c r="AP509" s="257"/>
      <c r="AQ509" s="255"/>
      <c r="AR509" s="255"/>
      <c r="AS509" s="257"/>
      <c r="AT509" s="257"/>
      <c r="AU509" s="257"/>
      <c r="AV509" s="257"/>
      <c r="AW509" s="257"/>
      <c r="AX509" s="257"/>
      <c r="AY509" s="255"/>
      <c r="AZ509" s="255"/>
    </row>
    <row r="510" spans="4:52" s="256" customFormat="1" ht="20.100000000000001" customHeight="1">
      <c r="D510" s="264"/>
      <c r="E510" s="264"/>
      <c r="F510" s="257"/>
      <c r="G510" s="257"/>
      <c r="H510" s="257"/>
      <c r="I510" s="257"/>
      <c r="J510" s="257"/>
      <c r="K510" s="255"/>
      <c r="L510" s="255"/>
      <c r="M510" s="257"/>
      <c r="N510" s="257"/>
      <c r="O510" s="257"/>
      <c r="P510" s="257"/>
      <c r="Q510" s="257"/>
      <c r="R510" s="257"/>
      <c r="S510" s="255"/>
      <c r="T510" s="255"/>
      <c r="U510" s="257"/>
      <c r="V510" s="257"/>
      <c r="W510" s="257"/>
      <c r="X510" s="257"/>
      <c r="Y510" s="257"/>
      <c r="Z510" s="257"/>
      <c r="AA510" s="255"/>
      <c r="AB510" s="255"/>
      <c r="AC510" s="257"/>
      <c r="AD510" s="257"/>
      <c r="AE510" s="257"/>
      <c r="AF510" s="257"/>
      <c r="AG510" s="257"/>
      <c r="AH510" s="257"/>
      <c r="AI510" s="255"/>
      <c r="AJ510" s="255"/>
      <c r="AK510" s="257"/>
      <c r="AL510" s="257"/>
      <c r="AM510" s="257"/>
      <c r="AN510" s="257"/>
      <c r="AO510" s="257"/>
      <c r="AP510" s="257"/>
      <c r="AQ510" s="255"/>
      <c r="AR510" s="255"/>
      <c r="AS510" s="257"/>
      <c r="AT510" s="257"/>
      <c r="AU510" s="257"/>
      <c r="AV510" s="257"/>
      <c r="AW510" s="257"/>
      <c r="AX510" s="257"/>
      <c r="AY510" s="255"/>
      <c r="AZ510" s="255"/>
    </row>
    <row r="511" spans="4:52" s="256" customFormat="1" ht="20.100000000000001" customHeight="1">
      <c r="D511" s="264"/>
      <c r="E511" s="264"/>
      <c r="F511" s="257"/>
      <c r="G511" s="257"/>
      <c r="H511" s="257"/>
      <c r="I511" s="257"/>
      <c r="J511" s="257"/>
      <c r="K511" s="255"/>
      <c r="L511" s="255"/>
      <c r="M511" s="257"/>
      <c r="N511" s="257"/>
      <c r="O511" s="257"/>
      <c r="P511" s="257"/>
      <c r="Q511" s="257"/>
      <c r="R511" s="257"/>
      <c r="S511" s="255"/>
      <c r="T511" s="255"/>
      <c r="U511" s="257"/>
      <c r="V511" s="257"/>
      <c r="W511" s="257"/>
      <c r="X511" s="257"/>
      <c r="Y511" s="257"/>
      <c r="Z511" s="257"/>
      <c r="AA511" s="255"/>
      <c r="AB511" s="255"/>
      <c r="AC511" s="257"/>
      <c r="AD511" s="257"/>
      <c r="AE511" s="257"/>
      <c r="AF511" s="257"/>
      <c r="AG511" s="257"/>
      <c r="AH511" s="257"/>
      <c r="AI511" s="255"/>
      <c r="AJ511" s="255"/>
      <c r="AK511" s="257"/>
      <c r="AL511" s="257"/>
      <c r="AM511" s="257"/>
      <c r="AN511" s="257"/>
      <c r="AO511" s="257"/>
      <c r="AP511" s="257"/>
      <c r="AQ511" s="255"/>
      <c r="AR511" s="255"/>
      <c r="AS511" s="257"/>
      <c r="AT511" s="257"/>
      <c r="AU511" s="257"/>
      <c r="AV511" s="257"/>
      <c r="AW511" s="257"/>
      <c r="AX511" s="257"/>
      <c r="AY511" s="255"/>
      <c r="AZ511" s="255"/>
    </row>
    <row r="512" spans="4:52" s="256" customFormat="1" ht="20.100000000000001" customHeight="1">
      <c r="D512" s="264"/>
      <c r="E512" s="264"/>
      <c r="F512" s="257"/>
      <c r="G512" s="257"/>
      <c r="H512" s="257"/>
      <c r="I512" s="257"/>
      <c r="J512" s="257"/>
      <c r="K512" s="255"/>
      <c r="L512" s="255"/>
      <c r="M512" s="257"/>
      <c r="N512" s="257"/>
      <c r="O512" s="257"/>
      <c r="P512" s="257"/>
      <c r="Q512" s="257"/>
      <c r="R512" s="257"/>
      <c r="S512" s="255"/>
      <c r="T512" s="255"/>
      <c r="U512" s="257"/>
      <c r="V512" s="257"/>
      <c r="W512" s="257"/>
      <c r="X512" s="257"/>
      <c r="Y512" s="257"/>
      <c r="Z512" s="257"/>
      <c r="AA512" s="255"/>
      <c r="AB512" s="255"/>
      <c r="AC512" s="257"/>
      <c r="AD512" s="257"/>
      <c r="AE512" s="257"/>
      <c r="AF512" s="257"/>
      <c r="AG512" s="257"/>
      <c r="AH512" s="257"/>
      <c r="AI512" s="255"/>
      <c r="AJ512" s="255"/>
      <c r="AK512" s="257"/>
      <c r="AL512" s="257"/>
      <c r="AM512" s="257"/>
      <c r="AN512" s="257"/>
      <c r="AO512" s="257"/>
      <c r="AP512" s="257"/>
      <c r="AQ512" s="255"/>
      <c r="AR512" s="255"/>
      <c r="AS512" s="257"/>
      <c r="AT512" s="257"/>
      <c r="AU512" s="257"/>
      <c r="AV512" s="257"/>
      <c r="AW512" s="257"/>
      <c r="AX512" s="257"/>
      <c r="AY512" s="255"/>
      <c r="AZ512" s="255"/>
    </row>
    <row r="513" spans="4:52" s="256" customFormat="1" ht="20.100000000000001" customHeight="1">
      <c r="D513" s="264"/>
      <c r="E513" s="264"/>
      <c r="F513" s="257"/>
      <c r="G513" s="257"/>
      <c r="H513" s="257"/>
      <c r="I513" s="257"/>
      <c r="J513" s="257"/>
      <c r="K513" s="255"/>
      <c r="L513" s="255"/>
      <c r="M513" s="257"/>
      <c r="N513" s="257"/>
      <c r="O513" s="257"/>
      <c r="P513" s="257"/>
      <c r="Q513" s="257"/>
      <c r="R513" s="257"/>
      <c r="S513" s="255"/>
      <c r="T513" s="255"/>
      <c r="U513" s="257"/>
      <c r="V513" s="257"/>
      <c r="W513" s="257"/>
      <c r="X513" s="257"/>
      <c r="Y513" s="257"/>
      <c r="Z513" s="257"/>
      <c r="AA513" s="255"/>
      <c r="AB513" s="255"/>
      <c r="AC513" s="257"/>
      <c r="AD513" s="257"/>
      <c r="AE513" s="257"/>
      <c r="AF513" s="257"/>
      <c r="AG513" s="257"/>
      <c r="AH513" s="257"/>
      <c r="AI513" s="255"/>
      <c r="AJ513" s="255"/>
      <c r="AK513" s="257"/>
      <c r="AL513" s="257"/>
      <c r="AM513" s="257"/>
      <c r="AN513" s="257"/>
      <c r="AO513" s="257"/>
      <c r="AP513" s="257"/>
      <c r="AQ513" s="255"/>
      <c r="AR513" s="255"/>
      <c r="AS513" s="257"/>
      <c r="AT513" s="257"/>
      <c r="AU513" s="257"/>
      <c r="AV513" s="257"/>
      <c r="AW513" s="257"/>
      <c r="AX513" s="257"/>
      <c r="AY513" s="255"/>
      <c r="AZ513" s="255"/>
    </row>
    <row r="514" spans="4:52" s="256" customFormat="1" ht="20.100000000000001" customHeight="1">
      <c r="D514" s="264"/>
      <c r="E514" s="264"/>
      <c r="F514" s="257"/>
      <c r="G514" s="257"/>
      <c r="H514" s="257"/>
      <c r="I514" s="257"/>
      <c r="J514" s="257"/>
      <c r="K514" s="255"/>
      <c r="L514" s="255"/>
      <c r="M514" s="257"/>
      <c r="N514" s="257"/>
      <c r="O514" s="257"/>
      <c r="P514" s="257"/>
      <c r="Q514" s="257"/>
      <c r="R514" s="257"/>
      <c r="S514" s="255"/>
      <c r="T514" s="255"/>
      <c r="U514" s="257"/>
      <c r="V514" s="257"/>
      <c r="W514" s="257"/>
      <c r="X514" s="257"/>
      <c r="Y514" s="257"/>
      <c r="Z514" s="257"/>
      <c r="AA514" s="255"/>
      <c r="AB514" s="255"/>
      <c r="AC514" s="257"/>
      <c r="AD514" s="257"/>
      <c r="AE514" s="257"/>
      <c r="AF514" s="257"/>
      <c r="AG514" s="257"/>
      <c r="AH514" s="257"/>
      <c r="AI514" s="255"/>
      <c r="AJ514" s="255"/>
      <c r="AK514" s="257"/>
      <c r="AL514" s="257"/>
      <c r="AM514" s="257"/>
      <c r="AN514" s="257"/>
      <c r="AO514" s="257"/>
      <c r="AP514" s="257"/>
      <c r="AQ514" s="255"/>
      <c r="AR514" s="255"/>
      <c r="AS514" s="257"/>
      <c r="AT514" s="257"/>
      <c r="AU514" s="257"/>
      <c r="AV514" s="257"/>
      <c r="AW514" s="257"/>
      <c r="AX514" s="257"/>
      <c r="AY514" s="255"/>
      <c r="AZ514" s="255"/>
    </row>
    <row r="515" spans="4:52" s="256" customFormat="1" ht="20.100000000000001" customHeight="1">
      <c r="D515" s="264"/>
      <c r="E515" s="264"/>
      <c r="F515" s="257"/>
      <c r="G515" s="257"/>
      <c r="H515" s="257"/>
      <c r="I515" s="257"/>
      <c r="J515" s="257"/>
      <c r="K515" s="255"/>
      <c r="L515" s="255"/>
      <c r="M515" s="257"/>
      <c r="N515" s="257"/>
      <c r="O515" s="257"/>
      <c r="P515" s="257"/>
      <c r="Q515" s="257"/>
      <c r="R515" s="257"/>
      <c r="S515" s="255"/>
      <c r="T515" s="255"/>
      <c r="U515" s="257"/>
      <c r="V515" s="257"/>
      <c r="W515" s="257"/>
      <c r="X515" s="257"/>
      <c r="Y515" s="257"/>
      <c r="Z515" s="257"/>
      <c r="AA515" s="255"/>
      <c r="AB515" s="255"/>
      <c r="AC515" s="257"/>
      <c r="AD515" s="257"/>
      <c r="AE515" s="257"/>
      <c r="AF515" s="257"/>
      <c r="AG515" s="257"/>
      <c r="AH515" s="257"/>
      <c r="AI515" s="255"/>
      <c r="AJ515" s="255"/>
      <c r="AK515" s="257"/>
      <c r="AL515" s="257"/>
      <c r="AM515" s="257"/>
      <c r="AN515" s="257"/>
      <c r="AO515" s="257"/>
      <c r="AP515" s="257"/>
      <c r="AQ515" s="255"/>
      <c r="AR515" s="255"/>
      <c r="AS515" s="257"/>
      <c r="AT515" s="257"/>
      <c r="AU515" s="257"/>
      <c r="AV515" s="257"/>
      <c r="AW515" s="257"/>
      <c r="AX515" s="257"/>
      <c r="AY515" s="255"/>
      <c r="AZ515" s="255"/>
    </row>
    <row r="516" spans="4:52" s="256" customFormat="1" ht="20.100000000000001" customHeight="1">
      <c r="D516" s="264"/>
      <c r="E516" s="264"/>
      <c r="F516" s="257"/>
      <c r="G516" s="257"/>
      <c r="H516" s="257"/>
      <c r="I516" s="257"/>
      <c r="J516" s="257"/>
      <c r="K516" s="255"/>
      <c r="L516" s="255"/>
      <c r="M516" s="257"/>
      <c r="N516" s="257"/>
      <c r="O516" s="257"/>
      <c r="P516" s="257"/>
      <c r="Q516" s="257"/>
      <c r="R516" s="257"/>
      <c r="S516" s="255"/>
      <c r="T516" s="255"/>
      <c r="U516" s="257"/>
      <c r="V516" s="257"/>
      <c r="W516" s="257"/>
      <c r="X516" s="257"/>
      <c r="Y516" s="257"/>
      <c r="Z516" s="257"/>
      <c r="AA516" s="255"/>
      <c r="AB516" s="255"/>
      <c r="AC516" s="257"/>
      <c r="AD516" s="257"/>
      <c r="AE516" s="257"/>
      <c r="AF516" s="257"/>
      <c r="AG516" s="257"/>
      <c r="AH516" s="257"/>
      <c r="AI516" s="255"/>
      <c r="AJ516" s="255"/>
      <c r="AK516" s="257"/>
      <c r="AL516" s="257"/>
      <c r="AM516" s="257"/>
      <c r="AN516" s="257"/>
      <c r="AO516" s="257"/>
      <c r="AP516" s="257"/>
      <c r="AQ516" s="255"/>
      <c r="AR516" s="255"/>
      <c r="AS516" s="257"/>
      <c r="AT516" s="257"/>
      <c r="AU516" s="257"/>
      <c r="AV516" s="257"/>
      <c r="AW516" s="257"/>
      <c r="AX516" s="257"/>
      <c r="AY516" s="255"/>
      <c r="AZ516" s="255"/>
    </row>
    <row r="517" spans="4:52" s="256" customFormat="1" ht="20.100000000000001" customHeight="1">
      <c r="D517" s="264"/>
      <c r="E517" s="264"/>
      <c r="F517" s="257"/>
      <c r="G517" s="257"/>
      <c r="H517" s="257"/>
      <c r="I517" s="257"/>
      <c r="J517" s="257"/>
      <c r="K517" s="255"/>
      <c r="L517" s="255"/>
      <c r="M517" s="257"/>
      <c r="N517" s="257"/>
      <c r="O517" s="257"/>
      <c r="P517" s="257"/>
      <c r="Q517" s="257"/>
      <c r="R517" s="257"/>
      <c r="S517" s="255"/>
      <c r="T517" s="255"/>
      <c r="U517" s="257"/>
      <c r="V517" s="257"/>
      <c r="W517" s="257"/>
      <c r="X517" s="257"/>
      <c r="Y517" s="257"/>
      <c r="Z517" s="257"/>
      <c r="AA517" s="255"/>
      <c r="AB517" s="255"/>
      <c r="AC517" s="257"/>
      <c r="AD517" s="257"/>
      <c r="AE517" s="257"/>
      <c r="AF517" s="257"/>
      <c r="AG517" s="257"/>
      <c r="AH517" s="257"/>
      <c r="AI517" s="255"/>
      <c r="AJ517" s="255"/>
      <c r="AK517" s="257"/>
      <c r="AL517" s="257"/>
      <c r="AM517" s="257"/>
      <c r="AN517" s="257"/>
      <c r="AO517" s="257"/>
      <c r="AP517" s="257"/>
      <c r="AQ517" s="255"/>
      <c r="AR517" s="255"/>
      <c r="AS517" s="257"/>
      <c r="AT517" s="257"/>
      <c r="AU517" s="257"/>
      <c r="AV517" s="257"/>
      <c r="AW517" s="257"/>
      <c r="AX517" s="257"/>
      <c r="AY517" s="255"/>
      <c r="AZ517" s="255"/>
    </row>
    <row r="518" spans="4:52" s="256" customFormat="1" ht="20.100000000000001" customHeight="1">
      <c r="D518" s="264"/>
      <c r="E518" s="264"/>
      <c r="F518" s="257"/>
      <c r="G518" s="257"/>
      <c r="H518" s="257"/>
      <c r="I518" s="257"/>
      <c r="J518" s="257"/>
      <c r="K518" s="255"/>
      <c r="L518" s="255"/>
      <c r="M518" s="257"/>
      <c r="N518" s="257"/>
      <c r="O518" s="257"/>
      <c r="P518" s="257"/>
      <c r="Q518" s="257"/>
      <c r="R518" s="257"/>
      <c r="S518" s="255"/>
      <c r="T518" s="255"/>
      <c r="U518" s="257"/>
      <c r="V518" s="257"/>
      <c r="W518" s="257"/>
      <c r="X518" s="257"/>
      <c r="Y518" s="257"/>
      <c r="Z518" s="257"/>
      <c r="AA518" s="255"/>
      <c r="AB518" s="255"/>
      <c r="AC518" s="257"/>
      <c r="AD518" s="257"/>
      <c r="AE518" s="257"/>
      <c r="AF518" s="257"/>
      <c r="AG518" s="257"/>
      <c r="AH518" s="257"/>
      <c r="AI518" s="255"/>
      <c r="AJ518" s="255"/>
      <c r="AK518" s="257"/>
      <c r="AL518" s="257"/>
      <c r="AM518" s="257"/>
      <c r="AN518" s="257"/>
      <c r="AO518" s="257"/>
      <c r="AP518" s="257"/>
      <c r="AQ518" s="255"/>
      <c r="AR518" s="255"/>
      <c r="AS518" s="257"/>
      <c r="AT518" s="257"/>
      <c r="AU518" s="257"/>
      <c r="AV518" s="257"/>
      <c r="AW518" s="257"/>
      <c r="AX518" s="257"/>
      <c r="AY518" s="255"/>
      <c r="AZ518" s="255"/>
    </row>
    <row r="519" spans="4:52" s="256" customFormat="1" ht="20.100000000000001" customHeight="1">
      <c r="D519" s="264"/>
      <c r="E519" s="264"/>
      <c r="F519" s="257"/>
      <c r="G519" s="257"/>
      <c r="H519" s="257"/>
      <c r="I519" s="257"/>
      <c r="J519" s="257"/>
      <c r="K519" s="255"/>
      <c r="L519" s="255"/>
      <c r="M519" s="257"/>
      <c r="N519" s="257"/>
      <c r="O519" s="257"/>
      <c r="P519" s="257"/>
      <c r="Q519" s="257"/>
      <c r="R519" s="257"/>
      <c r="S519" s="255"/>
      <c r="T519" s="255"/>
      <c r="U519" s="257"/>
      <c r="V519" s="257"/>
      <c r="W519" s="257"/>
      <c r="X519" s="257"/>
      <c r="Y519" s="257"/>
      <c r="Z519" s="257"/>
      <c r="AA519" s="255"/>
      <c r="AB519" s="255"/>
      <c r="AC519" s="257"/>
      <c r="AD519" s="257"/>
      <c r="AE519" s="257"/>
      <c r="AF519" s="257"/>
      <c r="AG519" s="257"/>
      <c r="AH519" s="257"/>
      <c r="AI519" s="255"/>
      <c r="AJ519" s="255"/>
      <c r="AK519" s="257"/>
      <c r="AL519" s="257"/>
      <c r="AM519" s="257"/>
      <c r="AN519" s="257"/>
      <c r="AO519" s="257"/>
      <c r="AP519" s="257"/>
      <c r="AQ519" s="255"/>
      <c r="AR519" s="255"/>
      <c r="AS519" s="257"/>
      <c r="AT519" s="257"/>
      <c r="AU519" s="257"/>
      <c r="AV519" s="257"/>
      <c r="AW519" s="257"/>
      <c r="AX519" s="257"/>
      <c r="AY519" s="255"/>
      <c r="AZ519" s="255"/>
    </row>
    <row r="520" spans="4:52" s="256" customFormat="1" ht="20.100000000000001" customHeight="1">
      <c r="D520" s="264"/>
      <c r="E520" s="264"/>
      <c r="F520" s="257"/>
      <c r="G520" s="257"/>
      <c r="H520" s="257"/>
      <c r="I520" s="257"/>
      <c r="J520" s="257"/>
      <c r="K520" s="255"/>
      <c r="L520" s="255"/>
      <c r="M520" s="257"/>
      <c r="N520" s="257"/>
      <c r="O520" s="257"/>
      <c r="P520" s="257"/>
      <c r="Q520" s="257"/>
      <c r="R520" s="257"/>
      <c r="S520" s="255"/>
      <c r="T520" s="255"/>
      <c r="U520" s="257"/>
      <c r="V520" s="257"/>
      <c r="W520" s="257"/>
      <c r="X520" s="257"/>
      <c r="Y520" s="257"/>
      <c r="Z520" s="257"/>
      <c r="AA520" s="255"/>
      <c r="AB520" s="255"/>
      <c r="AC520" s="257"/>
      <c r="AD520" s="257"/>
      <c r="AE520" s="257"/>
      <c r="AF520" s="257"/>
      <c r="AG520" s="257"/>
      <c r="AH520" s="257"/>
      <c r="AI520" s="255"/>
      <c r="AJ520" s="255"/>
      <c r="AK520" s="257"/>
      <c r="AL520" s="257"/>
      <c r="AM520" s="257"/>
      <c r="AN520" s="257"/>
      <c r="AO520" s="257"/>
      <c r="AP520" s="257"/>
      <c r="AQ520" s="255"/>
      <c r="AR520" s="255"/>
      <c r="AS520" s="257"/>
      <c r="AT520" s="257"/>
      <c r="AU520" s="257"/>
      <c r="AV520" s="257"/>
      <c r="AW520" s="257"/>
      <c r="AX520" s="257"/>
      <c r="AY520" s="255"/>
      <c r="AZ520" s="255"/>
    </row>
    <row r="521" spans="4:52" s="256" customFormat="1" ht="20.100000000000001" customHeight="1">
      <c r="D521" s="264"/>
      <c r="E521" s="264"/>
      <c r="F521" s="257"/>
      <c r="G521" s="257"/>
      <c r="H521" s="257"/>
      <c r="I521" s="257"/>
      <c r="J521" s="257"/>
      <c r="K521" s="255"/>
      <c r="L521" s="255"/>
      <c r="M521" s="257"/>
      <c r="N521" s="257"/>
      <c r="O521" s="257"/>
      <c r="P521" s="257"/>
      <c r="Q521" s="257"/>
      <c r="R521" s="257"/>
      <c r="S521" s="255"/>
      <c r="T521" s="255"/>
      <c r="U521" s="257"/>
      <c r="V521" s="257"/>
      <c r="W521" s="257"/>
      <c r="X521" s="257"/>
      <c r="Y521" s="257"/>
      <c r="Z521" s="257"/>
      <c r="AA521" s="255"/>
      <c r="AB521" s="255"/>
      <c r="AC521" s="257"/>
      <c r="AD521" s="257"/>
      <c r="AE521" s="257"/>
      <c r="AF521" s="257"/>
      <c r="AG521" s="257"/>
      <c r="AH521" s="257"/>
      <c r="AI521" s="255"/>
      <c r="AJ521" s="255"/>
      <c r="AK521" s="257"/>
      <c r="AL521" s="257"/>
      <c r="AM521" s="257"/>
      <c r="AN521" s="257"/>
      <c r="AO521" s="257"/>
      <c r="AP521" s="257"/>
      <c r="AQ521" s="255"/>
      <c r="AR521" s="255"/>
      <c r="AS521" s="257"/>
      <c r="AT521" s="257"/>
      <c r="AU521" s="257"/>
      <c r="AV521" s="257"/>
      <c r="AW521" s="257"/>
      <c r="AX521" s="257"/>
      <c r="AY521" s="255"/>
      <c r="AZ521" s="255"/>
    </row>
    <row r="522" spans="4:52" s="256" customFormat="1" ht="20.100000000000001" customHeight="1">
      <c r="D522" s="264"/>
      <c r="E522" s="264"/>
      <c r="F522" s="257"/>
      <c r="G522" s="257"/>
      <c r="H522" s="257"/>
      <c r="I522" s="257"/>
      <c r="J522" s="257"/>
      <c r="K522" s="255"/>
      <c r="L522" s="255"/>
      <c r="M522" s="257"/>
      <c r="N522" s="257"/>
      <c r="O522" s="257"/>
      <c r="P522" s="257"/>
      <c r="Q522" s="257"/>
      <c r="R522" s="257"/>
      <c r="S522" s="255"/>
      <c r="T522" s="255"/>
      <c r="U522" s="257"/>
      <c r="V522" s="257"/>
      <c r="W522" s="257"/>
      <c r="X522" s="257"/>
      <c r="Y522" s="257"/>
      <c r="Z522" s="257"/>
      <c r="AA522" s="255"/>
      <c r="AB522" s="255"/>
      <c r="AC522" s="257"/>
      <c r="AD522" s="257"/>
      <c r="AE522" s="257"/>
      <c r="AF522" s="257"/>
      <c r="AG522" s="257"/>
      <c r="AH522" s="257"/>
      <c r="AI522" s="255"/>
      <c r="AJ522" s="255"/>
      <c r="AK522" s="257"/>
      <c r="AL522" s="257"/>
      <c r="AM522" s="257"/>
      <c r="AN522" s="257"/>
      <c r="AO522" s="257"/>
      <c r="AP522" s="257"/>
      <c r="AQ522" s="255"/>
      <c r="AR522" s="255"/>
      <c r="AS522" s="257"/>
      <c r="AT522" s="257"/>
      <c r="AU522" s="257"/>
      <c r="AV522" s="257"/>
      <c r="AW522" s="257"/>
      <c r="AX522" s="257"/>
      <c r="AY522" s="255"/>
      <c r="AZ522" s="255"/>
    </row>
    <row r="523" spans="4:52" s="256" customFormat="1" ht="20.100000000000001" customHeight="1">
      <c r="D523" s="264"/>
      <c r="E523" s="264"/>
      <c r="F523" s="257"/>
      <c r="G523" s="257"/>
      <c r="H523" s="257"/>
      <c r="I523" s="257"/>
      <c r="J523" s="257"/>
      <c r="K523" s="255"/>
      <c r="L523" s="255"/>
      <c r="M523" s="257"/>
      <c r="N523" s="257"/>
      <c r="O523" s="257"/>
      <c r="P523" s="257"/>
      <c r="Q523" s="257"/>
      <c r="R523" s="257"/>
      <c r="S523" s="255"/>
      <c r="T523" s="255"/>
      <c r="U523" s="257"/>
      <c r="V523" s="257"/>
      <c r="W523" s="257"/>
      <c r="X523" s="257"/>
      <c r="Y523" s="257"/>
      <c r="Z523" s="257"/>
      <c r="AA523" s="255"/>
      <c r="AB523" s="255"/>
      <c r="AC523" s="257"/>
      <c r="AD523" s="257"/>
      <c r="AE523" s="257"/>
      <c r="AF523" s="257"/>
      <c r="AG523" s="257"/>
      <c r="AH523" s="257"/>
      <c r="AI523" s="255"/>
      <c r="AJ523" s="255"/>
      <c r="AK523" s="257"/>
      <c r="AL523" s="257"/>
      <c r="AM523" s="257"/>
      <c r="AN523" s="257"/>
      <c r="AO523" s="257"/>
      <c r="AP523" s="257"/>
      <c r="AQ523" s="255"/>
      <c r="AR523" s="255"/>
      <c r="AS523" s="257"/>
      <c r="AT523" s="257"/>
      <c r="AU523" s="257"/>
      <c r="AV523" s="257"/>
      <c r="AW523" s="257"/>
      <c r="AX523" s="257"/>
      <c r="AY523" s="255"/>
      <c r="AZ523" s="255"/>
    </row>
    <row r="524" spans="4:52" s="256" customFormat="1" ht="20.100000000000001" customHeight="1">
      <c r="D524" s="264"/>
      <c r="E524" s="264"/>
      <c r="F524" s="257"/>
      <c r="G524" s="257"/>
      <c r="H524" s="257"/>
      <c r="I524" s="257"/>
      <c r="J524" s="257"/>
      <c r="K524" s="255"/>
      <c r="L524" s="255"/>
      <c r="M524" s="257"/>
      <c r="N524" s="257"/>
      <c r="O524" s="257"/>
      <c r="P524" s="257"/>
      <c r="Q524" s="257"/>
      <c r="R524" s="257"/>
      <c r="S524" s="255"/>
      <c r="T524" s="255"/>
      <c r="U524" s="257"/>
      <c r="V524" s="257"/>
      <c r="W524" s="257"/>
      <c r="X524" s="257"/>
      <c r="Y524" s="257"/>
      <c r="Z524" s="257"/>
      <c r="AA524" s="255"/>
      <c r="AB524" s="255"/>
      <c r="AC524" s="257"/>
      <c r="AD524" s="257"/>
      <c r="AE524" s="257"/>
      <c r="AF524" s="257"/>
      <c r="AG524" s="257"/>
      <c r="AH524" s="257"/>
      <c r="AI524" s="255"/>
      <c r="AJ524" s="255"/>
      <c r="AK524" s="257"/>
      <c r="AL524" s="257"/>
      <c r="AM524" s="257"/>
      <c r="AN524" s="257"/>
      <c r="AO524" s="257"/>
      <c r="AP524" s="257"/>
      <c r="AQ524" s="255"/>
      <c r="AR524" s="255"/>
      <c r="AS524" s="257"/>
      <c r="AT524" s="257"/>
      <c r="AU524" s="257"/>
      <c r="AV524" s="257"/>
      <c r="AW524" s="257"/>
      <c r="AX524" s="257"/>
      <c r="AY524" s="255"/>
      <c r="AZ524" s="255"/>
    </row>
    <row r="525" spans="4:52" s="256" customFormat="1" ht="20.100000000000001" customHeight="1">
      <c r="D525" s="264"/>
      <c r="E525" s="264"/>
      <c r="F525" s="257"/>
      <c r="G525" s="257"/>
      <c r="H525" s="257"/>
      <c r="I525" s="257"/>
      <c r="J525" s="257"/>
      <c r="K525" s="255"/>
      <c r="L525" s="255"/>
      <c r="M525" s="257"/>
      <c r="N525" s="257"/>
      <c r="O525" s="257"/>
      <c r="P525" s="257"/>
      <c r="Q525" s="257"/>
      <c r="R525" s="257"/>
      <c r="S525" s="255"/>
      <c r="T525" s="255"/>
      <c r="U525" s="257"/>
      <c r="V525" s="257"/>
      <c r="W525" s="257"/>
      <c r="X525" s="257"/>
      <c r="Y525" s="257"/>
      <c r="Z525" s="257"/>
      <c r="AA525" s="255"/>
      <c r="AB525" s="255"/>
      <c r="AC525" s="257"/>
      <c r="AD525" s="257"/>
      <c r="AE525" s="257"/>
      <c r="AF525" s="257"/>
      <c r="AG525" s="257"/>
      <c r="AH525" s="257"/>
      <c r="AI525" s="255"/>
      <c r="AJ525" s="255"/>
      <c r="AK525" s="257"/>
      <c r="AL525" s="257"/>
      <c r="AM525" s="257"/>
      <c r="AN525" s="257"/>
      <c r="AO525" s="257"/>
      <c r="AP525" s="257"/>
      <c r="AQ525" s="255"/>
      <c r="AR525" s="255"/>
      <c r="AS525" s="257"/>
      <c r="AT525" s="257"/>
      <c r="AU525" s="257"/>
      <c r="AV525" s="257"/>
      <c r="AW525" s="257"/>
      <c r="AX525" s="257"/>
      <c r="AY525" s="255"/>
      <c r="AZ525" s="255"/>
    </row>
    <row r="526" spans="4:52" s="256" customFormat="1" ht="20.100000000000001" customHeight="1">
      <c r="D526" s="264"/>
      <c r="E526" s="264"/>
      <c r="F526" s="257"/>
      <c r="G526" s="257"/>
      <c r="H526" s="257"/>
      <c r="I526" s="257"/>
      <c r="J526" s="257"/>
      <c r="K526" s="255"/>
      <c r="L526" s="255"/>
      <c r="M526" s="257"/>
      <c r="N526" s="257"/>
      <c r="O526" s="257"/>
      <c r="P526" s="257"/>
      <c r="Q526" s="257"/>
      <c r="R526" s="257"/>
      <c r="S526" s="255"/>
      <c r="T526" s="255"/>
      <c r="U526" s="257"/>
      <c r="V526" s="257"/>
      <c r="W526" s="257"/>
      <c r="X526" s="257"/>
      <c r="Y526" s="257"/>
      <c r="Z526" s="257"/>
      <c r="AA526" s="255"/>
      <c r="AB526" s="255"/>
      <c r="AC526" s="257"/>
      <c r="AD526" s="257"/>
      <c r="AE526" s="257"/>
      <c r="AF526" s="257"/>
      <c r="AG526" s="257"/>
      <c r="AH526" s="257"/>
      <c r="AI526" s="255"/>
      <c r="AJ526" s="255"/>
      <c r="AK526" s="257"/>
      <c r="AL526" s="257"/>
      <c r="AM526" s="257"/>
      <c r="AN526" s="257"/>
      <c r="AO526" s="257"/>
      <c r="AP526" s="257"/>
      <c r="AQ526" s="255"/>
      <c r="AR526" s="255"/>
      <c r="AS526" s="257"/>
      <c r="AT526" s="257"/>
      <c r="AU526" s="257"/>
      <c r="AV526" s="257"/>
      <c r="AW526" s="257"/>
      <c r="AX526" s="257"/>
      <c r="AY526" s="255"/>
      <c r="AZ526" s="255"/>
    </row>
    <row r="527" spans="4:52" s="256" customFormat="1" ht="20.100000000000001" customHeight="1">
      <c r="D527" s="264"/>
      <c r="E527" s="264"/>
      <c r="F527" s="257"/>
      <c r="G527" s="257"/>
      <c r="H527" s="257"/>
      <c r="I527" s="257"/>
      <c r="J527" s="257"/>
      <c r="K527" s="255"/>
      <c r="L527" s="255"/>
      <c r="M527" s="257"/>
      <c r="N527" s="257"/>
      <c r="O527" s="257"/>
      <c r="P527" s="257"/>
      <c r="Q527" s="257"/>
      <c r="R527" s="257"/>
      <c r="S527" s="255"/>
      <c r="T527" s="255"/>
      <c r="U527" s="257"/>
      <c r="V527" s="257"/>
      <c r="W527" s="257"/>
      <c r="X527" s="257"/>
      <c r="Y527" s="257"/>
      <c r="Z527" s="257"/>
      <c r="AA527" s="255"/>
      <c r="AB527" s="255"/>
      <c r="AC527" s="257"/>
      <c r="AD527" s="257"/>
      <c r="AE527" s="257"/>
      <c r="AF527" s="257"/>
      <c r="AG527" s="257"/>
      <c r="AH527" s="257"/>
      <c r="AI527" s="255"/>
      <c r="AJ527" s="255"/>
      <c r="AK527" s="257"/>
      <c r="AL527" s="257"/>
      <c r="AM527" s="257"/>
      <c r="AN527" s="257"/>
      <c r="AO527" s="257"/>
      <c r="AP527" s="257"/>
      <c r="AQ527" s="255"/>
      <c r="AR527" s="255"/>
      <c r="AS527" s="257"/>
      <c r="AT527" s="257"/>
      <c r="AU527" s="257"/>
      <c r="AV527" s="257"/>
      <c r="AW527" s="257"/>
      <c r="AX527" s="257"/>
      <c r="AY527" s="255"/>
      <c r="AZ527" s="255"/>
    </row>
    <row r="528" spans="4:52" s="256" customFormat="1" ht="20.100000000000001" customHeight="1">
      <c r="D528" s="264"/>
      <c r="E528" s="264"/>
      <c r="F528" s="257"/>
      <c r="G528" s="257"/>
      <c r="H528" s="257"/>
      <c r="I528" s="257"/>
      <c r="J528" s="257"/>
      <c r="K528" s="255"/>
      <c r="L528" s="255"/>
      <c r="M528" s="257"/>
      <c r="N528" s="257"/>
      <c r="O528" s="257"/>
      <c r="P528" s="257"/>
      <c r="Q528" s="257"/>
      <c r="R528" s="257"/>
      <c r="S528" s="255"/>
      <c r="T528" s="255"/>
      <c r="U528" s="257"/>
      <c r="V528" s="257"/>
      <c r="W528" s="257"/>
      <c r="X528" s="257"/>
      <c r="Y528" s="257"/>
      <c r="Z528" s="257"/>
      <c r="AA528" s="255"/>
      <c r="AB528" s="255"/>
      <c r="AC528" s="257"/>
      <c r="AD528" s="257"/>
      <c r="AE528" s="257"/>
      <c r="AF528" s="257"/>
      <c r="AG528" s="257"/>
      <c r="AH528" s="257"/>
      <c r="AI528" s="255"/>
      <c r="AJ528" s="255"/>
      <c r="AK528" s="257"/>
      <c r="AL528" s="257"/>
      <c r="AM528" s="257"/>
      <c r="AN528" s="257"/>
      <c r="AO528" s="257"/>
      <c r="AP528" s="257"/>
      <c r="AQ528" s="255"/>
      <c r="AR528" s="255"/>
      <c r="AS528" s="257"/>
      <c r="AT528" s="257"/>
      <c r="AU528" s="257"/>
      <c r="AV528" s="257"/>
      <c r="AW528" s="257"/>
      <c r="AX528" s="257"/>
      <c r="AY528" s="255"/>
      <c r="AZ528" s="255"/>
    </row>
    <row r="529" spans="4:52" s="256" customFormat="1" ht="20.100000000000001" customHeight="1">
      <c r="D529" s="264"/>
      <c r="E529" s="264"/>
      <c r="F529" s="257"/>
      <c r="G529" s="257"/>
      <c r="H529" s="257"/>
      <c r="I529" s="257"/>
      <c r="J529" s="257"/>
      <c r="K529" s="255"/>
      <c r="L529" s="255"/>
      <c r="M529" s="257"/>
      <c r="N529" s="257"/>
      <c r="O529" s="257"/>
      <c r="P529" s="257"/>
      <c r="Q529" s="257"/>
      <c r="R529" s="257"/>
      <c r="S529" s="255"/>
      <c r="T529" s="255"/>
      <c r="U529" s="257"/>
      <c r="V529" s="257"/>
      <c r="W529" s="257"/>
      <c r="X529" s="257"/>
      <c r="Y529" s="257"/>
      <c r="Z529" s="257"/>
      <c r="AA529" s="255"/>
      <c r="AB529" s="255"/>
      <c r="AC529" s="257"/>
      <c r="AD529" s="257"/>
      <c r="AE529" s="257"/>
      <c r="AF529" s="257"/>
      <c r="AG529" s="257"/>
      <c r="AH529" s="257"/>
      <c r="AI529" s="255"/>
      <c r="AJ529" s="255"/>
      <c r="AK529" s="257"/>
      <c r="AL529" s="257"/>
      <c r="AM529" s="257"/>
      <c r="AN529" s="257"/>
      <c r="AO529" s="257"/>
      <c r="AP529" s="257"/>
      <c r="AQ529" s="255"/>
      <c r="AR529" s="255"/>
      <c r="AS529" s="257"/>
      <c r="AT529" s="257"/>
      <c r="AU529" s="257"/>
      <c r="AV529" s="257"/>
      <c r="AW529" s="257"/>
      <c r="AX529" s="257"/>
      <c r="AY529" s="255"/>
      <c r="AZ529" s="255"/>
    </row>
    <row r="530" spans="4:52" s="256" customFormat="1" ht="20.100000000000001" customHeight="1">
      <c r="D530" s="264"/>
      <c r="E530" s="264"/>
      <c r="F530" s="257"/>
      <c r="G530" s="257"/>
      <c r="H530" s="257"/>
      <c r="I530" s="257"/>
      <c r="J530" s="257"/>
      <c r="K530" s="255"/>
      <c r="L530" s="255"/>
      <c r="M530" s="257"/>
      <c r="N530" s="257"/>
      <c r="O530" s="257"/>
      <c r="P530" s="257"/>
      <c r="Q530" s="257"/>
      <c r="R530" s="257"/>
      <c r="S530" s="255"/>
      <c r="T530" s="255"/>
      <c r="U530" s="257"/>
      <c r="V530" s="257"/>
      <c r="W530" s="257"/>
      <c r="X530" s="257"/>
      <c r="Y530" s="257"/>
      <c r="Z530" s="257"/>
      <c r="AA530" s="255"/>
      <c r="AB530" s="255"/>
      <c r="AC530" s="257"/>
      <c r="AD530" s="257"/>
      <c r="AE530" s="257"/>
      <c r="AF530" s="257"/>
      <c r="AG530" s="257"/>
      <c r="AH530" s="257"/>
      <c r="AI530" s="255"/>
      <c r="AJ530" s="255"/>
      <c r="AK530" s="257"/>
      <c r="AL530" s="257"/>
      <c r="AM530" s="257"/>
      <c r="AN530" s="257"/>
      <c r="AO530" s="257"/>
      <c r="AP530" s="257"/>
      <c r="AQ530" s="255"/>
      <c r="AR530" s="255"/>
      <c r="AS530" s="257"/>
      <c r="AT530" s="257"/>
      <c r="AU530" s="257"/>
      <c r="AV530" s="257"/>
      <c r="AW530" s="257"/>
      <c r="AX530" s="257"/>
      <c r="AY530" s="255"/>
      <c r="AZ530" s="255"/>
    </row>
    <row r="531" spans="4:52" s="256" customFormat="1" ht="20.100000000000001" customHeight="1">
      <c r="D531" s="264"/>
      <c r="E531" s="264"/>
      <c r="F531" s="257"/>
      <c r="G531" s="257"/>
      <c r="H531" s="257"/>
      <c r="I531" s="257"/>
      <c r="J531" s="257"/>
      <c r="K531" s="255"/>
      <c r="L531" s="255"/>
      <c r="M531" s="257"/>
      <c r="N531" s="257"/>
      <c r="O531" s="257"/>
      <c r="P531" s="257"/>
      <c r="Q531" s="257"/>
      <c r="R531" s="257"/>
      <c r="S531" s="255"/>
      <c r="T531" s="255"/>
      <c r="U531" s="257"/>
      <c r="V531" s="257"/>
      <c r="W531" s="257"/>
      <c r="X531" s="257"/>
      <c r="Y531" s="257"/>
      <c r="Z531" s="257"/>
      <c r="AA531" s="255"/>
      <c r="AB531" s="255"/>
      <c r="AC531" s="257"/>
      <c r="AD531" s="257"/>
      <c r="AE531" s="257"/>
      <c r="AF531" s="257"/>
      <c r="AG531" s="257"/>
      <c r="AH531" s="257"/>
      <c r="AI531" s="255"/>
      <c r="AJ531" s="255"/>
      <c r="AK531" s="257"/>
      <c r="AL531" s="257"/>
      <c r="AM531" s="257"/>
      <c r="AN531" s="257"/>
      <c r="AO531" s="257"/>
      <c r="AP531" s="257"/>
      <c r="AQ531" s="255"/>
      <c r="AR531" s="255"/>
      <c r="AS531" s="257"/>
      <c r="AT531" s="257"/>
      <c r="AU531" s="257"/>
      <c r="AV531" s="257"/>
      <c r="AW531" s="257"/>
      <c r="AX531" s="257"/>
      <c r="AY531" s="255"/>
      <c r="AZ531" s="255"/>
    </row>
    <row r="532" spans="4:52" s="256" customFormat="1" ht="20.100000000000001" customHeight="1">
      <c r="D532" s="264"/>
      <c r="E532" s="264"/>
      <c r="F532" s="257"/>
      <c r="G532" s="257"/>
      <c r="H532" s="257"/>
      <c r="I532" s="257"/>
      <c r="J532" s="257"/>
      <c r="K532" s="255"/>
      <c r="L532" s="255"/>
      <c r="M532" s="257"/>
      <c r="N532" s="257"/>
      <c r="O532" s="257"/>
      <c r="P532" s="257"/>
      <c r="Q532" s="257"/>
      <c r="R532" s="257"/>
      <c r="S532" s="255"/>
      <c r="T532" s="255"/>
      <c r="U532" s="257"/>
      <c r="V532" s="257"/>
      <c r="W532" s="257"/>
      <c r="X532" s="257"/>
      <c r="Y532" s="257"/>
      <c r="Z532" s="257"/>
      <c r="AA532" s="255"/>
      <c r="AB532" s="255"/>
      <c r="AC532" s="257"/>
      <c r="AD532" s="257"/>
      <c r="AE532" s="257"/>
      <c r="AF532" s="257"/>
      <c r="AG532" s="257"/>
      <c r="AH532" s="257"/>
      <c r="AI532" s="255"/>
      <c r="AJ532" s="255"/>
      <c r="AK532" s="257"/>
      <c r="AL532" s="257"/>
      <c r="AM532" s="257"/>
      <c r="AN532" s="257"/>
      <c r="AO532" s="257"/>
      <c r="AP532" s="257"/>
      <c r="AQ532" s="255"/>
      <c r="AR532" s="255"/>
      <c r="AS532" s="257"/>
      <c r="AT532" s="257"/>
      <c r="AU532" s="257"/>
      <c r="AV532" s="257"/>
      <c r="AW532" s="257"/>
      <c r="AX532" s="257"/>
      <c r="AY532" s="255"/>
      <c r="AZ532" s="255"/>
    </row>
    <row r="533" spans="4:52" s="256" customFormat="1" ht="20.100000000000001" customHeight="1">
      <c r="D533" s="264"/>
      <c r="E533" s="264"/>
      <c r="F533" s="257"/>
      <c r="G533" s="257"/>
      <c r="H533" s="257"/>
      <c r="I533" s="257"/>
      <c r="J533" s="257"/>
      <c r="K533" s="255"/>
      <c r="L533" s="255"/>
      <c r="M533" s="257"/>
      <c r="N533" s="257"/>
      <c r="O533" s="257"/>
      <c r="P533" s="257"/>
      <c r="Q533" s="257"/>
      <c r="R533" s="257"/>
      <c r="S533" s="255"/>
      <c r="T533" s="255"/>
      <c r="U533" s="257"/>
      <c r="V533" s="257"/>
      <c r="W533" s="257"/>
      <c r="X533" s="257"/>
      <c r="Y533" s="257"/>
      <c r="Z533" s="257"/>
      <c r="AA533" s="255"/>
      <c r="AB533" s="255"/>
      <c r="AC533" s="257"/>
      <c r="AD533" s="257"/>
      <c r="AE533" s="257"/>
      <c r="AF533" s="257"/>
      <c r="AG533" s="257"/>
      <c r="AH533" s="257"/>
      <c r="AI533" s="255"/>
      <c r="AJ533" s="255"/>
      <c r="AK533" s="257"/>
      <c r="AL533" s="257"/>
      <c r="AM533" s="257"/>
      <c r="AN533" s="257"/>
      <c r="AO533" s="257"/>
      <c r="AP533" s="257"/>
      <c r="AQ533" s="255"/>
      <c r="AR533" s="255"/>
      <c r="AS533" s="257"/>
      <c r="AT533" s="257"/>
      <c r="AU533" s="257"/>
      <c r="AV533" s="257"/>
      <c r="AW533" s="257"/>
      <c r="AX533" s="257"/>
      <c r="AY533" s="255"/>
      <c r="AZ533" s="255"/>
    </row>
    <row r="534" spans="4:52" s="256" customFormat="1" ht="20.100000000000001" customHeight="1">
      <c r="D534" s="264"/>
      <c r="E534" s="264"/>
      <c r="F534" s="257"/>
      <c r="G534" s="257"/>
      <c r="H534" s="257"/>
      <c r="I534" s="257"/>
      <c r="J534" s="257"/>
      <c r="K534" s="255"/>
      <c r="L534" s="255"/>
      <c r="M534" s="257"/>
      <c r="N534" s="257"/>
      <c r="O534" s="257"/>
      <c r="P534" s="257"/>
      <c r="Q534" s="257"/>
      <c r="R534" s="257"/>
      <c r="S534" s="255"/>
      <c r="T534" s="255"/>
      <c r="U534" s="257"/>
      <c r="V534" s="257"/>
      <c r="W534" s="257"/>
      <c r="X534" s="257"/>
      <c r="Y534" s="257"/>
      <c r="Z534" s="257"/>
      <c r="AA534" s="255"/>
      <c r="AB534" s="255"/>
      <c r="AC534" s="257"/>
      <c r="AD534" s="257"/>
      <c r="AE534" s="257"/>
      <c r="AF534" s="257"/>
      <c r="AG534" s="257"/>
      <c r="AH534" s="257"/>
      <c r="AI534" s="255"/>
      <c r="AJ534" s="255"/>
      <c r="AK534" s="257"/>
      <c r="AL534" s="257"/>
      <c r="AM534" s="257"/>
      <c r="AN534" s="257"/>
      <c r="AO534" s="257"/>
      <c r="AP534" s="257"/>
      <c r="AQ534" s="255"/>
      <c r="AR534" s="255"/>
      <c r="AS534" s="257"/>
      <c r="AT534" s="257"/>
      <c r="AU534" s="257"/>
      <c r="AV534" s="257"/>
      <c r="AW534" s="257"/>
      <c r="AX534" s="257"/>
      <c r="AY534" s="255"/>
      <c r="AZ534" s="255"/>
    </row>
    <row r="535" spans="4:52" s="256" customFormat="1" ht="20.100000000000001" customHeight="1">
      <c r="D535" s="264"/>
      <c r="E535" s="264"/>
      <c r="F535" s="257"/>
      <c r="G535" s="257"/>
      <c r="H535" s="257"/>
      <c r="I535" s="257"/>
      <c r="J535" s="257"/>
      <c r="K535" s="255"/>
      <c r="L535" s="255"/>
      <c r="M535" s="257"/>
      <c r="N535" s="257"/>
      <c r="O535" s="257"/>
      <c r="P535" s="257"/>
      <c r="Q535" s="257"/>
      <c r="R535" s="257"/>
      <c r="S535" s="255"/>
      <c r="T535" s="255"/>
      <c r="U535" s="257"/>
      <c r="V535" s="257"/>
      <c r="W535" s="257"/>
      <c r="X535" s="257"/>
      <c r="Y535" s="257"/>
      <c r="Z535" s="257"/>
      <c r="AA535" s="255"/>
      <c r="AB535" s="255"/>
      <c r="AC535" s="257"/>
      <c r="AD535" s="257"/>
      <c r="AE535" s="257"/>
      <c r="AF535" s="257"/>
      <c r="AG535" s="257"/>
      <c r="AH535" s="257"/>
      <c r="AI535" s="255"/>
      <c r="AJ535" s="255"/>
      <c r="AK535" s="257"/>
      <c r="AL535" s="257"/>
      <c r="AM535" s="257"/>
      <c r="AN535" s="257"/>
      <c r="AO535" s="257"/>
      <c r="AP535" s="257"/>
      <c r="AQ535" s="255"/>
      <c r="AR535" s="255"/>
      <c r="AS535" s="257"/>
      <c r="AT535" s="257"/>
      <c r="AU535" s="257"/>
      <c r="AV535" s="257"/>
      <c r="AW535" s="257"/>
      <c r="AX535" s="257"/>
      <c r="AY535" s="255"/>
      <c r="AZ535" s="255"/>
    </row>
    <row r="536" spans="4:52" s="256" customFormat="1" ht="20.100000000000001" customHeight="1">
      <c r="D536" s="264"/>
      <c r="E536" s="264"/>
      <c r="F536" s="257"/>
      <c r="G536" s="257"/>
      <c r="H536" s="257"/>
      <c r="I536" s="257"/>
      <c r="J536" s="257"/>
      <c r="K536" s="255"/>
      <c r="L536" s="255"/>
      <c r="M536" s="257"/>
      <c r="N536" s="257"/>
      <c r="O536" s="257"/>
      <c r="P536" s="257"/>
      <c r="Q536" s="257"/>
      <c r="R536" s="257"/>
      <c r="S536" s="255"/>
      <c r="T536" s="255"/>
      <c r="U536" s="257"/>
      <c r="V536" s="257"/>
      <c r="W536" s="257"/>
      <c r="X536" s="257"/>
      <c r="Y536" s="257"/>
      <c r="Z536" s="257"/>
      <c r="AA536" s="255"/>
      <c r="AB536" s="255"/>
      <c r="AC536" s="257"/>
      <c r="AD536" s="257"/>
      <c r="AE536" s="257"/>
      <c r="AF536" s="257"/>
      <c r="AG536" s="257"/>
      <c r="AH536" s="257"/>
      <c r="AI536" s="255"/>
      <c r="AJ536" s="255"/>
      <c r="AK536" s="257"/>
      <c r="AL536" s="257"/>
      <c r="AM536" s="257"/>
      <c r="AN536" s="257"/>
      <c r="AO536" s="257"/>
      <c r="AP536" s="257"/>
      <c r="AQ536" s="255"/>
      <c r="AR536" s="255"/>
      <c r="AS536" s="257"/>
      <c r="AT536" s="257"/>
      <c r="AU536" s="257"/>
      <c r="AV536" s="257"/>
      <c r="AW536" s="257"/>
      <c r="AX536" s="257"/>
      <c r="AY536" s="255"/>
      <c r="AZ536" s="255"/>
    </row>
    <row r="537" spans="4:52" s="256" customFormat="1" ht="20.100000000000001" customHeight="1">
      <c r="D537" s="264"/>
      <c r="E537" s="264"/>
      <c r="F537" s="257"/>
      <c r="G537" s="257"/>
      <c r="H537" s="257"/>
      <c r="I537" s="257"/>
      <c r="J537" s="257"/>
      <c r="K537" s="255"/>
      <c r="L537" s="255"/>
      <c r="M537" s="257"/>
      <c r="N537" s="257"/>
      <c r="O537" s="257"/>
      <c r="P537" s="257"/>
      <c r="Q537" s="257"/>
      <c r="R537" s="257"/>
      <c r="S537" s="255"/>
      <c r="T537" s="255"/>
      <c r="U537" s="257"/>
      <c r="V537" s="257"/>
      <c r="W537" s="257"/>
      <c r="X537" s="257"/>
      <c r="Y537" s="257"/>
      <c r="Z537" s="257"/>
      <c r="AA537" s="255"/>
      <c r="AB537" s="255"/>
      <c r="AC537" s="257"/>
      <c r="AD537" s="257"/>
      <c r="AE537" s="257"/>
      <c r="AF537" s="257"/>
      <c r="AG537" s="257"/>
      <c r="AH537" s="257"/>
      <c r="AI537" s="255"/>
      <c r="AJ537" s="255"/>
      <c r="AK537" s="257"/>
      <c r="AL537" s="257"/>
      <c r="AM537" s="257"/>
      <c r="AN537" s="257"/>
      <c r="AO537" s="257"/>
      <c r="AP537" s="257"/>
      <c r="AQ537" s="255"/>
      <c r="AR537" s="255"/>
      <c r="AS537" s="257"/>
      <c r="AT537" s="257"/>
      <c r="AU537" s="257"/>
      <c r="AV537" s="257"/>
      <c r="AW537" s="257"/>
      <c r="AX537" s="257"/>
      <c r="AY537" s="255"/>
      <c r="AZ537" s="255"/>
    </row>
    <row r="538" spans="4:52" s="256" customFormat="1" ht="20.100000000000001" customHeight="1">
      <c r="D538" s="264"/>
      <c r="E538" s="264"/>
      <c r="F538" s="257"/>
      <c r="G538" s="257"/>
      <c r="H538" s="257"/>
      <c r="I538" s="257"/>
      <c r="J538" s="257"/>
      <c r="K538" s="255"/>
      <c r="L538" s="255"/>
      <c r="M538" s="257"/>
      <c r="N538" s="257"/>
      <c r="O538" s="257"/>
      <c r="P538" s="257"/>
      <c r="Q538" s="257"/>
      <c r="R538" s="257"/>
      <c r="S538" s="255"/>
      <c r="T538" s="255"/>
      <c r="U538" s="257"/>
      <c r="V538" s="257"/>
      <c r="W538" s="257"/>
      <c r="X538" s="257"/>
      <c r="Y538" s="257"/>
      <c r="Z538" s="257"/>
      <c r="AA538" s="255"/>
      <c r="AB538" s="255"/>
      <c r="AC538" s="257"/>
      <c r="AD538" s="257"/>
      <c r="AE538" s="257"/>
      <c r="AF538" s="257"/>
      <c r="AG538" s="257"/>
      <c r="AH538" s="257"/>
      <c r="AI538" s="255"/>
      <c r="AJ538" s="255"/>
      <c r="AK538" s="257"/>
      <c r="AL538" s="257"/>
      <c r="AM538" s="257"/>
      <c r="AN538" s="257"/>
      <c r="AO538" s="257"/>
      <c r="AP538" s="257"/>
      <c r="AQ538" s="255"/>
      <c r="AR538" s="255"/>
      <c r="AS538" s="257"/>
      <c r="AT538" s="257"/>
      <c r="AU538" s="257"/>
      <c r="AV538" s="257"/>
      <c r="AW538" s="257"/>
      <c r="AX538" s="257"/>
      <c r="AY538" s="255"/>
      <c r="AZ538" s="255"/>
    </row>
    <row r="539" spans="4:52" s="256" customFormat="1" ht="20.100000000000001" customHeight="1">
      <c r="D539" s="264"/>
      <c r="E539" s="264"/>
      <c r="F539" s="257"/>
      <c r="G539" s="257"/>
      <c r="H539" s="257"/>
      <c r="I539" s="257"/>
      <c r="J539" s="257"/>
      <c r="K539" s="255"/>
      <c r="L539" s="255"/>
      <c r="M539" s="257"/>
      <c r="N539" s="257"/>
      <c r="O539" s="257"/>
      <c r="P539" s="257"/>
      <c r="Q539" s="257"/>
      <c r="R539" s="257"/>
      <c r="S539" s="255"/>
      <c r="T539" s="255"/>
      <c r="U539" s="257"/>
      <c r="V539" s="257"/>
      <c r="W539" s="257"/>
      <c r="X539" s="257"/>
      <c r="Y539" s="257"/>
      <c r="Z539" s="257"/>
      <c r="AA539" s="255"/>
      <c r="AB539" s="255"/>
      <c r="AC539" s="257"/>
      <c r="AD539" s="257"/>
      <c r="AE539" s="257"/>
      <c r="AF539" s="257"/>
      <c r="AG539" s="257"/>
      <c r="AH539" s="257"/>
      <c r="AI539" s="255"/>
      <c r="AJ539" s="255"/>
      <c r="AK539" s="257"/>
      <c r="AL539" s="257"/>
      <c r="AM539" s="257"/>
      <c r="AN539" s="257"/>
      <c r="AO539" s="257"/>
      <c r="AP539" s="257"/>
      <c r="AQ539" s="255"/>
      <c r="AR539" s="255"/>
      <c r="AS539" s="257"/>
      <c r="AT539" s="257"/>
      <c r="AU539" s="257"/>
      <c r="AV539" s="257"/>
      <c r="AW539" s="257"/>
      <c r="AX539" s="257"/>
      <c r="AY539" s="255"/>
      <c r="AZ539" s="255"/>
    </row>
    <row r="540" spans="4:52" s="256" customFormat="1" ht="20.100000000000001" customHeight="1">
      <c r="D540" s="264"/>
      <c r="E540" s="264"/>
      <c r="F540" s="257"/>
      <c r="G540" s="257"/>
      <c r="H540" s="257"/>
      <c r="I540" s="257"/>
      <c r="J540" s="257"/>
      <c r="K540" s="255"/>
      <c r="L540" s="255"/>
      <c r="M540" s="257"/>
      <c r="N540" s="257"/>
      <c r="O540" s="257"/>
      <c r="P540" s="257"/>
      <c r="Q540" s="257"/>
      <c r="R540" s="257"/>
      <c r="S540" s="255"/>
      <c r="T540" s="255"/>
      <c r="U540" s="257"/>
      <c r="V540" s="257"/>
      <c r="W540" s="257"/>
      <c r="X540" s="257"/>
      <c r="Y540" s="257"/>
      <c r="Z540" s="257"/>
      <c r="AA540" s="255"/>
      <c r="AB540" s="255"/>
      <c r="AC540" s="257"/>
      <c r="AD540" s="257"/>
      <c r="AE540" s="257"/>
      <c r="AF540" s="257"/>
      <c r="AG540" s="257"/>
      <c r="AH540" s="257"/>
      <c r="AI540" s="255"/>
      <c r="AJ540" s="255"/>
      <c r="AK540" s="257"/>
      <c r="AL540" s="257"/>
      <c r="AM540" s="257"/>
      <c r="AN540" s="257"/>
      <c r="AO540" s="257"/>
      <c r="AP540" s="257"/>
      <c r="AQ540" s="255"/>
      <c r="AR540" s="255"/>
      <c r="AS540" s="257"/>
      <c r="AT540" s="257"/>
      <c r="AU540" s="257"/>
      <c r="AV540" s="257"/>
      <c r="AW540" s="257"/>
      <c r="AX540" s="257"/>
      <c r="AY540" s="255"/>
      <c r="AZ540" s="255"/>
    </row>
    <row r="541" spans="4:52" s="256" customFormat="1" ht="20.100000000000001" customHeight="1">
      <c r="D541" s="264"/>
      <c r="E541" s="264"/>
      <c r="F541" s="257"/>
      <c r="G541" s="257"/>
      <c r="H541" s="257"/>
      <c r="I541" s="257"/>
      <c r="J541" s="257"/>
      <c r="K541" s="255"/>
      <c r="L541" s="255"/>
      <c r="M541" s="257"/>
      <c r="N541" s="257"/>
      <c r="O541" s="257"/>
      <c r="P541" s="257"/>
      <c r="Q541" s="257"/>
      <c r="R541" s="257"/>
      <c r="S541" s="255"/>
      <c r="T541" s="255"/>
      <c r="U541" s="257"/>
      <c r="V541" s="257"/>
      <c r="W541" s="257"/>
      <c r="X541" s="257"/>
      <c r="Y541" s="257"/>
      <c r="Z541" s="257"/>
      <c r="AA541" s="255"/>
      <c r="AB541" s="255"/>
      <c r="AC541" s="257"/>
      <c r="AD541" s="257"/>
      <c r="AE541" s="257"/>
      <c r="AF541" s="257"/>
      <c r="AG541" s="257"/>
      <c r="AH541" s="257"/>
      <c r="AI541" s="255"/>
      <c r="AJ541" s="255"/>
      <c r="AK541" s="257"/>
      <c r="AL541" s="257"/>
      <c r="AM541" s="257"/>
      <c r="AN541" s="257"/>
      <c r="AO541" s="257"/>
      <c r="AP541" s="257"/>
      <c r="AQ541" s="255"/>
      <c r="AR541" s="255"/>
      <c r="AS541" s="257"/>
      <c r="AT541" s="257"/>
      <c r="AU541" s="257"/>
      <c r="AV541" s="257"/>
      <c r="AW541" s="257"/>
      <c r="AX541" s="257"/>
      <c r="AY541" s="255"/>
      <c r="AZ541" s="255"/>
    </row>
    <row r="542" spans="4:52" s="256" customFormat="1" ht="20.100000000000001" customHeight="1">
      <c r="D542" s="264"/>
      <c r="E542" s="264"/>
      <c r="F542" s="257"/>
      <c r="G542" s="257"/>
      <c r="H542" s="257"/>
      <c r="I542" s="257"/>
      <c r="J542" s="257"/>
      <c r="K542" s="255"/>
      <c r="L542" s="255"/>
      <c r="M542" s="257"/>
      <c r="N542" s="257"/>
      <c r="O542" s="257"/>
      <c r="P542" s="257"/>
      <c r="Q542" s="257"/>
      <c r="R542" s="257"/>
      <c r="S542" s="255"/>
      <c r="T542" s="255"/>
      <c r="U542" s="257"/>
      <c r="V542" s="257"/>
      <c r="W542" s="257"/>
      <c r="X542" s="257"/>
      <c r="Y542" s="257"/>
      <c r="Z542" s="257"/>
      <c r="AA542" s="255"/>
      <c r="AB542" s="255"/>
      <c r="AC542" s="257"/>
      <c r="AD542" s="257"/>
      <c r="AE542" s="257"/>
      <c r="AF542" s="257"/>
      <c r="AG542" s="257"/>
      <c r="AH542" s="257"/>
      <c r="AI542" s="255"/>
      <c r="AJ542" s="255"/>
      <c r="AK542" s="257"/>
      <c r="AL542" s="257"/>
      <c r="AM542" s="257"/>
      <c r="AN542" s="257"/>
      <c r="AO542" s="257"/>
      <c r="AP542" s="257"/>
      <c r="AQ542" s="255"/>
      <c r="AR542" s="255"/>
      <c r="AS542" s="257"/>
      <c r="AT542" s="257"/>
      <c r="AU542" s="257"/>
      <c r="AV542" s="257"/>
      <c r="AW542" s="257"/>
      <c r="AX542" s="257"/>
      <c r="AY542" s="255"/>
      <c r="AZ542" s="255"/>
    </row>
    <row r="543" spans="4:52" s="256" customFormat="1" ht="20.100000000000001" customHeight="1">
      <c r="D543" s="264"/>
      <c r="E543" s="264"/>
      <c r="F543" s="257"/>
      <c r="G543" s="257"/>
      <c r="H543" s="257"/>
      <c r="I543" s="257"/>
      <c r="J543" s="257"/>
      <c r="K543" s="255"/>
      <c r="L543" s="255"/>
      <c r="M543" s="257"/>
      <c r="N543" s="257"/>
      <c r="O543" s="257"/>
      <c r="P543" s="257"/>
      <c r="Q543" s="257"/>
      <c r="R543" s="257"/>
      <c r="S543" s="255"/>
      <c r="T543" s="255"/>
      <c r="U543" s="257"/>
      <c r="V543" s="257"/>
      <c r="W543" s="257"/>
      <c r="X543" s="257"/>
      <c r="Y543" s="257"/>
      <c r="Z543" s="257"/>
      <c r="AA543" s="255"/>
      <c r="AB543" s="255"/>
      <c r="AC543" s="257"/>
      <c r="AD543" s="257"/>
      <c r="AE543" s="257"/>
      <c r="AF543" s="257"/>
      <c r="AG543" s="257"/>
      <c r="AH543" s="257"/>
      <c r="AI543" s="255"/>
      <c r="AJ543" s="255"/>
      <c r="AK543" s="257"/>
      <c r="AL543" s="257"/>
      <c r="AM543" s="257"/>
      <c r="AN543" s="257"/>
      <c r="AO543" s="257"/>
      <c r="AP543" s="257"/>
      <c r="AQ543" s="255"/>
      <c r="AR543" s="255"/>
      <c r="AS543" s="257"/>
      <c r="AT543" s="257"/>
      <c r="AU543" s="257"/>
      <c r="AV543" s="257"/>
      <c r="AW543" s="257"/>
      <c r="AX543" s="257"/>
      <c r="AY543" s="255"/>
      <c r="AZ543" s="255"/>
    </row>
    <row r="544" spans="4:52" s="256" customFormat="1" ht="20.100000000000001" customHeight="1">
      <c r="D544" s="264"/>
      <c r="E544" s="264"/>
      <c r="F544" s="257"/>
      <c r="G544" s="257"/>
      <c r="H544" s="257"/>
      <c r="I544" s="257"/>
      <c r="J544" s="257"/>
      <c r="K544" s="255"/>
      <c r="L544" s="255"/>
      <c r="M544" s="257"/>
      <c r="N544" s="257"/>
      <c r="O544" s="257"/>
      <c r="P544" s="257"/>
      <c r="Q544" s="257"/>
      <c r="R544" s="257"/>
      <c r="S544" s="255"/>
      <c r="T544" s="255"/>
      <c r="U544" s="257"/>
      <c r="V544" s="257"/>
      <c r="W544" s="257"/>
      <c r="X544" s="257"/>
      <c r="Y544" s="257"/>
      <c r="Z544" s="257"/>
      <c r="AA544" s="255"/>
      <c r="AB544" s="255"/>
      <c r="AC544" s="257"/>
      <c r="AD544" s="257"/>
      <c r="AE544" s="257"/>
      <c r="AF544" s="257"/>
      <c r="AG544" s="257"/>
      <c r="AH544" s="257"/>
      <c r="AI544" s="255"/>
      <c r="AJ544" s="255"/>
      <c r="AK544" s="257"/>
      <c r="AL544" s="257"/>
      <c r="AM544" s="257"/>
      <c r="AN544" s="257"/>
      <c r="AO544" s="257"/>
      <c r="AP544" s="257"/>
      <c r="AQ544" s="255"/>
      <c r="AR544" s="255"/>
      <c r="AS544" s="257"/>
      <c r="AT544" s="257"/>
      <c r="AU544" s="257"/>
      <c r="AV544" s="257"/>
      <c r="AW544" s="257"/>
      <c r="AX544" s="257"/>
      <c r="AY544" s="255"/>
      <c r="AZ544" s="255"/>
    </row>
    <row r="545" spans="4:52" s="256" customFormat="1" ht="20.100000000000001" customHeight="1">
      <c r="D545" s="264"/>
      <c r="E545" s="264"/>
      <c r="F545" s="257"/>
      <c r="G545" s="257"/>
      <c r="H545" s="257"/>
      <c r="I545" s="257"/>
      <c r="J545" s="257"/>
      <c r="K545" s="255"/>
      <c r="L545" s="255"/>
      <c r="M545" s="257"/>
      <c r="N545" s="257"/>
      <c r="O545" s="257"/>
      <c r="P545" s="257"/>
      <c r="Q545" s="257"/>
      <c r="R545" s="257"/>
      <c r="S545" s="255"/>
      <c r="T545" s="255"/>
      <c r="U545" s="257"/>
      <c r="V545" s="257"/>
      <c r="W545" s="257"/>
      <c r="X545" s="257"/>
      <c r="Y545" s="257"/>
      <c r="Z545" s="257"/>
      <c r="AA545" s="255"/>
      <c r="AB545" s="255"/>
      <c r="AC545" s="257"/>
      <c r="AD545" s="257"/>
      <c r="AE545" s="257"/>
      <c r="AF545" s="257"/>
      <c r="AG545" s="257"/>
      <c r="AH545" s="257"/>
      <c r="AI545" s="255"/>
      <c r="AJ545" s="255"/>
      <c r="AK545" s="257"/>
      <c r="AL545" s="257"/>
      <c r="AM545" s="257"/>
      <c r="AN545" s="257"/>
      <c r="AO545" s="257"/>
      <c r="AP545" s="257"/>
      <c r="AQ545" s="255"/>
      <c r="AR545" s="255"/>
      <c r="AS545" s="257"/>
      <c r="AT545" s="257"/>
      <c r="AU545" s="257"/>
      <c r="AV545" s="257"/>
      <c r="AW545" s="257"/>
      <c r="AX545" s="257"/>
      <c r="AY545" s="255"/>
      <c r="AZ545" s="255"/>
    </row>
    <row r="546" spans="4:52" s="256" customFormat="1" ht="20.100000000000001" customHeight="1">
      <c r="D546" s="264"/>
      <c r="E546" s="264"/>
      <c r="F546" s="257"/>
      <c r="G546" s="257"/>
      <c r="H546" s="257"/>
      <c r="I546" s="257"/>
      <c r="J546" s="257"/>
      <c r="K546" s="255"/>
      <c r="L546" s="255"/>
      <c r="M546" s="257"/>
      <c r="N546" s="257"/>
      <c r="O546" s="257"/>
      <c r="P546" s="257"/>
      <c r="Q546" s="257"/>
      <c r="R546" s="257"/>
      <c r="S546" s="255"/>
      <c r="T546" s="255"/>
      <c r="U546" s="257"/>
      <c r="V546" s="257"/>
      <c r="W546" s="257"/>
      <c r="X546" s="257"/>
      <c r="Y546" s="257"/>
      <c r="Z546" s="257"/>
      <c r="AA546" s="255"/>
      <c r="AB546" s="255"/>
      <c r="AC546" s="257"/>
      <c r="AD546" s="257"/>
      <c r="AE546" s="257"/>
      <c r="AF546" s="257"/>
      <c r="AG546" s="257"/>
      <c r="AH546" s="257"/>
      <c r="AI546" s="255"/>
      <c r="AJ546" s="255"/>
      <c r="AK546" s="257"/>
      <c r="AL546" s="257"/>
      <c r="AM546" s="257"/>
      <c r="AN546" s="257"/>
      <c r="AO546" s="257"/>
      <c r="AP546" s="257"/>
      <c r="AQ546" s="255"/>
      <c r="AR546" s="255"/>
      <c r="AS546" s="257"/>
      <c r="AT546" s="257"/>
      <c r="AU546" s="257"/>
      <c r="AV546" s="257"/>
      <c r="AW546" s="257"/>
      <c r="AX546" s="257"/>
      <c r="AY546" s="255"/>
      <c r="AZ546" s="255"/>
    </row>
    <row r="547" spans="4:52" s="256" customFormat="1" ht="20.100000000000001" customHeight="1">
      <c r="D547" s="264"/>
      <c r="E547" s="264"/>
      <c r="F547" s="257"/>
      <c r="G547" s="257"/>
      <c r="H547" s="257"/>
      <c r="I547" s="257"/>
      <c r="J547" s="257"/>
      <c r="K547" s="255"/>
      <c r="L547" s="255"/>
      <c r="M547" s="257"/>
      <c r="N547" s="257"/>
      <c r="O547" s="257"/>
      <c r="P547" s="257"/>
      <c r="Q547" s="257"/>
      <c r="R547" s="257"/>
      <c r="S547" s="255"/>
      <c r="T547" s="255"/>
      <c r="U547" s="257"/>
      <c r="V547" s="257"/>
      <c r="W547" s="257"/>
      <c r="X547" s="257"/>
      <c r="Y547" s="257"/>
      <c r="Z547" s="257"/>
      <c r="AA547" s="255"/>
      <c r="AB547" s="255"/>
      <c r="AC547" s="257"/>
      <c r="AD547" s="257"/>
      <c r="AE547" s="257"/>
      <c r="AF547" s="257"/>
      <c r="AG547" s="257"/>
      <c r="AH547" s="257"/>
      <c r="AI547" s="255"/>
      <c r="AJ547" s="255"/>
      <c r="AK547" s="257"/>
      <c r="AL547" s="257"/>
      <c r="AM547" s="257"/>
      <c r="AN547" s="257"/>
      <c r="AO547" s="257"/>
      <c r="AP547" s="257"/>
      <c r="AQ547" s="255"/>
      <c r="AR547" s="255"/>
      <c r="AS547" s="257"/>
      <c r="AT547" s="257"/>
      <c r="AU547" s="257"/>
      <c r="AV547" s="257"/>
      <c r="AW547" s="257"/>
      <c r="AX547" s="257"/>
      <c r="AY547" s="255"/>
      <c r="AZ547" s="255"/>
    </row>
    <row r="548" spans="4:52" s="256" customFormat="1" ht="20.100000000000001" customHeight="1">
      <c r="D548" s="264"/>
      <c r="E548" s="264"/>
      <c r="F548" s="257"/>
      <c r="G548" s="257"/>
      <c r="H548" s="257"/>
      <c r="I548" s="257"/>
      <c r="J548" s="257"/>
      <c r="K548" s="255"/>
      <c r="L548" s="255"/>
      <c r="M548" s="257"/>
      <c r="N548" s="257"/>
      <c r="O548" s="257"/>
      <c r="P548" s="257"/>
      <c r="Q548" s="257"/>
      <c r="R548" s="257"/>
      <c r="S548" s="255"/>
      <c r="T548" s="255"/>
      <c r="U548" s="257"/>
      <c r="V548" s="257"/>
      <c r="W548" s="257"/>
      <c r="X548" s="257"/>
      <c r="Y548" s="257"/>
      <c r="Z548" s="257"/>
      <c r="AA548" s="255"/>
      <c r="AB548" s="255"/>
      <c r="AC548" s="257"/>
      <c r="AD548" s="257"/>
      <c r="AE548" s="257"/>
      <c r="AF548" s="257"/>
      <c r="AG548" s="257"/>
      <c r="AH548" s="257"/>
      <c r="AI548" s="255"/>
      <c r="AJ548" s="255"/>
      <c r="AK548" s="257"/>
      <c r="AL548" s="257"/>
      <c r="AM548" s="257"/>
      <c r="AN548" s="257"/>
      <c r="AO548" s="257"/>
      <c r="AP548" s="257"/>
      <c r="AQ548" s="255"/>
      <c r="AR548" s="255"/>
      <c r="AS548" s="257"/>
      <c r="AT548" s="257"/>
      <c r="AU548" s="257"/>
      <c r="AV548" s="257"/>
      <c r="AW548" s="257"/>
      <c r="AX548" s="257"/>
      <c r="AY548" s="255"/>
      <c r="AZ548" s="255"/>
    </row>
    <row r="549" spans="4:52" s="256" customFormat="1" ht="20.100000000000001" customHeight="1">
      <c r="D549" s="264"/>
      <c r="E549" s="264"/>
      <c r="F549" s="257"/>
      <c r="G549" s="257"/>
      <c r="H549" s="257"/>
      <c r="I549" s="257"/>
      <c r="J549" s="257"/>
      <c r="K549" s="255"/>
      <c r="L549" s="255"/>
      <c r="M549" s="257"/>
      <c r="N549" s="257"/>
      <c r="O549" s="257"/>
      <c r="P549" s="257"/>
      <c r="Q549" s="257"/>
      <c r="R549" s="257"/>
      <c r="S549" s="255"/>
      <c r="T549" s="255"/>
      <c r="U549" s="257"/>
      <c r="V549" s="257"/>
      <c r="W549" s="257"/>
      <c r="X549" s="257"/>
      <c r="Y549" s="257"/>
      <c r="Z549" s="257"/>
      <c r="AA549" s="255"/>
      <c r="AB549" s="255"/>
      <c r="AC549" s="257"/>
      <c r="AD549" s="257"/>
      <c r="AE549" s="257"/>
      <c r="AF549" s="257"/>
      <c r="AG549" s="257"/>
      <c r="AH549" s="257"/>
      <c r="AI549" s="255"/>
      <c r="AJ549" s="255"/>
      <c r="AK549" s="257"/>
      <c r="AL549" s="257"/>
      <c r="AM549" s="257"/>
      <c r="AN549" s="257"/>
      <c r="AO549" s="257"/>
      <c r="AP549" s="257"/>
      <c r="AQ549" s="255"/>
      <c r="AR549" s="255"/>
      <c r="AS549" s="257"/>
      <c r="AT549" s="257"/>
      <c r="AU549" s="257"/>
      <c r="AV549" s="257"/>
      <c r="AW549" s="257"/>
      <c r="AX549" s="257"/>
      <c r="AY549" s="255"/>
      <c r="AZ549" s="255"/>
    </row>
    <row r="550" spans="4:52" s="256" customFormat="1" ht="20.100000000000001" customHeight="1">
      <c r="D550" s="264"/>
      <c r="E550" s="264"/>
      <c r="F550" s="257"/>
      <c r="G550" s="257"/>
      <c r="H550" s="257"/>
      <c r="I550" s="257"/>
      <c r="J550" s="257"/>
      <c r="K550" s="255"/>
      <c r="L550" s="255"/>
      <c r="M550" s="257"/>
      <c r="N550" s="257"/>
      <c r="O550" s="257"/>
      <c r="P550" s="257"/>
      <c r="Q550" s="257"/>
      <c r="R550" s="257"/>
      <c r="S550" s="255"/>
      <c r="T550" s="255"/>
      <c r="U550" s="257"/>
      <c r="V550" s="257"/>
      <c r="W550" s="257"/>
      <c r="X550" s="257"/>
      <c r="Y550" s="257"/>
      <c r="Z550" s="257"/>
      <c r="AA550" s="255"/>
      <c r="AB550" s="255"/>
      <c r="AC550" s="257"/>
      <c r="AD550" s="257"/>
      <c r="AE550" s="257"/>
      <c r="AF550" s="257"/>
      <c r="AG550" s="257"/>
      <c r="AH550" s="257"/>
      <c r="AI550" s="255"/>
      <c r="AJ550" s="255"/>
      <c r="AK550" s="257"/>
      <c r="AL550" s="257"/>
      <c r="AM550" s="257"/>
      <c r="AN550" s="257"/>
      <c r="AO550" s="257"/>
      <c r="AP550" s="257"/>
      <c r="AQ550" s="255"/>
      <c r="AR550" s="255"/>
      <c r="AS550" s="257"/>
      <c r="AT550" s="257"/>
      <c r="AU550" s="257"/>
      <c r="AV550" s="257"/>
      <c r="AW550" s="257"/>
      <c r="AX550" s="257"/>
      <c r="AY550" s="255"/>
      <c r="AZ550" s="255"/>
    </row>
    <row r="551" spans="4:52" s="256" customFormat="1" ht="20.100000000000001" customHeight="1">
      <c r="D551" s="264"/>
      <c r="E551" s="264"/>
      <c r="F551" s="257"/>
      <c r="G551" s="257"/>
      <c r="H551" s="257"/>
      <c r="I551" s="257"/>
      <c r="J551" s="257"/>
      <c r="K551" s="255"/>
      <c r="L551" s="255"/>
      <c r="M551" s="257"/>
      <c r="N551" s="257"/>
      <c r="O551" s="257"/>
      <c r="P551" s="257"/>
      <c r="Q551" s="257"/>
      <c r="R551" s="257"/>
      <c r="S551" s="255"/>
      <c r="T551" s="255"/>
      <c r="U551" s="257"/>
      <c r="V551" s="257"/>
      <c r="W551" s="257"/>
      <c r="X551" s="257"/>
      <c r="Y551" s="257"/>
      <c r="Z551" s="257"/>
      <c r="AA551" s="255"/>
      <c r="AB551" s="255"/>
      <c r="AC551" s="257"/>
      <c r="AD551" s="257"/>
      <c r="AE551" s="257"/>
      <c r="AF551" s="257"/>
      <c r="AG551" s="257"/>
      <c r="AH551" s="257"/>
      <c r="AI551" s="255"/>
      <c r="AJ551" s="255"/>
      <c r="AK551" s="257"/>
      <c r="AL551" s="257"/>
      <c r="AM551" s="257"/>
      <c r="AN551" s="257"/>
      <c r="AO551" s="257"/>
      <c r="AP551" s="257"/>
      <c r="AQ551" s="255"/>
      <c r="AR551" s="255"/>
      <c r="AS551" s="257"/>
      <c r="AT551" s="257"/>
      <c r="AU551" s="257"/>
      <c r="AV551" s="257"/>
      <c r="AW551" s="257"/>
      <c r="AX551" s="257"/>
      <c r="AY551" s="255"/>
      <c r="AZ551" s="255"/>
    </row>
    <row r="552" spans="4:52" s="256" customFormat="1" ht="20.100000000000001" customHeight="1">
      <c r="D552" s="264"/>
      <c r="E552" s="264"/>
      <c r="F552" s="257"/>
      <c r="G552" s="257"/>
      <c r="H552" s="257"/>
      <c r="I552" s="257"/>
      <c r="J552" s="257"/>
      <c r="K552" s="255"/>
      <c r="L552" s="255"/>
      <c r="M552" s="257"/>
      <c r="N552" s="257"/>
      <c r="O552" s="257"/>
      <c r="P552" s="257"/>
      <c r="Q552" s="257"/>
      <c r="R552" s="257"/>
      <c r="S552" s="255"/>
      <c r="T552" s="255"/>
      <c r="U552" s="257"/>
      <c r="V552" s="257"/>
      <c r="W552" s="257"/>
      <c r="X552" s="257"/>
      <c r="Y552" s="257"/>
      <c r="Z552" s="257"/>
      <c r="AA552" s="255"/>
      <c r="AB552" s="255"/>
      <c r="AC552" s="257"/>
      <c r="AD552" s="257"/>
      <c r="AE552" s="257"/>
      <c r="AF552" s="257"/>
      <c r="AG552" s="257"/>
      <c r="AH552" s="257"/>
      <c r="AI552" s="255"/>
      <c r="AJ552" s="255"/>
      <c r="AK552" s="257"/>
      <c r="AL552" s="257"/>
      <c r="AM552" s="257"/>
      <c r="AN552" s="257"/>
      <c r="AO552" s="257"/>
      <c r="AP552" s="257"/>
      <c r="AQ552" s="255"/>
      <c r="AR552" s="255"/>
      <c r="AS552" s="257"/>
      <c r="AT552" s="257"/>
      <c r="AU552" s="257"/>
      <c r="AV552" s="257"/>
      <c r="AW552" s="257"/>
      <c r="AX552" s="257"/>
      <c r="AY552" s="255"/>
      <c r="AZ552" s="255"/>
    </row>
    <row r="553" spans="4:52" s="256" customFormat="1" ht="20.100000000000001" customHeight="1">
      <c r="D553" s="264"/>
      <c r="E553" s="264"/>
      <c r="F553" s="257"/>
      <c r="G553" s="257"/>
      <c r="H553" s="257"/>
      <c r="I553" s="257"/>
      <c r="J553" s="257"/>
      <c r="K553" s="255"/>
      <c r="L553" s="255"/>
      <c r="M553" s="257"/>
      <c r="N553" s="257"/>
      <c r="O553" s="257"/>
      <c r="P553" s="257"/>
      <c r="Q553" s="257"/>
      <c r="R553" s="257"/>
      <c r="S553" s="255"/>
      <c r="T553" s="255"/>
      <c r="U553" s="257"/>
      <c r="V553" s="257"/>
      <c r="W553" s="257"/>
      <c r="X553" s="257"/>
      <c r="Y553" s="257"/>
      <c r="Z553" s="257"/>
      <c r="AA553" s="255"/>
      <c r="AB553" s="255"/>
      <c r="AC553" s="257"/>
      <c r="AD553" s="257"/>
      <c r="AE553" s="257"/>
      <c r="AF553" s="257"/>
      <c r="AG553" s="257"/>
      <c r="AH553" s="257"/>
      <c r="AI553" s="255"/>
      <c r="AJ553" s="255"/>
      <c r="AK553" s="257"/>
      <c r="AL553" s="257"/>
      <c r="AM553" s="257"/>
      <c r="AN553" s="257"/>
      <c r="AO553" s="257"/>
      <c r="AP553" s="257"/>
      <c r="AQ553" s="255"/>
      <c r="AR553" s="255"/>
      <c r="AS553" s="257"/>
      <c r="AT553" s="257"/>
      <c r="AU553" s="257"/>
      <c r="AV553" s="257"/>
      <c r="AW553" s="257"/>
      <c r="AX553" s="257"/>
      <c r="AY553" s="255"/>
      <c r="AZ553" s="255"/>
    </row>
    <row r="554" spans="4:52" s="256" customFormat="1" ht="20.100000000000001" customHeight="1">
      <c r="D554" s="264"/>
      <c r="E554" s="264"/>
      <c r="F554" s="257"/>
      <c r="G554" s="257"/>
      <c r="H554" s="257"/>
      <c r="I554" s="257"/>
      <c r="J554" s="257"/>
      <c r="K554" s="255"/>
      <c r="L554" s="255"/>
      <c r="M554" s="257"/>
      <c r="N554" s="257"/>
      <c r="O554" s="257"/>
      <c r="P554" s="257"/>
      <c r="Q554" s="257"/>
      <c r="R554" s="257"/>
      <c r="S554" s="255"/>
      <c r="T554" s="255"/>
      <c r="U554" s="257"/>
      <c r="V554" s="257"/>
      <c r="W554" s="257"/>
      <c r="X554" s="257"/>
      <c r="Y554" s="257"/>
      <c r="Z554" s="257"/>
      <c r="AA554" s="255"/>
      <c r="AB554" s="255"/>
      <c r="AC554" s="257"/>
      <c r="AD554" s="257"/>
      <c r="AE554" s="257"/>
      <c r="AF554" s="257"/>
      <c r="AG554" s="257"/>
      <c r="AH554" s="257"/>
      <c r="AI554" s="255"/>
      <c r="AJ554" s="255"/>
      <c r="AK554" s="257"/>
      <c r="AL554" s="257"/>
      <c r="AM554" s="257"/>
      <c r="AN554" s="257"/>
      <c r="AO554" s="257"/>
      <c r="AP554" s="257"/>
      <c r="AQ554" s="255"/>
      <c r="AR554" s="255"/>
      <c r="AS554" s="257"/>
      <c r="AT554" s="257"/>
      <c r="AU554" s="257"/>
      <c r="AV554" s="257"/>
      <c r="AW554" s="257"/>
      <c r="AX554" s="257"/>
      <c r="AY554" s="255"/>
      <c r="AZ554" s="255"/>
    </row>
    <row r="555" spans="4:52" s="256" customFormat="1" ht="20.100000000000001" customHeight="1">
      <c r="D555" s="264"/>
      <c r="E555" s="264"/>
      <c r="F555" s="257"/>
      <c r="G555" s="257"/>
      <c r="H555" s="257"/>
      <c r="I555" s="257"/>
      <c r="J555" s="257"/>
      <c r="K555" s="255"/>
      <c r="L555" s="255"/>
      <c r="M555" s="257"/>
      <c r="N555" s="257"/>
      <c r="O555" s="257"/>
      <c r="P555" s="257"/>
      <c r="Q555" s="257"/>
      <c r="R555" s="257"/>
      <c r="S555" s="255"/>
      <c r="T555" s="255"/>
      <c r="U555" s="257"/>
      <c r="V555" s="257"/>
      <c r="W555" s="257"/>
      <c r="X555" s="257"/>
      <c r="Y555" s="257"/>
      <c r="Z555" s="257"/>
      <c r="AA555" s="255"/>
      <c r="AB555" s="255"/>
      <c r="AC555" s="257"/>
      <c r="AD555" s="257"/>
      <c r="AE555" s="257"/>
      <c r="AF555" s="257"/>
      <c r="AG555" s="257"/>
      <c r="AH555" s="257"/>
      <c r="AI555" s="255"/>
      <c r="AJ555" s="255"/>
      <c r="AK555" s="257"/>
      <c r="AL555" s="257"/>
      <c r="AM555" s="257"/>
      <c r="AN555" s="257"/>
      <c r="AO555" s="257"/>
      <c r="AP555" s="257"/>
      <c r="AQ555" s="255"/>
      <c r="AR555" s="255"/>
      <c r="AS555" s="257"/>
      <c r="AT555" s="257"/>
      <c r="AU555" s="257"/>
      <c r="AV555" s="257"/>
      <c r="AW555" s="257"/>
      <c r="AX555" s="257"/>
      <c r="AY555" s="255"/>
      <c r="AZ555" s="255"/>
    </row>
    <row r="556" spans="4:52" s="256" customFormat="1" ht="20.100000000000001" customHeight="1">
      <c r="D556" s="264"/>
      <c r="E556" s="264"/>
      <c r="F556" s="257"/>
      <c r="G556" s="257"/>
      <c r="H556" s="257"/>
      <c r="I556" s="257"/>
      <c r="J556" s="257"/>
      <c r="K556" s="255"/>
      <c r="L556" s="255"/>
      <c r="M556" s="257"/>
      <c r="N556" s="257"/>
      <c r="O556" s="257"/>
      <c r="P556" s="257"/>
      <c r="Q556" s="257"/>
      <c r="R556" s="257"/>
      <c r="S556" s="255"/>
      <c r="T556" s="255"/>
      <c r="U556" s="257"/>
      <c r="V556" s="257"/>
      <c r="W556" s="257"/>
      <c r="X556" s="257"/>
      <c r="Y556" s="257"/>
      <c r="Z556" s="257"/>
      <c r="AA556" s="255"/>
      <c r="AB556" s="255"/>
      <c r="AC556" s="257"/>
      <c r="AD556" s="257"/>
      <c r="AE556" s="257"/>
      <c r="AF556" s="257"/>
      <c r="AG556" s="257"/>
      <c r="AH556" s="257"/>
      <c r="AI556" s="255"/>
      <c r="AJ556" s="255"/>
      <c r="AK556" s="257"/>
      <c r="AL556" s="257"/>
      <c r="AM556" s="257"/>
      <c r="AN556" s="257"/>
      <c r="AO556" s="257"/>
      <c r="AP556" s="257"/>
      <c r="AQ556" s="255"/>
      <c r="AR556" s="255"/>
      <c r="AS556" s="257"/>
      <c r="AT556" s="257"/>
      <c r="AU556" s="257"/>
      <c r="AV556" s="257"/>
      <c r="AW556" s="257"/>
      <c r="AX556" s="257"/>
      <c r="AY556" s="255"/>
      <c r="AZ556" s="255"/>
    </row>
    <row r="557" spans="4:52" s="256" customFormat="1" ht="20.100000000000001" customHeight="1">
      <c r="D557" s="264"/>
      <c r="E557" s="264"/>
      <c r="F557" s="257"/>
      <c r="G557" s="257"/>
      <c r="H557" s="257"/>
      <c r="I557" s="257"/>
      <c r="J557" s="257"/>
      <c r="K557" s="255"/>
      <c r="L557" s="255"/>
      <c r="M557" s="257"/>
      <c r="N557" s="257"/>
      <c r="O557" s="257"/>
      <c r="P557" s="257"/>
      <c r="Q557" s="257"/>
      <c r="R557" s="257"/>
      <c r="S557" s="255"/>
      <c r="T557" s="255"/>
      <c r="U557" s="257"/>
      <c r="V557" s="257"/>
      <c r="W557" s="257"/>
      <c r="X557" s="257"/>
      <c r="Y557" s="257"/>
      <c r="Z557" s="257"/>
      <c r="AA557" s="255"/>
      <c r="AB557" s="255"/>
      <c r="AC557" s="257"/>
      <c r="AD557" s="257"/>
      <c r="AE557" s="257"/>
      <c r="AF557" s="257"/>
      <c r="AG557" s="257"/>
      <c r="AH557" s="257"/>
      <c r="AI557" s="255"/>
      <c r="AJ557" s="255"/>
      <c r="AK557" s="257"/>
      <c r="AL557" s="257"/>
      <c r="AM557" s="257"/>
      <c r="AN557" s="257"/>
      <c r="AO557" s="257"/>
      <c r="AP557" s="257"/>
      <c r="AQ557" s="255"/>
      <c r="AR557" s="255"/>
      <c r="AS557" s="257"/>
      <c r="AT557" s="257"/>
      <c r="AU557" s="257"/>
      <c r="AV557" s="257"/>
      <c r="AW557" s="257"/>
      <c r="AX557" s="257"/>
      <c r="AY557" s="255"/>
      <c r="AZ557" s="255"/>
    </row>
    <row r="558" spans="4:52" s="256" customFormat="1" ht="20.100000000000001" customHeight="1">
      <c r="D558" s="264"/>
      <c r="E558" s="264"/>
      <c r="F558" s="257"/>
      <c r="G558" s="257"/>
      <c r="H558" s="257"/>
      <c r="I558" s="257"/>
      <c r="J558" s="257"/>
      <c r="K558" s="255"/>
      <c r="L558" s="255"/>
      <c r="M558" s="257"/>
      <c r="N558" s="257"/>
      <c r="O558" s="257"/>
      <c r="P558" s="257"/>
      <c r="Q558" s="257"/>
      <c r="R558" s="257"/>
      <c r="S558" s="255"/>
      <c r="T558" s="255"/>
      <c r="U558" s="257"/>
      <c r="V558" s="257"/>
      <c r="W558" s="257"/>
      <c r="X558" s="257"/>
      <c r="Y558" s="257"/>
      <c r="Z558" s="257"/>
      <c r="AA558" s="255"/>
      <c r="AB558" s="255"/>
      <c r="AC558" s="257"/>
      <c r="AD558" s="257"/>
      <c r="AE558" s="257"/>
      <c r="AF558" s="257"/>
      <c r="AG558" s="257"/>
      <c r="AH558" s="257"/>
      <c r="AI558" s="255"/>
      <c r="AJ558" s="255"/>
      <c r="AK558" s="257"/>
      <c r="AL558" s="257"/>
      <c r="AM558" s="257"/>
      <c r="AN558" s="257"/>
      <c r="AO558" s="257"/>
      <c r="AP558" s="257"/>
      <c r="AQ558" s="255"/>
      <c r="AR558" s="255"/>
      <c r="AS558" s="257"/>
      <c r="AT558" s="257"/>
      <c r="AU558" s="257"/>
      <c r="AV558" s="257"/>
      <c r="AW558" s="257"/>
      <c r="AX558" s="257"/>
      <c r="AY558" s="255"/>
      <c r="AZ558" s="255"/>
    </row>
    <row r="559" spans="4:52" s="256" customFormat="1" ht="20.100000000000001" customHeight="1">
      <c r="D559" s="264"/>
      <c r="E559" s="264"/>
      <c r="F559" s="257"/>
      <c r="G559" s="257"/>
      <c r="H559" s="257"/>
      <c r="I559" s="257"/>
      <c r="J559" s="257"/>
      <c r="K559" s="255"/>
      <c r="L559" s="255"/>
      <c r="M559" s="257"/>
      <c r="N559" s="257"/>
      <c r="O559" s="257"/>
      <c r="P559" s="257"/>
      <c r="Q559" s="257"/>
      <c r="R559" s="257"/>
      <c r="S559" s="255"/>
      <c r="T559" s="255"/>
      <c r="U559" s="257"/>
      <c r="V559" s="257"/>
      <c r="W559" s="257"/>
      <c r="X559" s="257"/>
      <c r="Y559" s="257"/>
      <c r="Z559" s="257"/>
      <c r="AA559" s="255"/>
      <c r="AB559" s="255"/>
      <c r="AC559" s="257"/>
      <c r="AD559" s="257"/>
      <c r="AE559" s="257"/>
      <c r="AF559" s="257"/>
      <c r="AG559" s="257"/>
      <c r="AH559" s="257"/>
      <c r="AI559" s="255"/>
      <c r="AJ559" s="255"/>
      <c r="AK559" s="257"/>
      <c r="AL559" s="257"/>
      <c r="AM559" s="257"/>
      <c r="AN559" s="257"/>
      <c r="AO559" s="257"/>
      <c r="AP559" s="257"/>
      <c r="AQ559" s="255"/>
      <c r="AR559" s="255"/>
      <c r="AS559" s="257"/>
      <c r="AT559" s="257"/>
      <c r="AU559" s="257"/>
      <c r="AV559" s="257"/>
      <c r="AW559" s="257"/>
      <c r="AX559" s="257"/>
      <c r="AY559" s="255"/>
      <c r="AZ559" s="255"/>
    </row>
    <row r="560" spans="4:52" s="256" customFormat="1" ht="20.100000000000001" customHeight="1">
      <c r="D560" s="264"/>
      <c r="E560" s="264"/>
      <c r="F560" s="257"/>
      <c r="G560" s="257"/>
      <c r="H560" s="257"/>
      <c r="I560" s="257"/>
      <c r="J560" s="257"/>
      <c r="K560" s="255"/>
      <c r="L560" s="255"/>
      <c r="M560" s="257"/>
      <c r="N560" s="257"/>
      <c r="O560" s="257"/>
      <c r="P560" s="257"/>
      <c r="Q560" s="257"/>
      <c r="R560" s="257"/>
      <c r="S560" s="255"/>
      <c r="T560" s="255"/>
      <c r="U560" s="257"/>
      <c r="V560" s="257"/>
      <c r="W560" s="257"/>
      <c r="X560" s="257"/>
      <c r="Y560" s="257"/>
      <c r="Z560" s="257"/>
      <c r="AA560" s="255"/>
      <c r="AB560" s="255"/>
      <c r="AC560" s="257"/>
      <c r="AD560" s="257"/>
      <c r="AE560" s="257"/>
      <c r="AF560" s="257"/>
      <c r="AG560" s="257"/>
      <c r="AH560" s="257"/>
      <c r="AI560" s="255"/>
      <c r="AJ560" s="255"/>
      <c r="AK560" s="257"/>
      <c r="AL560" s="257"/>
      <c r="AM560" s="257"/>
      <c r="AN560" s="257"/>
      <c r="AO560" s="257"/>
      <c r="AP560" s="257"/>
      <c r="AQ560" s="255"/>
      <c r="AR560" s="255"/>
      <c r="AS560" s="257"/>
      <c r="AT560" s="257"/>
      <c r="AU560" s="257"/>
      <c r="AV560" s="257"/>
      <c r="AW560" s="257"/>
      <c r="AX560" s="257"/>
      <c r="AY560" s="255"/>
      <c r="AZ560" s="255"/>
    </row>
    <row r="561" spans="4:52" s="256" customFormat="1" ht="20.100000000000001" customHeight="1">
      <c r="D561" s="264"/>
      <c r="E561" s="264"/>
      <c r="F561" s="257"/>
      <c r="G561" s="257"/>
      <c r="H561" s="257"/>
      <c r="I561" s="257"/>
      <c r="J561" s="257"/>
      <c r="K561" s="255"/>
      <c r="L561" s="255"/>
      <c r="M561" s="257"/>
      <c r="N561" s="257"/>
      <c r="O561" s="257"/>
      <c r="P561" s="257"/>
      <c r="Q561" s="257"/>
      <c r="R561" s="257"/>
      <c r="S561" s="255"/>
      <c r="T561" s="255"/>
      <c r="U561" s="257"/>
      <c r="V561" s="257"/>
      <c r="W561" s="257"/>
      <c r="X561" s="257"/>
      <c r="Y561" s="257"/>
      <c r="Z561" s="257"/>
      <c r="AA561" s="255"/>
      <c r="AB561" s="255"/>
      <c r="AC561" s="257"/>
      <c r="AD561" s="257"/>
      <c r="AE561" s="257"/>
      <c r="AF561" s="257"/>
      <c r="AG561" s="257"/>
      <c r="AH561" s="257"/>
      <c r="AI561" s="255"/>
      <c r="AJ561" s="255"/>
      <c r="AK561" s="257"/>
      <c r="AL561" s="257"/>
      <c r="AM561" s="257"/>
      <c r="AN561" s="257"/>
      <c r="AO561" s="257"/>
      <c r="AP561" s="257"/>
      <c r="AQ561" s="255"/>
      <c r="AR561" s="255"/>
      <c r="AS561" s="257"/>
      <c r="AT561" s="257"/>
      <c r="AU561" s="257"/>
      <c r="AV561" s="257"/>
      <c r="AW561" s="257"/>
      <c r="AX561" s="257"/>
      <c r="AY561" s="255"/>
      <c r="AZ561" s="255"/>
    </row>
    <row r="562" spans="4:52" s="256" customFormat="1" ht="20.100000000000001" customHeight="1">
      <c r="D562" s="264"/>
      <c r="E562" s="264"/>
      <c r="F562" s="257"/>
      <c r="G562" s="257"/>
      <c r="H562" s="257"/>
      <c r="I562" s="257"/>
      <c r="J562" s="257"/>
      <c r="K562" s="255"/>
      <c r="L562" s="255"/>
      <c r="M562" s="257"/>
      <c r="N562" s="257"/>
      <c r="O562" s="257"/>
      <c r="P562" s="257"/>
      <c r="Q562" s="257"/>
      <c r="R562" s="257"/>
      <c r="S562" s="255"/>
      <c r="T562" s="255"/>
      <c r="U562" s="257"/>
      <c r="V562" s="257"/>
      <c r="W562" s="257"/>
      <c r="X562" s="257"/>
      <c r="Y562" s="257"/>
      <c r="Z562" s="257"/>
      <c r="AA562" s="255"/>
      <c r="AB562" s="255"/>
      <c r="AC562" s="257"/>
      <c r="AD562" s="257"/>
      <c r="AE562" s="257"/>
      <c r="AF562" s="257"/>
      <c r="AG562" s="257"/>
      <c r="AH562" s="257"/>
      <c r="AI562" s="255"/>
      <c r="AJ562" s="255"/>
      <c r="AK562" s="257"/>
      <c r="AL562" s="257"/>
      <c r="AM562" s="257"/>
      <c r="AN562" s="257"/>
      <c r="AO562" s="257"/>
      <c r="AP562" s="257"/>
      <c r="AQ562" s="255"/>
      <c r="AR562" s="255"/>
      <c r="AS562" s="257"/>
      <c r="AT562" s="257"/>
      <c r="AU562" s="257"/>
      <c r="AV562" s="257"/>
      <c r="AW562" s="257"/>
      <c r="AX562" s="257"/>
      <c r="AY562" s="255"/>
      <c r="AZ562" s="255"/>
    </row>
    <row r="563" spans="4:52" s="256" customFormat="1" ht="20.100000000000001" customHeight="1">
      <c r="D563" s="264"/>
      <c r="E563" s="264"/>
      <c r="F563" s="257"/>
      <c r="G563" s="257"/>
      <c r="H563" s="257"/>
      <c r="I563" s="257"/>
      <c r="J563" s="257"/>
      <c r="K563" s="255"/>
      <c r="L563" s="255"/>
      <c r="M563" s="257"/>
      <c r="N563" s="257"/>
      <c r="O563" s="257"/>
      <c r="P563" s="257"/>
      <c r="Q563" s="257"/>
      <c r="R563" s="257"/>
      <c r="S563" s="255"/>
      <c r="T563" s="255"/>
      <c r="U563" s="257"/>
      <c r="V563" s="257"/>
      <c r="W563" s="257"/>
      <c r="X563" s="257"/>
      <c r="Y563" s="257"/>
      <c r="Z563" s="257"/>
      <c r="AA563" s="255"/>
      <c r="AB563" s="255"/>
      <c r="AC563" s="257"/>
      <c r="AD563" s="257"/>
      <c r="AE563" s="257"/>
      <c r="AF563" s="257"/>
      <c r="AG563" s="257"/>
      <c r="AH563" s="257"/>
      <c r="AI563" s="255"/>
      <c r="AJ563" s="255"/>
      <c r="AK563" s="257"/>
      <c r="AL563" s="257"/>
      <c r="AM563" s="257"/>
      <c r="AN563" s="257"/>
      <c r="AO563" s="257"/>
      <c r="AP563" s="257"/>
      <c r="AQ563" s="255"/>
      <c r="AR563" s="255"/>
      <c r="AS563" s="257"/>
      <c r="AT563" s="257"/>
      <c r="AU563" s="257"/>
      <c r="AV563" s="257"/>
      <c r="AW563" s="257"/>
      <c r="AX563" s="257"/>
      <c r="AY563" s="255"/>
      <c r="AZ563" s="255"/>
    </row>
    <row r="564" spans="4:52" s="256" customFormat="1" ht="20.100000000000001" customHeight="1">
      <c r="D564" s="264"/>
      <c r="E564" s="264"/>
      <c r="F564" s="257"/>
      <c r="G564" s="257"/>
      <c r="H564" s="257"/>
      <c r="I564" s="257"/>
      <c r="J564" s="257"/>
      <c r="K564" s="255"/>
      <c r="L564" s="255"/>
      <c r="M564" s="257"/>
      <c r="N564" s="257"/>
      <c r="O564" s="257"/>
      <c r="P564" s="257"/>
      <c r="Q564" s="257"/>
      <c r="R564" s="257"/>
      <c r="S564" s="255"/>
      <c r="T564" s="255"/>
      <c r="U564" s="257"/>
      <c r="V564" s="257"/>
      <c r="W564" s="257"/>
      <c r="X564" s="257"/>
      <c r="Y564" s="257"/>
      <c r="Z564" s="257"/>
      <c r="AA564" s="255"/>
      <c r="AB564" s="255"/>
      <c r="AC564" s="257"/>
      <c r="AD564" s="257"/>
      <c r="AE564" s="257"/>
      <c r="AF564" s="257"/>
      <c r="AG564" s="257"/>
      <c r="AH564" s="257"/>
      <c r="AI564" s="255"/>
      <c r="AJ564" s="255"/>
      <c r="AK564" s="257"/>
      <c r="AL564" s="257"/>
      <c r="AM564" s="257"/>
      <c r="AN564" s="257"/>
      <c r="AO564" s="257"/>
      <c r="AP564" s="257"/>
      <c r="AQ564" s="255"/>
      <c r="AR564" s="255"/>
      <c r="AS564" s="257"/>
      <c r="AT564" s="257"/>
      <c r="AU564" s="257"/>
      <c r="AV564" s="257"/>
      <c r="AW564" s="257"/>
      <c r="AX564" s="257"/>
      <c r="AY564" s="255"/>
      <c r="AZ564" s="255"/>
    </row>
    <row r="565" spans="4:52" s="256" customFormat="1" ht="20.100000000000001" customHeight="1">
      <c r="D565" s="264"/>
      <c r="E565" s="264"/>
      <c r="F565" s="257"/>
      <c r="G565" s="257"/>
      <c r="H565" s="257"/>
      <c r="I565" s="257"/>
      <c r="J565" s="257"/>
      <c r="K565" s="255"/>
      <c r="L565" s="255"/>
      <c r="M565" s="257"/>
      <c r="N565" s="257"/>
      <c r="O565" s="257"/>
      <c r="P565" s="257"/>
      <c r="Q565" s="257"/>
      <c r="R565" s="257"/>
      <c r="S565" s="255"/>
      <c r="T565" s="255"/>
      <c r="U565" s="257"/>
      <c r="V565" s="257"/>
      <c r="W565" s="257"/>
      <c r="X565" s="257"/>
      <c r="Y565" s="257"/>
      <c r="Z565" s="257"/>
      <c r="AA565" s="255"/>
      <c r="AB565" s="255"/>
      <c r="AC565" s="257"/>
      <c r="AD565" s="257"/>
      <c r="AE565" s="257"/>
      <c r="AF565" s="257"/>
      <c r="AG565" s="257"/>
      <c r="AH565" s="257"/>
      <c r="AI565" s="255"/>
      <c r="AJ565" s="255"/>
      <c r="AK565" s="257"/>
      <c r="AL565" s="257"/>
      <c r="AM565" s="257"/>
      <c r="AN565" s="257"/>
      <c r="AO565" s="257"/>
      <c r="AP565" s="257"/>
      <c r="AQ565" s="255"/>
      <c r="AR565" s="255"/>
      <c r="AS565" s="257"/>
      <c r="AT565" s="257"/>
      <c r="AU565" s="257"/>
      <c r="AV565" s="257"/>
      <c r="AW565" s="257"/>
      <c r="AX565" s="257"/>
      <c r="AY565" s="255"/>
      <c r="AZ565" s="255"/>
    </row>
    <row r="566" spans="4:52" s="256" customFormat="1" ht="20.100000000000001" customHeight="1">
      <c r="D566" s="264"/>
      <c r="E566" s="264"/>
      <c r="F566" s="257"/>
      <c r="G566" s="257"/>
      <c r="H566" s="257"/>
      <c r="I566" s="257"/>
      <c r="J566" s="257"/>
      <c r="K566" s="255"/>
      <c r="L566" s="255"/>
      <c r="M566" s="257"/>
      <c r="N566" s="257"/>
      <c r="O566" s="257"/>
      <c r="P566" s="257"/>
      <c r="Q566" s="257"/>
      <c r="R566" s="257"/>
      <c r="S566" s="255"/>
      <c r="T566" s="255"/>
      <c r="U566" s="257"/>
      <c r="V566" s="257"/>
      <c r="W566" s="257"/>
      <c r="X566" s="257"/>
      <c r="Y566" s="257"/>
      <c r="Z566" s="257"/>
      <c r="AA566" s="255"/>
      <c r="AB566" s="255"/>
      <c r="AC566" s="257"/>
      <c r="AD566" s="257"/>
      <c r="AE566" s="257"/>
      <c r="AF566" s="257"/>
      <c r="AG566" s="257"/>
      <c r="AH566" s="257"/>
      <c r="AI566" s="255"/>
      <c r="AJ566" s="255"/>
      <c r="AK566" s="257"/>
      <c r="AL566" s="257"/>
      <c r="AM566" s="257"/>
      <c r="AN566" s="257"/>
      <c r="AO566" s="257"/>
      <c r="AP566" s="257"/>
      <c r="AQ566" s="255"/>
      <c r="AR566" s="255"/>
      <c r="AS566" s="257"/>
      <c r="AT566" s="257"/>
      <c r="AU566" s="257"/>
      <c r="AV566" s="257"/>
      <c r="AW566" s="257"/>
      <c r="AX566" s="257"/>
      <c r="AY566" s="255"/>
      <c r="AZ566" s="255"/>
    </row>
    <row r="567" spans="4:52" s="256" customFormat="1" ht="20.100000000000001" customHeight="1">
      <c r="D567" s="264"/>
      <c r="E567" s="264"/>
      <c r="F567" s="257"/>
      <c r="G567" s="257"/>
      <c r="H567" s="257"/>
      <c r="I567" s="257"/>
      <c r="J567" s="257"/>
      <c r="K567" s="255"/>
      <c r="L567" s="255"/>
      <c r="M567" s="257"/>
      <c r="N567" s="257"/>
      <c r="O567" s="257"/>
      <c r="P567" s="257"/>
      <c r="Q567" s="257"/>
      <c r="R567" s="257"/>
      <c r="S567" s="255"/>
      <c r="T567" s="255"/>
      <c r="U567" s="257"/>
      <c r="V567" s="257"/>
      <c r="W567" s="257"/>
      <c r="X567" s="257"/>
      <c r="Y567" s="257"/>
      <c r="Z567" s="257"/>
      <c r="AA567" s="255"/>
      <c r="AB567" s="255"/>
      <c r="AC567" s="257"/>
      <c r="AD567" s="257"/>
      <c r="AE567" s="257"/>
      <c r="AF567" s="257"/>
      <c r="AG567" s="257"/>
      <c r="AH567" s="257"/>
      <c r="AI567" s="255"/>
      <c r="AJ567" s="255"/>
      <c r="AK567" s="257"/>
      <c r="AL567" s="257"/>
      <c r="AM567" s="257"/>
      <c r="AN567" s="257"/>
      <c r="AO567" s="257"/>
      <c r="AP567" s="257"/>
      <c r="AQ567" s="255"/>
      <c r="AR567" s="255"/>
      <c r="AS567" s="257"/>
      <c r="AT567" s="257"/>
      <c r="AU567" s="257"/>
      <c r="AV567" s="257"/>
      <c r="AW567" s="257"/>
      <c r="AX567" s="257"/>
      <c r="AY567" s="255"/>
      <c r="AZ567" s="255"/>
    </row>
    <row r="568" spans="4:52" s="256" customFormat="1" ht="20.100000000000001" customHeight="1">
      <c r="D568" s="264"/>
      <c r="E568" s="264"/>
      <c r="F568" s="257"/>
      <c r="G568" s="257"/>
      <c r="H568" s="257"/>
      <c r="I568" s="257"/>
      <c r="J568" s="257"/>
      <c r="K568" s="255"/>
      <c r="L568" s="255"/>
      <c r="M568" s="257"/>
      <c r="N568" s="257"/>
      <c r="O568" s="257"/>
      <c r="P568" s="257"/>
      <c r="Q568" s="257"/>
      <c r="R568" s="257"/>
      <c r="S568" s="255"/>
      <c r="T568" s="255"/>
      <c r="U568" s="257"/>
      <c r="V568" s="257"/>
      <c r="W568" s="257"/>
      <c r="X568" s="257"/>
      <c r="Y568" s="257"/>
      <c r="Z568" s="257"/>
      <c r="AA568" s="255"/>
      <c r="AB568" s="255"/>
      <c r="AC568" s="257"/>
      <c r="AD568" s="257"/>
      <c r="AE568" s="257"/>
      <c r="AF568" s="257"/>
      <c r="AG568" s="257"/>
      <c r="AH568" s="257"/>
      <c r="AI568" s="255"/>
      <c r="AJ568" s="255"/>
      <c r="AK568" s="257"/>
      <c r="AL568" s="257"/>
      <c r="AM568" s="257"/>
      <c r="AN568" s="257"/>
      <c r="AO568" s="257"/>
      <c r="AP568" s="257"/>
      <c r="AQ568" s="255"/>
      <c r="AR568" s="255"/>
      <c r="AS568" s="257"/>
      <c r="AT568" s="257"/>
      <c r="AU568" s="257"/>
      <c r="AV568" s="257"/>
      <c r="AW568" s="257"/>
      <c r="AX568" s="257"/>
      <c r="AY568" s="255"/>
      <c r="AZ568" s="255"/>
    </row>
    <row r="569" spans="4:52" s="256" customFormat="1" ht="20.100000000000001" customHeight="1">
      <c r="D569" s="264"/>
      <c r="E569" s="264"/>
      <c r="F569" s="257"/>
      <c r="G569" s="257"/>
      <c r="H569" s="257"/>
      <c r="I569" s="257"/>
      <c r="J569" s="257"/>
      <c r="K569" s="255"/>
      <c r="L569" s="255"/>
      <c r="M569" s="257"/>
      <c r="N569" s="257"/>
      <c r="O569" s="257"/>
      <c r="P569" s="257"/>
      <c r="Q569" s="257"/>
      <c r="R569" s="257"/>
      <c r="S569" s="255"/>
      <c r="T569" s="255"/>
      <c r="U569" s="257"/>
      <c r="V569" s="257"/>
      <c r="W569" s="257"/>
      <c r="X569" s="257"/>
      <c r="Y569" s="257"/>
      <c r="Z569" s="257"/>
      <c r="AA569" s="255"/>
      <c r="AB569" s="255"/>
      <c r="AC569" s="257"/>
      <c r="AD569" s="257"/>
      <c r="AE569" s="257"/>
      <c r="AF569" s="257"/>
      <c r="AG569" s="257"/>
      <c r="AH569" s="257"/>
      <c r="AI569" s="255"/>
      <c r="AJ569" s="255"/>
      <c r="AK569" s="257"/>
      <c r="AL569" s="257"/>
      <c r="AM569" s="257"/>
      <c r="AN569" s="257"/>
      <c r="AO569" s="257"/>
      <c r="AP569" s="257"/>
      <c r="AQ569" s="255"/>
      <c r="AR569" s="255"/>
      <c r="AS569" s="257"/>
      <c r="AT569" s="257"/>
      <c r="AU569" s="257"/>
      <c r="AV569" s="257"/>
      <c r="AW569" s="257"/>
      <c r="AX569" s="257"/>
      <c r="AY569" s="255"/>
      <c r="AZ569" s="255"/>
    </row>
    <row r="570" spans="4:52" s="256" customFormat="1" ht="20.100000000000001" customHeight="1">
      <c r="D570" s="264"/>
      <c r="E570" s="264"/>
      <c r="F570" s="257"/>
      <c r="G570" s="257"/>
      <c r="H570" s="257"/>
      <c r="I570" s="257"/>
      <c r="J570" s="257"/>
      <c r="K570" s="255"/>
      <c r="L570" s="255"/>
      <c r="M570" s="257"/>
      <c r="N570" s="257"/>
      <c r="O570" s="257"/>
      <c r="P570" s="257"/>
      <c r="Q570" s="257"/>
      <c r="R570" s="257"/>
      <c r="S570" s="255"/>
      <c r="T570" s="255"/>
      <c r="U570" s="257"/>
      <c r="V570" s="257"/>
      <c r="W570" s="257"/>
      <c r="X570" s="257"/>
      <c r="Y570" s="257"/>
      <c r="Z570" s="257"/>
      <c r="AA570" s="255"/>
      <c r="AB570" s="255"/>
      <c r="AC570" s="257"/>
      <c r="AD570" s="257"/>
      <c r="AE570" s="257"/>
      <c r="AF570" s="257"/>
      <c r="AG570" s="257"/>
      <c r="AH570" s="257"/>
      <c r="AI570" s="255"/>
      <c r="AJ570" s="255"/>
      <c r="AK570" s="257"/>
      <c r="AL570" s="257"/>
      <c r="AM570" s="257"/>
      <c r="AN570" s="257"/>
      <c r="AO570" s="257"/>
      <c r="AP570" s="257"/>
      <c r="AQ570" s="255"/>
      <c r="AR570" s="255"/>
      <c r="AS570" s="257"/>
      <c r="AT570" s="257"/>
      <c r="AU570" s="257"/>
      <c r="AV570" s="257"/>
      <c r="AW570" s="257"/>
      <c r="AX570" s="257"/>
      <c r="AY570" s="255"/>
      <c r="AZ570" s="255"/>
    </row>
    <row r="571" spans="4:52" s="256" customFormat="1" ht="20.100000000000001" customHeight="1">
      <c r="D571" s="264"/>
      <c r="E571" s="264"/>
      <c r="F571" s="257"/>
      <c r="G571" s="257"/>
      <c r="H571" s="257"/>
      <c r="I571" s="257"/>
      <c r="J571" s="257"/>
      <c r="K571" s="255"/>
      <c r="L571" s="255"/>
      <c r="M571" s="257"/>
      <c r="N571" s="257"/>
      <c r="O571" s="257"/>
      <c r="P571" s="257"/>
      <c r="Q571" s="257"/>
      <c r="R571" s="257"/>
      <c r="S571" s="255"/>
      <c r="T571" s="255"/>
      <c r="U571" s="257"/>
      <c r="V571" s="257"/>
      <c r="W571" s="257"/>
      <c r="X571" s="257"/>
      <c r="Y571" s="257"/>
      <c r="Z571" s="257"/>
      <c r="AA571" s="255"/>
      <c r="AB571" s="255"/>
      <c r="AC571" s="257"/>
      <c r="AD571" s="257"/>
      <c r="AE571" s="257"/>
      <c r="AF571" s="257"/>
      <c r="AG571" s="257"/>
      <c r="AH571" s="257"/>
      <c r="AI571" s="255"/>
      <c r="AJ571" s="255"/>
      <c r="AK571" s="257"/>
      <c r="AL571" s="257"/>
      <c r="AM571" s="257"/>
      <c r="AN571" s="257"/>
      <c r="AO571" s="257"/>
      <c r="AP571" s="257"/>
      <c r="AQ571" s="255"/>
      <c r="AR571" s="255"/>
      <c r="AS571" s="257"/>
      <c r="AT571" s="257"/>
      <c r="AU571" s="257"/>
      <c r="AV571" s="257"/>
      <c r="AW571" s="257"/>
      <c r="AX571" s="257"/>
      <c r="AY571" s="255"/>
      <c r="AZ571" s="255"/>
    </row>
    <row r="572" spans="4:52" s="256" customFormat="1" ht="20.100000000000001" customHeight="1">
      <c r="D572" s="264"/>
      <c r="E572" s="264"/>
      <c r="F572" s="257"/>
      <c r="G572" s="257"/>
      <c r="H572" s="257"/>
      <c r="I572" s="257"/>
      <c r="J572" s="257"/>
      <c r="K572" s="255"/>
      <c r="L572" s="255"/>
      <c r="M572" s="257"/>
      <c r="N572" s="257"/>
      <c r="O572" s="257"/>
      <c r="P572" s="257"/>
      <c r="Q572" s="257"/>
      <c r="R572" s="257"/>
      <c r="S572" s="255"/>
      <c r="T572" s="255"/>
      <c r="U572" s="257"/>
      <c r="V572" s="257"/>
      <c r="W572" s="257"/>
      <c r="X572" s="257"/>
      <c r="Y572" s="257"/>
      <c r="Z572" s="257"/>
      <c r="AA572" s="255"/>
      <c r="AB572" s="255"/>
      <c r="AC572" s="257"/>
      <c r="AD572" s="257"/>
      <c r="AE572" s="257"/>
      <c r="AF572" s="257"/>
      <c r="AG572" s="257"/>
      <c r="AH572" s="257"/>
      <c r="AI572" s="255"/>
      <c r="AJ572" s="255"/>
      <c r="AK572" s="257"/>
      <c r="AL572" s="257"/>
      <c r="AM572" s="257"/>
      <c r="AN572" s="257"/>
      <c r="AO572" s="257"/>
      <c r="AP572" s="257"/>
      <c r="AQ572" s="255"/>
      <c r="AR572" s="255"/>
      <c r="AS572" s="257"/>
      <c r="AT572" s="257"/>
      <c r="AU572" s="257"/>
      <c r="AV572" s="257"/>
      <c r="AW572" s="257"/>
      <c r="AX572" s="257"/>
      <c r="AY572" s="255"/>
      <c r="AZ572" s="255"/>
    </row>
    <row r="573" spans="4:52" s="256" customFormat="1" ht="20.100000000000001" customHeight="1">
      <c r="D573" s="264"/>
      <c r="E573" s="264"/>
      <c r="F573" s="257"/>
      <c r="G573" s="257"/>
      <c r="H573" s="257"/>
      <c r="I573" s="257"/>
      <c r="J573" s="257"/>
      <c r="K573" s="255"/>
      <c r="L573" s="255"/>
      <c r="M573" s="257"/>
      <c r="N573" s="257"/>
      <c r="O573" s="257"/>
      <c r="P573" s="257"/>
      <c r="Q573" s="257"/>
      <c r="R573" s="257"/>
      <c r="S573" s="255"/>
      <c r="T573" s="255"/>
      <c r="U573" s="257"/>
      <c r="V573" s="257"/>
      <c r="W573" s="257"/>
      <c r="X573" s="257"/>
      <c r="Y573" s="257"/>
      <c r="Z573" s="257"/>
      <c r="AA573" s="255"/>
      <c r="AB573" s="255"/>
      <c r="AC573" s="257"/>
      <c r="AD573" s="257"/>
      <c r="AE573" s="257"/>
      <c r="AF573" s="257"/>
      <c r="AG573" s="257"/>
      <c r="AH573" s="257"/>
      <c r="AI573" s="255"/>
      <c r="AJ573" s="255"/>
      <c r="AK573" s="257"/>
      <c r="AL573" s="257"/>
      <c r="AM573" s="257"/>
      <c r="AN573" s="257"/>
      <c r="AO573" s="257"/>
      <c r="AP573" s="257"/>
      <c r="AQ573" s="255"/>
      <c r="AR573" s="255"/>
      <c r="AS573" s="257"/>
      <c r="AT573" s="257"/>
      <c r="AU573" s="257"/>
      <c r="AV573" s="257"/>
      <c r="AW573" s="257"/>
      <c r="AX573" s="257"/>
      <c r="AY573" s="255"/>
      <c r="AZ573" s="255"/>
    </row>
    <row r="574" spans="4:52" s="256" customFormat="1" ht="20.100000000000001" customHeight="1">
      <c r="D574" s="264"/>
      <c r="E574" s="264"/>
      <c r="F574" s="257"/>
      <c r="G574" s="257"/>
      <c r="H574" s="257"/>
      <c r="I574" s="257"/>
      <c r="J574" s="257"/>
      <c r="K574" s="255"/>
      <c r="L574" s="255"/>
      <c r="M574" s="257"/>
      <c r="N574" s="257"/>
      <c r="O574" s="257"/>
      <c r="P574" s="257"/>
      <c r="Q574" s="257"/>
      <c r="R574" s="257"/>
      <c r="S574" s="255"/>
      <c r="T574" s="255"/>
      <c r="U574" s="257"/>
      <c r="V574" s="257"/>
      <c r="W574" s="257"/>
      <c r="X574" s="257"/>
      <c r="Y574" s="257"/>
      <c r="Z574" s="257"/>
      <c r="AA574" s="255"/>
      <c r="AB574" s="255"/>
      <c r="AC574" s="257"/>
      <c r="AD574" s="257"/>
      <c r="AE574" s="257"/>
      <c r="AF574" s="257"/>
      <c r="AG574" s="257"/>
      <c r="AH574" s="257"/>
      <c r="AI574" s="255"/>
      <c r="AJ574" s="255"/>
      <c r="AK574" s="257"/>
      <c r="AL574" s="257"/>
      <c r="AM574" s="257"/>
      <c r="AN574" s="257"/>
      <c r="AO574" s="257"/>
      <c r="AP574" s="257"/>
      <c r="AQ574" s="255"/>
      <c r="AR574" s="255"/>
      <c r="AS574" s="257"/>
      <c r="AT574" s="257"/>
      <c r="AU574" s="257"/>
      <c r="AV574" s="257"/>
      <c r="AW574" s="257"/>
      <c r="AX574" s="257"/>
      <c r="AY574" s="255"/>
      <c r="AZ574" s="255"/>
    </row>
    <row r="575" spans="4:52" s="256" customFormat="1" ht="20.100000000000001" customHeight="1">
      <c r="D575" s="264"/>
      <c r="E575" s="264"/>
      <c r="F575" s="257"/>
      <c r="G575" s="257"/>
      <c r="H575" s="257"/>
      <c r="I575" s="257"/>
      <c r="J575" s="257"/>
      <c r="K575" s="255"/>
      <c r="L575" s="255"/>
      <c r="M575" s="257"/>
      <c r="N575" s="257"/>
      <c r="O575" s="257"/>
      <c r="P575" s="257"/>
      <c r="Q575" s="257"/>
      <c r="R575" s="257"/>
      <c r="S575" s="255"/>
      <c r="T575" s="255"/>
      <c r="U575" s="257"/>
      <c r="V575" s="257"/>
      <c r="W575" s="257"/>
      <c r="X575" s="257"/>
      <c r="Y575" s="257"/>
      <c r="Z575" s="257"/>
      <c r="AA575" s="255"/>
      <c r="AB575" s="255"/>
      <c r="AC575" s="257"/>
      <c r="AD575" s="257"/>
      <c r="AE575" s="257"/>
      <c r="AF575" s="257"/>
      <c r="AG575" s="257"/>
      <c r="AH575" s="257"/>
      <c r="AI575" s="255"/>
      <c r="AJ575" s="255"/>
      <c r="AK575" s="257"/>
      <c r="AL575" s="257"/>
      <c r="AM575" s="257"/>
      <c r="AN575" s="257"/>
      <c r="AO575" s="257"/>
      <c r="AP575" s="257"/>
      <c r="AQ575" s="255"/>
      <c r="AR575" s="255"/>
      <c r="AS575" s="257"/>
      <c r="AT575" s="257"/>
      <c r="AU575" s="257"/>
      <c r="AV575" s="257"/>
      <c r="AW575" s="257"/>
      <c r="AX575" s="257"/>
      <c r="AY575" s="255"/>
      <c r="AZ575" s="255"/>
    </row>
    <row r="576" spans="4:52" s="256" customFormat="1" ht="20.100000000000001" customHeight="1">
      <c r="D576" s="264"/>
      <c r="E576" s="264"/>
      <c r="F576" s="257"/>
      <c r="G576" s="257"/>
      <c r="H576" s="257"/>
      <c r="I576" s="257"/>
      <c r="J576" s="257"/>
      <c r="K576" s="255"/>
      <c r="L576" s="255"/>
      <c r="M576" s="257"/>
      <c r="N576" s="257"/>
      <c r="O576" s="257"/>
      <c r="P576" s="257"/>
      <c r="Q576" s="257"/>
      <c r="R576" s="257"/>
      <c r="S576" s="255"/>
      <c r="T576" s="255"/>
      <c r="U576" s="257"/>
      <c r="V576" s="257"/>
      <c r="W576" s="257"/>
      <c r="X576" s="257"/>
      <c r="Y576" s="257"/>
      <c r="Z576" s="257"/>
      <c r="AA576" s="255"/>
      <c r="AB576" s="255"/>
      <c r="AC576" s="257"/>
      <c r="AD576" s="257"/>
      <c r="AE576" s="257"/>
      <c r="AF576" s="257"/>
      <c r="AG576" s="257"/>
      <c r="AH576" s="257"/>
      <c r="AI576" s="255"/>
      <c r="AJ576" s="255"/>
      <c r="AK576" s="257"/>
      <c r="AL576" s="257"/>
      <c r="AM576" s="257"/>
      <c r="AN576" s="257"/>
      <c r="AO576" s="257"/>
      <c r="AP576" s="257"/>
      <c r="AQ576" s="255"/>
      <c r="AR576" s="255"/>
      <c r="AS576" s="257"/>
      <c r="AT576" s="257"/>
      <c r="AU576" s="257"/>
      <c r="AV576" s="257"/>
      <c r="AW576" s="257"/>
      <c r="AX576" s="257"/>
      <c r="AY576" s="255"/>
      <c r="AZ576" s="255"/>
    </row>
    <row r="577" spans="4:52" s="256" customFormat="1" ht="20.100000000000001" customHeight="1">
      <c r="D577" s="264"/>
      <c r="E577" s="264"/>
      <c r="F577" s="257"/>
      <c r="G577" s="257"/>
      <c r="H577" s="257"/>
      <c r="I577" s="257"/>
      <c r="J577" s="257"/>
      <c r="K577" s="255"/>
      <c r="L577" s="255"/>
      <c r="M577" s="257"/>
      <c r="N577" s="257"/>
      <c r="O577" s="257"/>
      <c r="P577" s="257"/>
      <c r="Q577" s="257"/>
      <c r="R577" s="257"/>
      <c r="S577" s="255"/>
      <c r="T577" s="255"/>
      <c r="U577" s="257"/>
      <c r="V577" s="257"/>
      <c r="W577" s="257"/>
      <c r="X577" s="257"/>
      <c r="Y577" s="257"/>
      <c r="Z577" s="257"/>
      <c r="AA577" s="255"/>
      <c r="AB577" s="255"/>
      <c r="AC577" s="257"/>
      <c r="AD577" s="257"/>
      <c r="AE577" s="257"/>
      <c r="AF577" s="257"/>
      <c r="AG577" s="257"/>
      <c r="AH577" s="257"/>
      <c r="AI577" s="255"/>
      <c r="AJ577" s="255"/>
      <c r="AK577" s="257"/>
      <c r="AL577" s="257"/>
      <c r="AM577" s="257"/>
      <c r="AN577" s="257"/>
      <c r="AO577" s="257"/>
      <c r="AP577" s="257"/>
      <c r="AQ577" s="255"/>
      <c r="AR577" s="255"/>
      <c r="AS577" s="257"/>
      <c r="AT577" s="257"/>
      <c r="AU577" s="257"/>
      <c r="AV577" s="257"/>
      <c r="AW577" s="257"/>
      <c r="AX577" s="257"/>
      <c r="AY577" s="255"/>
      <c r="AZ577" s="255"/>
    </row>
    <row r="578" spans="4:52" s="256" customFormat="1" ht="20.100000000000001" customHeight="1">
      <c r="D578" s="264"/>
      <c r="E578" s="264"/>
      <c r="F578" s="257"/>
      <c r="G578" s="257"/>
      <c r="H578" s="257"/>
      <c r="I578" s="257"/>
      <c r="J578" s="257"/>
      <c r="K578" s="255"/>
      <c r="L578" s="255"/>
      <c r="M578" s="257"/>
      <c r="N578" s="257"/>
      <c r="O578" s="257"/>
      <c r="P578" s="257"/>
      <c r="Q578" s="257"/>
      <c r="R578" s="257"/>
      <c r="S578" s="255"/>
      <c r="T578" s="255"/>
      <c r="U578" s="257"/>
      <c r="V578" s="257"/>
      <c r="W578" s="257"/>
      <c r="X578" s="257"/>
      <c r="Y578" s="257"/>
      <c r="Z578" s="257"/>
      <c r="AA578" s="255"/>
      <c r="AB578" s="255"/>
      <c r="AC578" s="257"/>
      <c r="AD578" s="257"/>
      <c r="AE578" s="257"/>
      <c r="AF578" s="257"/>
      <c r="AG578" s="257"/>
      <c r="AH578" s="257"/>
      <c r="AI578" s="255"/>
      <c r="AJ578" s="255"/>
      <c r="AK578" s="257"/>
      <c r="AL578" s="257"/>
      <c r="AM578" s="257"/>
      <c r="AN578" s="257"/>
      <c r="AO578" s="257"/>
      <c r="AP578" s="257"/>
      <c r="AQ578" s="255"/>
      <c r="AR578" s="255"/>
      <c r="AS578" s="257"/>
      <c r="AT578" s="257"/>
      <c r="AU578" s="257"/>
      <c r="AV578" s="257"/>
      <c r="AW578" s="257"/>
      <c r="AX578" s="257"/>
      <c r="AY578" s="255"/>
      <c r="AZ578" s="255"/>
    </row>
    <row r="579" spans="4:52" s="256" customFormat="1" ht="20.100000000000001" customHeight="1">
      <c r="D579" s="264"/>
      <c r="E579" s="264"/>
      <c r="F579" s="257"/>
      <c r="G579" s="257"/>
      <c r="H579" s="257"/>
      <c r="I579" s="257"/>
      <c r="J579" s="257"/>
      <c r="K579" s="255"/>
      <c r="L579" s="255"/>
      <c r="M579" s="257"/>
      <c r="N579" s="257"/>
      <c r="O579" s="257"/>
      <c r="P579" s="257"/>
      <c r="Q579" s="257"/>
      <c r="R579" s="257"/>
      <c r="S579" s="255"/>
      <c r="T579" s="255"/>
      <c r="U579" s="257"/>
      <c r="V579" s="257"/>
      <c r="W579" s="257"/>
      <c r="X579" s="257"/>
      <c r="Y579" s="257"/>
      <c r="Z579" s="257"/>
      <c r="AA579" s="255"/>
      <c r="AB579" s="255"/>
      <c r="AC579" s="257"/>
      <c r="AD579" s="257"/>
      <c r="AE579" s="257"/>
      <c r="AF579" s="257"/>
      <c r="AG579" s="257"/>
      <c r="AH579" s="257"/>
      <c r="AI579" s="255"/>
      <c r="AJ579" s="255"/>
      <c r="AK579" s="257"/>
      <c r="AL579" s="257"/>
      <c r="AM579" s="257"/>
      <c r="AN579" s="257"/>
      <c r="AO579" s="257"/>
      <c r="AP579" s="257"/>
      <c r="AQ579" s="255"/>
      <c r="AR579" s="255"/>
      <c r="AS579" s="257"/>
      <c r="AT579" s="257"/>
      <c r="AU579" s="257"/>
      <c r="AV579" s="257"/>
      <c r="AW579" s="257"/>
      <c r="AX579" s="257"/>
      <c r="AY579" s="255"/>
      <c r="AZ579" s="255"/>
    </row>
    <row r="580" spans="4:52" s="256" customFormat="1" ht="20.100000000000001" customHeight="1">
      <c r="D580" s="264"/>
      <c r="E580" s="264"/>
      <c r="F580" s="257"/>
      <c r="G580" s="257"/>
      <c r="H580" s="257"/>
      <c r="I580" s="257"/>
      <c r="J580" s="257"/>
      <c r="K580" s="255"/>
      <c r="L580" s="255"/>
      <c r="M580" s="257"/>
      <c r="N580" s="257"/>
      <c r="O580" s="257"/>
      <c r="P580" s="257"/>
      <c r="Q580" s="257"/>
      <c r="R580" s="257"/>
      <c r="S580" s="255"/>
      <c r="T580" s="255"/>
      <c r="U580" s="257"/>
      <c r="V580" s="257"/>
      <c r="W580" s="257"/>
      <c r="X580" s="257"/>
      <c r="Y580" s="257"/>
      <c r="Z580" s="257"/>
      <c r="AA580" s="255"/>
      <c r="AB580" s="255"/>
      <c r="AC580" s="257"/>
      <c r="AD580" s="257"/>
      <c r="AE580" s="257"/>
      <c r="AF580" s="257"/>
      <c r="AG580" s="257"/>
      <c r="AH580" s="257"/>
      <c r="AI580" s="255"/>
      <c r="AJ580" s="255"/>
      <c r="AK580" s="257"/>
      <c r="AL580" s="257"/>
      <c r="AM580" s="257"/>
      <c r="AN580" s="257"/>
      <c r="AO580" s="257"/>
      <c r="AP580" s="257"/>
      <c r="AQ580" s="255"/>
      <c r="AR580" s="255"/>
      <c r="AS580" s="257"/>
      <c r="AT580" s="257"/>
      <c r="AU580" s="257"/>
      <c r="AV580" s="257"/>
      <c r="AW580" s="257"/>
      <c r="AX580" s="257"/>
      <c r="AY580" s="255"/>
      <c r="AZ580" s="255"/>
    </row>
    <row r="581" spans="4:52" s="256" customFormat="1" ht="20.100000000000001" customHeight="1">
      <c r="D581" s="264"/>
      <c r="E581" s="264"/>
      <c r="F581" s="257"/>
      <c r="G581" s="257"/>
      <c r="H581" s="257"/>
      <c r="I581" s="257"/>
      <c r="J581" s="257"/>
      <c r="K581" s="255"/>
      <c r="L581" s="255"/>
      <c r="M581" s="257"/>
      <c r="N581" s="257"/>
      <c r="O581" s="257"/>
      <c r="P581" s="257"/>
      <c r="Q581" s="257"/>
      <c r="R581" s="257"/>
      <c r="S581" s="255"/>
      <c r="T581" s="255"/>
      <c r="U581" s="257"/>
      <c r="V581" s="257"/>
      <c r="W581" s="257"/>
      <c r="X581" s="257"/>
      <c r="Y581" s="257"/>
      <c r="Z581" s="257"/>
      <c r="AA581" s="255"/>
      <c r="AB581" s="255"/>
      <c r="AC581" s="257"/>
      <c r="AD581" s="257"/>
      <c r="AE581" s="257"/>
      <c r="AF581" s="257"/>
      <c r="AG581" s="257"/>
      <c r="AH581" s="257"/>
      <c r="AI581" s="255"/>
      <c r="AJ581" s="255"/>
      <c r="AK581" s="257"/>
      <c r="AL581" s="257"/>
      <c r="AM581" s="257"/>
      <c r="AN581" s="257"/>
      <c r="AO581" s="257"/>
      <c r="AP581" s="257"/>
      <c r="AQ581" s="255"/>
      <c r="AR581" s="255"/>
      <c r="AS581" s="257"/>
      <c r="AT581" s="257"/>
      <c r="AU581" s="257"/>
      <c r="AV581" s="257"/>
      <c r="AW581" s="257"/>
      <c r="AX581" s="257"/>
      <c r="AY581" s="255"/>
      <c r="AZ581" s="255"/>
    </row>
    <row r="582" spans="4:52" s="256" customFormat="1" ht="20.100000000000001" customHeight="1">
      <c r="D582" s="264"/>
      <c r="E582" s="264"/>
      <c r="F582" s="257"/>
      <c r="G582" s="257"/>
      <c r="H582" s="257"/>
      <c r="I582" s="257"/>
      <c r="J582" s="257"/>
      <c r="K582" s="255"/>
      <c r="L582" s="255"/>
      <c r="M582" s="257"/>
      <c r="N582" s="257"/>
      <c r="O582" s="257"/>
      <c r="P582" s="257"/>
      <c r="Q582" s="257"/>
      <c r="R582" s="257"/>
      <c r="S582" s="255"/>
      <c r="T582" s="255"/>
      <c r="U582" s="257"/>
      <c r="V582" s="257"/>
      <c r="W582" s="257"/>
      <c r="X582" s="257"/>
      <c r="Y582" s="257"/>
      <c r="Z582" s="257"/>
      <c r="AA582" s="255"/>
      <c r="AB582" s="255"/>
      <c r="AC582" s="257"/>
      <c r="AD582" s="257"/>
      <c r="AE582" s="257"/>
      <c r="AF582" s="257"/>
      <c r="AG582" s="257"/>
      <c r="AH582" s="257"/>
      <c r="AI582" s="255"/>
      <c r="AJ582" s="255"/>
      <c r="AK582" s="257"/>
      <c r="AL582" s="257"/>
      <c r="AM582" s="257"/>
      <c r="AN582" s="257"/>
      <c r="AO582" s="257"/>
      <c r="AP582" s="257"/>
      <c r="AQ582" s="255"/>
      <c r="AR582" s="255"/>
      <c r="AS582" s="257"/>
      <c r="AT582" s="257"/>
      <c r="AU582" s="257"/>
      <c r="AV582" s="257"/>
      <c r="AW582" s="257"/>
      <c r="AX582" s="257"/>
      <c r="AY582" s="255"/>
      <c r="AZ582" s="255"/>
    </row>
    <row r="583" spans="4:52" s="256" customFormat="1" ht="20.100000000000001" customHeight="1">
      <c r="D583" s="264"/>
      <c r="E583" s="264"/>
      <c r="F583" s="257"/>
      <c r="G583" s="257"/>
      <c r="H583" s="257"/>
      <c r="I583" s="257"/>
      <c r="J583" s="257"/>
      <c r="K583" s="255"/>
      <c r="L583" s="255"/>
      <c r="M583" s="257"/>
      <c r="N583" s="257"/>
      <c r="O583" s="257"/>
      <c r="P583" s="257"/>
      <c r="Q583" s="257"/>
      <c r="R583" s="257"/>
      <c r="S583" s="255"/>
      <c r="T583" s="255"/>
      <c r="U583" s="257"/>
      <c r="V583" s="257"/>
      <c r="W583" s="257"/>
      <c r="X583" s="257"/>
      <c r="Y583" s="257"/>
      <c r="Z583" s="257"/>
      <c r="AA583" s="255"/>
      <c r="AB583" s="255"/>
      <c r="AC583" s="257"/>
      <c r="AD583" s="257"/>
      <c r="AE583" s="257"/>
      <c r="AF583" s="257"/>
      <c r="AG583" s="257"/>
      <c r="AH583" s="257"/>
      <c r="AI583" s="255"/>
      <c r="AJ583" s="255"/>
      <c r="AK583" s="257"/>
      <c r="AL583" s="257"/>
      <c r="AM583" s="257"/>
      <c r="AN583" s="257"/>
      <c r="AO583" s="257"/>
      <c r="AP583" s="257"/>
      <c r="AQ583" s="255"/>
      <c r="AR583" s="255"/>
      <c r="AS583" s="257"/>
      <c r="AT583" s="257"/>
      <c r="AU583" s="257"/>
      <c r="AV583" s="257"/>
      <c r="AW583" s="257"/>
      <c r="AX583" s="257"/>
      <c r="AY583" s="255"/>
      <c r="AZ583" s="255"/>
    </row>
    <row r="584" spans="4:52" s="256" customFormat="1" ht="20.100000000000001" customHeight="1">
      <c r="D584" s="264"/>
      <c r="E584" s="264"/>
      <c r="F584" s="257"/>
      <c r="G584" s="257"/>
      <c r="H584" s="257"/>
      <c r="I584" s="257"/>
      <c r="J584" s="257"/>
      <c r="K584" s="255"/>
      <c r="L584" s="255"/>
      <c r="M584" s="257"/>
      <c r="N584" s="257"/>
      <c r="O584" s="257"/>
      <c r="P584" s="257"/>
      <c r="Q584" s="257"/>
      <c r="R584" s="257"/>
      <c r="S584" s="255"/>
      <c r="T584" s="255"/>
      <c r="U584" s="257"/>
      <c r="V584" s="257"/>
      <c r="W584" s="257"/>
      <c r="X584" s="257"/>
      <c r="Y584" s="257"/>
      <c r="Z584" s="257"/>
      <c r="AA584" s="255"/>
      <c r="AB584" s="255"/>
      <c r="AC584" s="257"/>
      <c r="AD584" s="257"/>
      <c r="AE584" s="257"/>
      <c r="AF584" s="257"/>
      <c r="AG584" s="257"/>
      <c r="AH584" s="257"/>
      <c r="AI584" s="255"/>
      <c r="AJ584" s="255"/>
      <c r="AK584" s="257"/>
      <c r="AL584" s="257"/>
      <c r="AM584" s="257"/>
      <c r="AN584" s="257"/>
      <c r="AO584" s="257"/>
      <c r="AP584" s="257"/>
      <c r="AQ584" s="255"/>
      <c r="AR584" s="255"/>
      <c r="AS584" s="257"/>
      <c r="AT584" s="257"/>
      <c r="AU584" s="257"/>
      <c r="AV584" s="257"/>
      <c r="AW584" s="257"/>
      <c r="AX584" s="257"/>
      <c r="AY584" s="255"/>
      <c r="AZ584" s="255"/>
    </row>
    <row r="585" spans="4:52" s="256" customFormat="1" ht="20.100000000000001" customHeight="1">
      <c r="D585" s="264"/>
      <c r="E585" s="264"/>
      <c r="F585" s="257"/>
      <c r="G585" s="257"/>
      <c r="H585" s="257"/>
      <c r="I585" s="257"/>
      <c r="J585" s="257"/>
      <c r="K585" s="255"/>
      <c r="L585" s="255"/>
      <c r="M585" s="257"/>
      <c r="N585" s="257"/>
      <c r="O585" s="257"/>
      <c r="P585" s="257"/>
      <c r="Q585" s="257"/>
      <c r="R585" s="257"/>
      <c r="S585" s="255"/>
      <c r="T585" s="255"/>
      <c r="U585" s="257"/>
      <c r="V585" s="257"/>
      <c r="W585" s="257"/>
      <c r="X585" s="257"/>
      <c r="Y585" s="257"/>
      <c r="Z585" s="257"/>
      <c r="AA585" s="255"/>
      <c r="AB585" s="255"/>
      <c r="AC585" s="257"/>
      <c r="AD585" s="257"/>
      <c r="AE585" s="257"/>
      <c r="AF585" s="257"/>
      <c r="AG585" s="257"/>
      <c r="AH585" s="257"/>
      <c r="AI585" s="255"/>
      <c r="AJ585" s="255"/>
      <c r="AK585" s="257"/>
      <c r="AL585" s="257"/>
      <c r="AM585" s="257"/>
      <c r="AN585" s="257"/>
      <c r="AO585" s="257"/>
      <c r="AP585" s="257"/>
      <c r="AQ585" s="255"/>
      <c r="AR585" s="255"/>
      <c r="AS585" s="257"/>
      <c r="AT585" s="257"/>
      <c r="AU585" s="257"/>
      <c r="AV585" s="257"/>
      <c r="AW585" s="257"/>
      <c r="AX585" s="257"/>
      <c r="AY585" s="255"/>
      <c r="AZ585" s="255"/>
    </row>
    <row r="586" spans="4:52" s="256" customFormat="1" ht="20.100000000000001" customHeight="1">
      <c r="D586" s="264"/>
      <c r="E586" s="264"/>
      <c r="F586" s="257"/>
      <c r="G586" s="257"/>
      <c r="H586" s="257"/>
      <c r="I586" s="257"/>
      <c r="J586" s="257"/>
      <c r="K586" s="255"/>
      <c r="L586" s="255"/>
      <c r="M586" s="257"/>
      <c r="N586" s="257"/>
      <c r="O586" s="257"/>
      <c r="P586" s="257"/>
      <c r="Q586" s="257"/>
      <c r="R586" s="257"/>
      <c r="S586" s="255"/>
      <c r="T586" s="255"/>
      <c r="U586" s="257"/>
      <c r="V586" s="257"/>
      <c r="W586" s="257"/>
      <c r="X586" s="257"/>
      <c r="Y586" s="257"/>
      <c r="Z586" s="257"/>
      <c r="AA586" s="255"/>
      <c r="AB586" s="255"/>
      <c r="AC586" s="257"/>
      <c r="AD586" s="257"/>
      <c r="AE586" s="257"/>
      <c r="AF586" s="257"/>
      <c r="AG586" s="257"/>
      <c r="AH586" s="257"/>
      <c r="AI586" s="255"/>
      <c r="AJ586" s="255"/>
      <c r="AK586" s="257"/>
      <c r="AL586" s="257"/>
      <c r="AM586" s="257"/>
      <c r="AN586" s="257"/>
      <c r="AO586" s="257"/>
      <c r="AP586" s="257"/>
      <c r="AQ586" s="255"/>
      <c r="AR586" s="255"/>
      <c r="AS586" s="257"/>
      <c r="AT586" s="257"/>
      <c r="AU586" s="257"/>
      <c r="AV586" s="257"/>
      <c r="AW586" s="257"/>
      <c r="AX586" s="257"/>
      <c r="AY586" s="255"/>
      <c r="AZ586" s="255"/>
    </row>
    <row r="587" spans="4:52" s="256" customFormat="1" ht="20.100000000000001" customHeight="1">
      <c r="D587" s="264"/>
      <c r="E587" s="264"/>
      <c r="F587" s="257"/>
      <c r="G587" s="257"/>
      <c r="H587" s="257"/>
      <c r="I587" s="257"/>
      <c r="J587" s="257"/>
      <c r="K587" s="255"/>
      <c r="L587" s="255"/>
      <c r="M587" s="257"/>
      <c r="N587" s="257"/>
      <c r="O587" s="257"/>
      <c r="P587" s="257"/>
      <c r="Q587" s="257"/>
      <c r="R587" s="257"/>
      <c r="S587" s="255"/>
      <c r="T587" s="255"/>
      <c r="U587" s="257"/>
      <c r="V587" s="257"/>
      <c r="W587" s="257"/>
      <c r="X587" s="257"/>
      <c r="Y587" s="257"/>
      <c r="Z587" s="257"/>
      <c r="AA587" s="255"/>
      <c r="AB587" s="255"/>
      <c r="AC587" s="257"/>
      <c r="AD587" s="257"/>
      <c r="AE587" s="257"/>
      <c r="AF587" s="257"/>
      <c r="AG587" s="257"/>
      <c r="AH587" s="257"/>
      <c r="AI587" s="255"/>
      <c r="AJ587" s="255"/>
      <c r="AK587" s="257"/>
      <c r="AL587" s="257"/>
      <c r="AM587" s="257"/>
      <c r="AN587" s="257"/>
      <c r="AO587" s="257"/>
      <c r="AP587" s="257"/>
      <c r="AQ587" s="255"/>
      <c r="AR587" s="255"/>
      <c r="AS587" s="257"/>
      <c r="AT587" s="257"/>
      <c r="AU587" s="257"/>
      <c r="AV587" s="257"/>
      <c r="AW587" s="257"/>
      <c r="AX587" s="257"/>
      <c r="AY587" s="255"/>
      <c r="AZ587" s="255"/>
    </row>
    <row r="588" spans="4:52" s="256" customFormat="1" ht="20.100000000000001" customHeight="1">
      <c r="D588" s="264"/>
      <c r="E588" s="264"/>
      <c r="F588" s="257"/>
      <c r="G588" s="257"/>
      <c r="H588" s="257"/>
      <c r="I588" s="257"/>
      <c r="J588" s="257"/>
      <c r="K588" s="255"/>
      <c r="L588" s="255"/>
      <c r="M588" s="257"/>
      <c r="N588" s="257"/>
      <c r="O588" s="257"/>
      <c r="P588" s="257"/>
      <c r="Q588" s="257"/>
      <c r="R588" s="257"/>
      <c r="S588" s="255"/>
      <c r="T588" s="255"/>
      <c r="U588" s="257"/>
      <c r="V588" s="257"/>
      <c r="W588" s="257"/>
      <c r="X588" s="257"/>
      <c r="Y588" s="257"/>
      <c r="Z588" s="257"/>
      <c r="AA588" s="255"/>
      <c r="AB588" s="255"/>
      <c r="AC588" s="257"/>
      <c r="AD588" s="257"/>
      <c r="AE588" s="257"/>
      <c r="AF588" s="257"/>
      <c r="AG588" s="257"/>
      <c r="AH588" s="257"/>
      <c r="AI588" s="255"/>
      <c r="AJ588" s="255"/>
      <c r="AK588" s="257"/>
      <c r="AL588" s="257"/>
      <c r="AM588" s="257"/>
      <c r="AN588" s="257"/>
      <c r="AO588" s="257"/>
      <c r="AP588" s="257"/>
      <c r="AQ588" s="255"/>
      <c r="AR588" s="255"/>
      <c r="AS588" s="257"/>
      <c r="AT588" s="257"/>
      <c r="AU588" s="257"/>
      <c r="AV588" s="257"/>
      <c r="AW588" s="257"/>
      <c r="AX588" s="257"/>
      <c r="AY588" s="255"/>
      <c r="AZ588" s="255"/>
    </row>
    <row r="589" spans="4:52" s="256" customFormat="1" ht="20.100000000000001" customHeight="1">
      <c r="D589" s="264"/>
      <c r="E589" s="264"/>
      <c r="F589" s="257"/>
      <c r="G589" s="257"/>
      <c r="H589" s="257"/>
      <c r="I589" s="257"/>
      <c r="J589" s="257"/>
      <c r="K589" s="255"/>
      <c r="L589" s="255"/>
      <c r="M589" s="257"/>
      <c r="N589" s="257"/>
      <c r="O589" s="257"/>
      <c r="P589" s="257"/>
      <c r="Q589" s="257"/>
      <c r="R589" s="257"/>
      <c r="S589" s="255"/>
      <c r="T589" s="255"/>
      <c r="U589" s="257"/>
      <c r="V589" s="257"/>
      <c r="W589" s="257"/>
      <c r="X589" s="257"/>
      <c r="Y589" s="257"/>
      <c r="Z589" s="257"/>
      <c r="AA589" s="255"/>
      <c r="AB589" s="255"/>
      <c r="AC589" s="257"/>
      <c r="AD589" s="257"/>
      <c r="AE589" s="257"/>
      <c r="AF589" s="257"/>
      <c r="AG589" s="257"/>
      <c r="AH589" s="257"/>
      <c r="AI589" s="255"/>
      <c r="AJ589" s="255"/>
      <c r="AK589" s="257"/>
      <c r="AL589" s="257"/>
      <c r="AM589" s="257"/>
      <c r="AN589" s="257"/>
      <c r="AO589" s="257"/>
      <c r="AP589" s="257"/>
      <c r="AQ589" s="255"/>
      <c r="AR589" s="255"/>
      <c r="AS589" s="257"/>
      <c r="AT589" s="257"/>
      <c r="AU589" s="257"/>
      <c r="AV589" s="257"/>
      <c r="AW589" s="257"/>
      <c r="AX589" s="257"/>
      <c r="AY589" s="255"/>
      <c r="AZ589" s="255"/>
    </row>
    <row r="590" spans="4:52" s="256" customFormat="1" ht="20.100000000000001" customHeight="1">
      <c r="D590" s="264"/>
      <c r="E590" s="264"/>
      <c r="F590" s="257"/>
      <c r="G590" s="257"/>
      <c r="H590" s="257"/>
      <c r="I590" s="257"/>
      <c r="J590" s="257"/>
      <c r="K590" s="255"/>
      <c r="L590" s="255"/>
      <c r="M590" s="257"/>
      <c r="N590" s="257"/>
      <c r="O590" s="257"/>
      <c r="P590" s="257"/>
      <c r="Q590" s="257"/>
      <c r="R590" s="257"/>
      <c r="S590" s="255"/>
      <c r="T590" s="255"/>
      <c r="U590" s="257"/>
      <c r="V590" s="257"/>
      <c r="W590" s="257"/>
      <c r="X590" s="257"/>
      <c r="Y590" s="257"/>
      <c r="Z590" s="257"/>
      <c r="AA590" s="255"/>
      <c r="AB590" s="255"/>
      <c r="AC590" s="257"/>
      <c r="AD590" s="257"/>
      <c r="AE590" s="257"/>
      <c r="AF590" s="257"/>
      <c r="AG590" s="257"/>
      <c r="AH590" s="257"/>
      <c r="AI590" s="255"/>
      <c r="AJ590" s="255"/>
      <c r="AK590" s="257"/>
      <c r="AL590" s="257"/>
      <c r="AM590" s="257"/>
      <c r="AN590" s="257"/>
      <c r="AO590" s="257"/>
      <c r="AP590" s="257"/>
      <c r="AQ590" s="255"/>
      <c r="AR590" s="255"/>
      <c r="AS590" s="257"/>
      <c r="AT590" s="257"/>
      <c r="AU590" s="257"/>
      <c r="AV590" s="257"/>
      <c r="AW590" s="257"/>
      <c r="AX590" s="257"/>
      <c r="AY590" s="255"/>
      <c r="AZ590" s="255"/>
    </row>
    <row r="591" spans="4:52" s="256" customFormat="1" ht="20.100000000000001" customHeight="1">
      <c r="D591" s="264"/>
      <c r="E591" s="264"/>
      <c r="F591" s="257"/>
      <c r="G591" s="257"/>
      <c r="H591" s="257"/>
      <c r="I591" s="257"/>
      <c r="J591" s="257"/>
      <c r="K591" s="255"/>
      <c r="L591" s="255"/>
      <c r="M591" s="257"/>
      <c r="N591" s="257"/>
      <c r="O591" s="257"/>
      <c r="P591" s="257"/>
      <c r="Q591" s="257"/>
      <c r="R591" s="257"/>
      <c r="S591" s="255"/>
      <c r="T591" s="255"/>
      <c r="U591" s="257"/>
      <c r="V591" s="257"/>
      <c r="W591" s="257"/>
      <c r="X591" s="257"/>
      <c r="Y591" s="257"/>
      <c r="Z591" s="257"/>
      <c r="AA591" s="255"/>
      <c r="AB591" s="255"/>
      <c r="AC591" s="257"/>
      <c r="AD591" s="257"/>
      <c r="AE591" s="257"/>
      <c r="AF591" s="257"/>
      <c r="AG591" s="257"/>
      <c r="AH591" s="257"/>
      <c r="AI591" s="255"/>
      <c r="AJ591" s="255"/>
      <c r="AK591" s="257"/>
      <c r="AL591" s="257"/>
      <c r="AM591" s="257"/>
      <c r="AN591" s="257"/>
      <c r="AO591" s="257"/>
      <c r="AP591" s="257"/>
      <c r="AQ591" s="255"/>
      <c r="AR591" s="255"/>
      <c r="AS591" s="257"/>
      <c r="AT591" s="257"/>
      <c r="AU591" s="257"/>
      <c r="AV591" s="257"/>
      <c r="AW591" s="257"/>
      <c r="AX591" s="257"/>
      <c r="AY591" s="255"/>
      <c r="AZ591" s="255"/>
    </row>
    <row r="592" spans="4:52" s="256" customFormat="1" ht="20.100000000000001" customHeight="1">
      <c r="D592" s="264"/>
      <c r="E592" s="264"/>
      <c r="F592" s="257"/>
      <c r="G592" s="257"/>
      <c r="H592" s="257"/>
      <c r="I592" s="257"/>
      <c r="J592" s="257"/>
      <c r="K592" s="255"/>
      <c r="L592" s="255"/>
      <c r="M592" s="257"/>
      <c r="N592" s="257"/>
      <c r="O592" s="257"/>
      <c r="P592" s="257"/>
      <c r="Q592" s="257"/>
      <c r="R592" s="257"/>
      <c r="S592" s="255"/>
      <c r="T592" s="255"/>
      <c r="U592" s="257"/>
      <c r="V592" s="257"/>
      <c r="W592" s="257"/>
      <c r="X592" s="257"/>
      <c r="Y592" s="257"/>
      <c r="Z592" s="257"/>
      <c r="AA592" s="255"/>
      <c r="AB592" s="255"/>
      <c r="AC592" s="257"/>
      <c r="AD592" s="257"/>
      <c r="AE592" s="257"/>
      <c r="AF592" s="257"/>
      <c r="AG592" s="257"/>
      <c r="AH592" s="257"/>
      <c r="AI592" s="255"/>
      <c r="AJ592" s="255"/>
      <c r="AK592" s="257"/>
      <c r="AL592" s="257"/>
      <c r="AM592" s="257"/>
      <c r="AN592" s="257"/>
      <c r="AO592" s="257"/>
      <c r="AP592" s="257"/>
      <c r="AQ592" s="255"/>
      <c r="AR592" s="255"/>
      <c r="AS592" s="257"/>
      <c r="AT592" s="257"/>
      <c r="AU592" s="257"/>
      <c r="AV592" s="257"/>
      <c r="AW592" s="257"/>
      <c r="AX592" s="257"/>
      <c r="AY592" s="255"/>
      <c r="AZ592" s="255"/>
    </row>
    <row r="593" spans="4:52" s="256" customFormat="1" ht="20.100000000000001" customHeight="1">
      <c r="D593" s="264"/>
      <c r="E593" s="264"/>
      <c r="F593" s="257"/>
      <c r="G593" s="257"/>
      <c r="H593" s="257"/>
      <c r="I593" s="257"/>
      <c r="J593" s="257"/>
      <c r="K593" s="255"/>
      <c r="L593" s="255"/>
      <c r="M593" s="257"/>
      <c r="N593" s="257"/>
      <c r="O593" s="257"/>
      <c r="P593" s="257"/>
      <c r="Q593" s="257"/>
      <c r="R593" s="257"/>
      <c r="S593" s="255"/>
      <c r="T593" s="255"/>
      <c r="U593" s="257"/>
      <c r="V593" s="257"/>
      <c r="W593" s="257"/>
      <c r="X593" s="257"/>
      <c r="Y593" s="257"/>
      <c r="Z593" s="257"/>
      <c r="AA593" s="255"/>
      <c r="AB593" s="255"/>
      <c r="AC593" s="257"/>
      <c r="AD593" s="257"/>
      <c r="AE593" s="257"/>
      <c r="AF593" s="257"/>
      <c r="AG593" s="257"/>
      <c r="AH593" s="257"/>
      <c r="AI593" s="255"/>
      <c r="AJ593" s="255"/>
      <c r="AK593" s="257"/>
      <c r="AL593" s="257"/>
      <c r="AM593" s="257"/>
      <c r="AN593" s="257"/>
      <c r="AO593" s="257"/>
      <c r="AP593" s="257"/>
      <c r="AQ593" s="255"/>
      <c r="AR593" s="255"/>
      <c r="AS593" s="257"/>
      <c r="AT593" s="257"/>
      <c r="AU593" s="257"/>
      <c r="AV593" s="257"/>
      <c r="AW593" s="257"/>
      <c r="AX593" s="257"/>
      <c r="AY593" s="255"/>
      <c r="AZ593" s="255"/>
    </row>
    <row r="594" spans="4:52" s="256" customFormat="1" ht="20.100000000000001" customHeight="1">
      <c r="D594" s="264"/>
      <c r="E594" s="264"/>
      <c r="F594" s="257"/>
      <c r="G594" s="257"/>
      <c r="H594" s="257"/>
      <c r="I594" s="257"/>
      <c r="J594" s="257"/>
      <c r="K594" s="255"/>
      <c r="L594" s="255"/>
      <c r="M594" s="257"/>
      <c r="N594" s="257"/>
      <c r="O594" s="257"/>
      <c r="P594" s="257"/>
      <c r="Q594" s="257"/>
      <c r="R594" s="257"/>
      <c r="S594" s="255"/>
      <c r="T594" s="255"/>
      <c r="U594" s="257"/>
      <c r="V594" s="257"/>
      <c r="W594" s="257"/>
      <c r="X594" s="257"/>
      <c r="Y594" s="257"/>
      <c r="Z594" s="257"/>
      <c r="AA594" s="255"/>
      <c r="AB594" s="255"/>
      <c r="AC594" s="257"/>
      <c r="AD594" s="257"/>
      <c r="AE594" s="257"/>
      <c r="AF594" s="257"/>
      <c r="AG594" s="257"/>
      <c r="AH594" s="257"/>
      <c r="AI594" s="255"/>
      <c r="AJ594" s="255"/>
      <c r="AK594" s="257"/>
      <c r="AL594" s="257"/>
      <c r="AM594" s="257"/>
      <c r="AN594" s="257"/>
      <c r="AO594" s="257"/>
      <c r="AP594" s="257"/>
      <c r="AQ594" s="255"/>
      <c r="AR594" s="255"/>
      <c r="AS594" s="257"/>
      <c r="AT594" s="257"/>
      <c r="AU594" s="257"/>
      <c r="AV594" s="257"/>
      <c r="AW594" s="257"/>
      <c r="AX594" s="257"/>
      <c r="AY594" s="255"/>
      <c r="AZ594" s="255"/>
    </row>
    <row r="595" spans="4:52" s="256" customFormat="1" ht="20.100000000000001" customHeight="1">
      <c r="D595" s="264"/>
      <c r="E595" s="264"/>
      <c r="F595" s="257"/>
      <c r="G595" s="257"/>
      <c r="H595" s="257"/>
      <c r="I595" s="257"/>
      <c r="J595" s="257"/>
      <c r="K595" s="255"/>
      <c r="L595" s="255"/>
      <c r="M595" s="257"/>
      <c r="N595" s="257"/>
      <c r="O595" s="257"/>
      <c r="P595" s="257"/>
      <c r="Q595" s="257"/>
      <c r="R595" s="257"/>
      <c r="S595" s="255"/>
      <c r="T595" s="255"/>
      <c r="U595" s="257"/>
      <c r="V595" s="257"/>
      <c r="W595" s="257"/>
      <c r="X595" s="257"/>
      <c r="Y595" s="257"/>
      <c r="Z595" s="257"/>
      <c r="AA595" s="255"/>
      <c r="AB595" s="255"/>
      <c r="AC595" s="257"/>
      <c r="AD595" s="257"/>
      <c r="AE595" s="257"/>
      <c r="AF595" s="257"/>
      <c r="AG595" s="257"/>
      <c r="AH595" s="257"/>
      <c r="AI595" s="255"/>
      <c r="AJ595" s="255"/>
      <c r="AK595" s="257"/>
      <c r="AL595" s="257"/>
      <c r="AM595" s="257"/>
      <c r="AN595" s="257"/>
      <c r="AO595" s="257"/>
      <c r="AP595" s="257"/>
      <c r="AQ595" s="255"/>
      <c r="AR595" s="255"/>
      <c r="AS595" s="257"/>
      <c r="AT595" s="257"/>
      <c r="AU595" s="257"/>
      <c r="AV595" s="257"/>
      <c r="AW595" s="257"/>
      <c r="AX595" s="257"/>
      <c r="AY595" s="255"/>
      <c r="AZ595" s="255"/>
    </row>
    <row r="596" spans="4:52" s="256" customFormat="1" ht="20.100000000000001" customHeight="1">
      <c r="D596" s="264"/>
      <c r="E596" s="264"/>
      <c r="F596" s="257"/>
      <c r="G596" s="257"/>
      <c r="H596" s="257"/>
      <c r="I596" s="257"/>
      <c r="J596" s="257"/>
      <c r="K596" s="255"/>
      <c r="L596" s="255"/>
      <c r="M596" s="257"/>
      <c r="N596" s="257"/>
      <c r="O596" s="257"/>
      <c r="P596" s="257"/>
      <c r="Q596" s="257"/>
      <c r="R596" s="257"/>
      <c r="S596" s="255"/>
      <c r="T596" s="255"/>
      <c r="U596" s="257"/>
      <c r="V596" s="257"/>
      <c r="W596" s="257"/>
      <c r="X596" s="257"/>
      <c r="Y596" s="257"/>
      <c r="Z596" s="257"/>
      <c r="AA596" s="255"/>
      <c r="AB596" s="255"/>
      <c r="AC596" s="257"/>
      <c r="AD596" s="257"/>
      <c r="AE596" s="257"/>
      <c r="AF596" s="257"/>
      <c r="AG596" s="257"/>
      <c r="AH596" s="257"/>
      <c r="AI596" s="255"/>
      <c r="AJ596" s="255"/>
      <c r="AK596" s="257"/>
      <c r="AL596" s="257"/>
      <c r="AM596" s="257"/>
      <c r="AN596" s="257"/>
      <c r="AO596" s="257"/>
      <c r="AP596" s="257"/>
      <c r="AQ596" s="255"/>
      <c r="AR596" s="255"/>
      <c r="AS596" s="257"/>
      <c r="AT596" s="257"/>
      <c r="AU596" s="257"/>
      <c r="AV596" s="257"/>
      <c r="AW596" s="257"/>
      <c r="AX596" s="257"/>
      <c r="AY596" s="255"/>
      <c r="AZ596" s="255"/>
    </row>
    <row r="597" spans="4:52" s="256" customFormat="1" ht="20.100000000000001" customHeight="1">
      <c r="D597" s="264"/>
      <c r="E597" s="264"/>
      <c r="F597" s="257"/>
      <c r="G597" s="257"/>
      <c r="H597" s="257"/>
      <c r="I597" s="257"/>
      <c r="J597" s="257"/>
      <c r="K597" s="255"/>
      <c r="L597" s="255"/>
      <c r="M597" s="257"/>
      <c r="N597" s="257"/>
      <c r="O597" s="257"/>
      <c r="P597" s="257"/>
      <c r="Q597" s="257"/>
      <c r="R597" s="257"/>
      <c r="S597" s="255"/>
      <c r="T597" s="255"/>
      <c r="U597" s="257"/>
      <c r="V597" s="257"/>
      <c r="W597" s="257"/>
      <c r="X597" s="257"/>
      <c r="Y597" s="257"/>
      <c r="Z597" s="257"/>
      <c r="AA597" s="255"/>
      <c r="AB597" s="255"/>
      <c r="AC597" s="257"/>
      <c r="AD597" s="257"/>
      <c r="AE597" s="257"/>
      <c r="AF597" s="257"/>
      <c r="AG597" s="257"/>
      <c r="AH597" s="257"/>
      <c r="AI597" s="255"/>
      <c r="AJ597" s="255"/>
      <c r="AK597" s="257"/>
      <c r="AL597" s="257"/>
      <c r="AM597" s="257"/>
      <c r="AN597" s="257"/>
      <c r="AO597" s="257"/>
      <c r="AP597" s="257"/>
      <c r="AQ597" s="255"/>
      <c r="AR597" s="255"/>
      <c r="AS597" s="257"/>
      <c r="AT597" s="257"/>
      <c r="AU597" s="257"/>
      <c r="AV597" s="257"/>
      <c r="AW597" s="257"/>
      <c r="AX597" s="257"/>
      <c r="AY597" s="255"/>
      <c r="AZ597" s="255"/>
    </row>
    <row r="598" spans="4:52" s="256" customFormat="1" ht="20.100000000000001" customHeight="1">
      <c r="D598" s="264"/>
      <c r="E598" s="264"/>
      <c r="F598" s="257"/>
      <c r="G598" s="257"/>
      <c r="H598" s="257"/>
      <c r="I598" s="257"/>
      <c r="J598" s="257"/>
      <c r="K598" s="255"/>
      <c r="L598" s="255"/>
      <c r="M598" s="257"/>
      <c r="N598" s="257"/>
      <c r="O598" s="257"/>
      <c r="P598" s="257"/>
      <c r="Q598" s="257"/>
      <c r="R598" s="257"/>
      <c r="S598" s="255"/>
      <c r="T598" s="255"/>
      <c r="U598" s="257"/>
      <c r="V598" s="257"/>
      <c r="W598" s="257"/>
      <c r="X598" s="257"/>
      <c r="Y598" s="257"/>
      <c r="Z598" s="257"/>
      <c r="AA598" s="255"/>
      <c r="AB598" s="255"/>
      <c r="AC598" s="257"/>
      <c r="AD598" s="257"/>
      <c r="AE598" s="257"/>
      <c r="AF598" s="257"/>
      <c r="AG598" s="257"/>
      <c r="AH598" s="257"/>
      <c r="AI598" s="255"/>
      <c r="AJ598" s="255"/>
      <c r="AK598" s="257"/>
      <c r="AL598" s="257"/>
      <c r="AM598" s="257"/>
      <c r="AN598" s="257"/>
      <c r="AO598" s="257"/>
      <c r="AP598" s="257"/>
      <c r="AQ598" s="255"/>
      <c r="AR598" s="255"/>
      <c r="AS598" s="257"/>
      <c r="AT598" s="257"/>
      <c r="AU598" s="257"/>
      <c r="AV598" s="257"/>
      <c r="AW598" s="257"/>
      <c r="AX598" s="257"/>
      <c r="AY598" s="255"/>
      <c r="AZ598" s="255"/>
    </row>
    <row r="599" spans="4:52" s="256" customFormat="1" ht="20.100000000000001" customHeight="1">
      <c r="D599" s="264"/>
      <c r="E599" s="264"/>
      <c r="F599" s="257"/>
      <c r="G599" s="257"/>
      <c r="H599" s="257"/>
      <c r="I599" s="257"/>
      <c r="J599" s="257"/>
      <c r="K599" s="255"/>
      <c r="L599" s="255"/>
      <c r="M599" s="257"/>
      <c r="N599" s="257"/>
      <c r="O599" s="257"/>
      <c r="P599" s="257"/>
      <c r="Q599" s="257"/>
      <c r="R599" s="257"/>
      <c r="S599" s="255"/>
      <c r="T599" s="255"/>
      <c r="U599" s="257"/>
      <c r="V599" s="257"/>
      <c r="W599" s="257"/>
      <c r="X599" s="257"/>
      <c r="Y599" s="257"/>
      <c r="Z599" s="257"/>
      <c r="AA599" s="255"/>
      <c r="AB599" s="255"/>
      <c r="AC599" s="257"/>
      <c r="AD599" s="257"/>
      <c r="AE599" s="257"/>
      <c r="AF599" s="257"/>
      <c r="AG599" s="257"/>
      <c r="AH599" s="257"/>
      <c r="AI599" s="255"/>
      <c r="AJ599" s="255"/>
      <c r="AK599" s="257"/>
      <c r="AL599" s="257"/>
      <c r="AM599" s="257"/>
      <c r="AN599" s="257"/>
      <c r="AO599" s="257"/>
      <c r="AP599" s="257"/>
      <c r="AQ599" s="255"/>
      <c r="AR599" s="255"/>
      <c r="AS599" s="257"/>
      <c r="AT599" s="257"/>
      <c r="AU599" s="257"/>
      <c r="AV599" s="257"/>
      <c r="AW599" s="257"/>
      <c r="AX599" s="257"/>
      <c r="AY599" s="255"/>
      <c r="AZ599" s="255"/>
    </row>
    <row r="600" spans="4:52" s="256" customFormat="1" ht="20.100000000000001" customHeight="1">
      <c r="D600" s="264"/>
      <c r="E600" s="264"/>
      <c r="F600" s="257"/>
      <c r="G600" s="257"/>
      <c r="H600" s="257"/>
      <c r="I600" s="257"/>
      <c r="J600" s="257"/>
      <c r="K600" s="255"/>
      <c r="L600" s="255"/>
      <c r="M600" s="257"/>
      <c r="N600" s="257"/>
      <c r="O600" s="257"/>
      <c r="P600" s="257"/>
      <c r="Q600" s="257"/>
      <c r="R600" s="257"/>
      <c r="S600" s="255"/>
      <c r="T600" s="255"/>
      <c r="U600" s="257"/>
      <c r="V600" s="257"/>
      <c r="W600" s="257"/>
      <c r="X600" s="257"/>
      <c r="Y600" s="257"/>
      <c r="Z600" s="257"/>
      <c r="AA600" s="255"/>
      <c r="AB600" s="255"/>
      <c r="AC600" s="257"/>
      <c r="AD600" s="257"/>
      <c r="AE600" s="257"/>
      <c r="AF600" s="257"/>
      <c r="AG600" s="257"/>
      <c r="AH600" s="257"/>
      <c r="AI600" s="255"/>
      <c r="AJ600" s="255"/>
      <c r="AK600" s="257"/>
      <c r="AL600" s="257"/>
      <c r="AM600" s="257"/>
      <c r="AN600" s="257"/>
      <c r="AO600" s="257"/>
      <c r="AP600" s="257"/>
      <c r="AQ600" s="255"/>
      <c r="AR600" s="255"/>
      <c r="AS600" s="257"/>
      <c r="AT600" s="257"/>
      <c r="AU600" s="257"/>
      <c r="AV600" s="257"/>
      <c r="AW600" s="257"/>
      <c r="AX600" s="257"/>
      <c r="AY600" s="255"/>
      <c r="AZ600" s="255"/>
    </row>
    <row r="601" spans="4:52" s="256" customFormat="1" ht="20.100000000000001" customHeight="1">
      <c r="D601" s="264"/>
      <c r="E601" s="264"/>
      <c r="F601" s="257"/>
      <c r="G601" s="257"/>
      <c r="H601" s="257"/>
      <c r="I601" s="257"/>
      <c r="J601" s="257"/>
      <c r="K601" s="255"/>
      <c r="L601" s="255"/>
      <c r="M601" s="257"/>
      <c r="N601" s="257"/>
      <c r="O601" s="257"/>
      <c r="P601" s="257"/>
      <c r="Q601" s="257"/>
      <c r="R601" s="257"/>
      <c r="S601" s="255"/>
      <c r="T601" s="255"/>
      <c r="U601" s="257"/>
      <c r="V601" s="257"/>
      <c r="W601" s="257"/>
      <c r="X601" s="257"/>
      <c r="Y601" s="257"/>
      <c r="Z601" s="257"/>
      <c r="AA601" s="255"/>
      <c r="AB601" s="255"/>
      <c r="AC601" s="257"/>
      <c r="AD601" s="257"/>
      <c r="AE601" s="257"/>
      <c r="AF601" s="257"/>
      <c r="AG601" s="257"/>
      <c r="AH601" s="257"/>
      <c r="AI601" s="255"/>
      <c r="AJ601" s="255"/>
      <c r="AK601" s="257"/>
      <c r="AL601" s="257"/>
      <c r="AM601" s="257"/>
      <c r="AN601" s="257"/>
      <c r="AO601" s="257"/>
      <c r="AP601" s="257"/>
      <c r="AQ601" s="255"/>
      <c r="AR601" s="255"/>
      <c r="AS601" s="257"/>
      <c r="AT601" s="257"/>
      <c r="AU601" s="257"/>
      <c r="AV601" s="257"/>
      <c r="AW601" s="257"/>
      <c r="AX601" s="257"/>
      <c r="AY601" s="255"/>
      <c r="AZ601" s="255"/>
    </row>
    <row r="602" spans="4:52" s="256" customFormat="1" ht="20.100000000000001" customHeight="1">
      <c r="D602" s="264"/>
      <c r="E602" s="264"/>
      <c r="F602" s="257"/>
      <c r="G602" s="257"/>
      <c r="H602" s="257"/>
      <c r="I602" s="257"/>
      <c r="J602" s="257"/>
      <c r="K602" s="255"/>
      <c r="L602" s="255"/>
      <c r="M602" s="257"/>
      <c r="N602" s="257"/>
      <c r="O602" s="257"/>
      <c r="P602" s="257"/>
      <c r="Q602" s="257"/>
      <c r="R602" s="257"/>
      <c r="S602" s="255"/>
      <c r="T602" s="255"/>
      <c r="U602" s="257"/>
      <c r="V602" s="257"/>
      <c r="W602" s="257"/>
      <c r="X602" s="257"/>
      <c r="Y602" s="257"/>
      <c r="Z602" s="257"/>
      <c r="AA602" s="255"/>
      <c r="AB602" s="255"/>
      <c r="AC602" s="257"/>
      <c r="AD602" s="257"/>
      <c r="AE602" s="257"/>
      <c r="AF602" s="257"/>
      <c r="AG602" s="257"/>
      <c r="AH602" s="257"/>
      <c r="AI602" s="255"/>
      <c r="AJ602" s="255"/>
      <c r="AK602" s="257"/>
      <c r="AL602" s="257"/>
      <c r="AM602" s="257"/>
      <c r="AN602" s="257"/>
      <c r="AO602" s="257"/>
      <c r="AP602" s="257"/>
      <c r="AQ602" s="255"/>
      <c r="AR602" s="255"/>
      <c r="AS602" s="257"/>
      <c r="AT602" s="257"/>
      <c r="AU602" s="257"/>
      <c r="AV602" s="257"/>
      <c r="AW602" s="257"/>
      <c r="AX602" s="257"/>
      <c r="AY602" s="255"/>
      <c r="AZ602" s="255"/>
    </row>
    <row r="603" spans="4:52" s="256" customFormat="1" ht="20.100000000000001" customHeight="1">
      <c r="D603" s="264"/>
      <c r="E603" s="264"/>
      <c r="F603" s="257"/>
      <c r="G603" s="257"/>
      <c r="H603" s="257"/>
      <c r="I603" s="257"/>
      <c r="J603" s="257"/>
      <c r="K603" s="255"/>
      <c r="L603" s="255"/>
      <c r="M603" s="257"/>
      <c r="N603" s="257"/>
      <c r="O603" s="257"/>
      <c r="P603" s="257"/>
      <c r="Q603" s="257"/>
      <c r="R603" s="257"/>
      <c r="S603" s="255"/>
      <c r="T603" s="255"/>
      <c r="U603" s="257"/>
      <c r="V603" s="257"/>
      <c r="W603" s="257"/>
      <c r="X603" s="257"/>
      <c r="Y603" s="257"/>
      <c r="Z603" s="257"/>
      <c r="AA603" s="255"/>
      <c r="AB603" s="255"/>
      <c r="AC603" s="257"/>
      <c r="AD603" s="257"/>
      <c r="AE603" s="257"/>
      <c r="AF603" s="257"/>
      <c r="AG603" s="257"/>
      <c r="AH603" s="257"/>
      <c r="AI603" s="255"/>
      <c r="AJ603" s="255"/>
      <c r="AK603" s="257"/>
      <c r="AL603" s="257"/>
      <c r="AM603" s="257"/>
      <c r="AN603" s="257"/>
      <c r="AO603" s="257"/>
      <c r="AP603" s="257"/>
      <c r="AQ603" s="255"/>
      <c r="AR603" s="255"/>
      <c r="AS603" s="257"/>
      <c r="AT603" s="257"/>
      <c r="AU603" s="257"/>
      <c r="AV603" s="257"/>
      <c r="AW603" s="257"/>
      <c r="AX603" s="257"/>
      <c r="AY603" s="255"/>
      <c r="AZ603" s="255"/>
    </row>
    <row r="604" spans="4:52" s="256" customFormat="1" ht="20.100000000000001" customHeight="1">
      <c r="D604" s="264"/>
      <c r="E604" s="264"/>
      <c r="F604" s="257"/>
      <c r="G604" s="257"/>
      <c r="H604" s="257"/>
      <c r="I604" s="257"/>
      <c r="J604" s="257"/>
      <c r="K604" s="255"/>
      <c r="L604" s="255"/>
      <c r="M604" s="257"/>
      <c r="N604" s="257"/>
      <c r="O604" s="257"/>
      <c r="P604" s="257"/>
      <c r="Q604" s="257"/>
      <c r="R604" s="257"/>
      <c r="S604" s="255"/>
      <c r="T604" s="255"/>
      <c r="U604" s="257"/>
      <c r="V604" s="257"/>
      <c r="W604" s="257"/>
      <c r="X604" s="257"/>
      <c r="Y604" s="257"/>
      <c r="Z604" s="257"/>
      <c r="AA604" s="255"/>
      <c r="AB604" s="255"/>
      <c r="AC604" s="257"/>
      <c r="AD604" s="257"/>
      <c r="AE604" s="257"/>
      <c r="AF604" s="257"/>
      <c r="AG604" s="257"/>
      <c r="AH604" s="257"/>
      <c r="AI604" s="255"/>
      <c r="AJ604" s="255"/>
      <c r="AK604" s="257"/>
      <c r="AL604" s="257"/>
      <c r="AM604" s="257"/>
      <c r="AN604" s="257"/>
      <c r="AO604" s="257"/>
      <c r="AP604" s="257"/>
      <c r="AQ604" s="255"/>
      <c r="AR604" s="255"/>
      <c r="AS604" s="257"/>
      <c r="AT604" s="257"/>
      <c r="AU604" s="257"/>
      <c r="AV604" s="257"/>
      <c r="AW604" s="257"/>
      <c r="AX604" s="257"/>
      <c r="AY604" s="255"/>
      <c r="AZ604" s="255"/>
    </row>
    <row r="605" spans="4:52" s="256" customFormat="1" ht="20.100000000000001" customHeight="1">
      <c r="D605" s="264"/>
      <c r="E605" s="264"/>
      <c r="F605" s="257"/>
      <c r="G605" s="257"/>
      <c r="H605" s="257"/>
      <c r="I605" s="257"/>
      <c r="J605" s="257"/>
      <c r="K605" s="255"/>
      <c r="L605" s="255"/>
      <c r="M605" s="257"/>
      <c r="N605" s="257"/>
      <c r="O605" s="257"/>
      <c r="P605" s="257"/>
      <c r="Q605" s="257"/>
      <c r="R605" s="257"/>
      <c r="S605" s="255"/>
      <c r="T605" s="255"/>
      <c r="U605" s="257"/>
      <c r="V605" s="257"/>
      <c r="W605" s="257"/>
      <c r="X605" s="257"/>
      <c r="Y605" s="257"/>
      <c r="Z605" s="257"/>
      <c r="AA605" s="255"/>
      <c r="AB605" s="255"/>
      <c r="AC605" s="257"/>
      <c r="AD605" s="257"/>
      <c r="AE605" s="257"/>
      <c r="AF605" s="257"/>
      <c r="AG605" s="257"/>
      <c r="AH605" s="257"/>
      <c r="AI605" s="255"/>
      <c r="AJ605" s="255"/>
      <c r="AK605" s="257"/>
      <c r="AL605" s="257"/>
      <c r="AM605" s="257"/>
      <c r="AN605" s="257"/>
      <c r="AO605" s="257"/>
      <c r="AP605" s="257"/>
      <c r="AQ605" s="255"/>
      <c r="AR605" s="255"/>
      <c r="AS605" s="257"/>
      <c r="AT605" s="257"/>
      <c r="AU605" s="257"/>
      <c r="AV605" s="257"/>
      <c r="AW605" s="257"/>
      <c r="AX605" s="257"/>
      <c r="AY605" s="255"/>
      <c r="AZ605" s="255"/>
    </row>
    <row r="606" spans="4:52" s="256" customFormat="1" ht="20.100000000000001" customHeight="1">
      <c r="D606" s="264"/>
      <c r="E606" s="264"/>
      <c r="F606" s="257"/>
      <c r="G606" s="257"/>
      <c r="H606" s="257"/>
      <c r="I606" s="257"/>
      <c r="J606" s="257"/>
      <c r="K606" s="255"/>
      <c r="L606" s="255"/>
      <c r="M606" s="257"/>
      <c r="N606" s="257"/>
      <c r="O606" s="257"/>
      <c r="P606" s="257"/>
      <c r="Q606" s="257"/>
      <c r="R606" s="257"/>
      <c r="S606" s="255"/>
      <c r="T606" s="255"/>
      <c r="U606" s="257"/>
      <c r="V606" s="257"/>
      <c r="W606" s="257"/>
      <c r="X606" s="257"/>
      <c r="Y606" s="257"/>
      <c r="Z606" s="257"/>
      <c r="AA606" s="255"/>
      <c r="AB606" s="255"/>
      <c r="AC606" s="257"/>
      <c r="AD606" s="257"/>
      <c r="AE606" s="257"/>
      <c r="AF606" s="257"/>
      <c r="AG606" s="257"/>
      <c r="AH606" s="257"/>
      <c r="AI606" s="255"/>
      <c r="AJ606" s="255"/>
      <c r="AK606" s="257"/>
      <c r="AL606" s="257"/>
      <c r="AM606" s="257"/>
      <c r="AN606" s="257"/>
      <c r="AO606" s="257"/>
      <c r="AP606" s="257"/>
      <c r="AQ606" s="255"/>
      <c r="AR606" s="255"/>
      <c r="AS606" s="257"/>
      <c r="AT606" s="257"/>
      <c r="AU606" s="257"/>
      <c r="AV606" s="257"/>
      <c r="AW606" s="257"/>
      <c r="AX606" s="257"/>
      <c r="AY606" s="255"/>
      <c r="AZ606" s="255"/>
    </row>
    <row r="607" spans="4:52" s="256" customFormat="1" ht="20.100000000000001" customHeight="1">
      <c r="D607" s="264"/>
      <c r="E607" s="264"/>
      <c r="F607" s="257"/>
      <c r="G607" s="257"/>
      <c r="H607" s="257"/>
      <c r="I607" s="257"/>
      <c r="J607" s="257"/>
      <c r="K607" s="255"/>
      <c r="L607" s="255"/>
      <c r="M607" s="257"/>
      <c r="N607" s="257"/>
      <c r="O607" s="257"/>
      <c r="P607" s="257"/>
      <c r="Q607" s="257"/>
      <c r="R607" s="257"/>
      <c r="S607" s="255"/>
      <c r="T607" s="255"/>
      <c r="U607" s="257"/>
      <c r="V607" s="257"/>
      <c r="W607" s="257"/>
      <c r="X607" s="257"/>
      <c r="Y607" s="257"/>
      <c r="Z607" s="257"/>
      <c r="AA607" s="255"/>
      <c r="AB607" s="255"/>
      <c r="AC607" s="257"/>
      <c r="AD607" s="257"/>
      <c r="AE607" s="257"/>
      <c r="AF607" s="257"/>
      <c r="AG607" s="257"/>
      <c r="AH607" s="257"/>
      <c r="AI607" s="255"/>
      <c r="AJ607" s="255"/>
      <c r="AK607" s="257"/>
      <c r="AL607" s="257"/>
      <c r="AM607" s="257"/>
      <c r="AN607" s="257"/>
      <c r="AO607" s="257"/>
      <c r="AP607" s="257"/>
      <c r="AQ607" s="255"/>
      <c r="AR607" s="255"/>
      <c r="AS607" s="257"/>
      <c r="AT607" s="257"/>
      <c r="AU607" s="257"/>
      <c r="AV607" s="257"/>
      <c r="AW607" s="257"/>
      <c r="AX607" s="257"/>
      <c r="AY607" s="255"/>
      <c r="AZ607" s="255"/>
    </row>
    <row r="608" spans="4:52" s="256" customFormat="1" ht="20.100000000000001" customHeight="1">
      <c r="D608" s="264"/>
      <c r="E608" s="264"/>
      <c r="F608" s="257"/>
      <c r="G608" s="257"/>
      <c r="H608" s="257"/>
      <c r="I608" s="257"/>
      <c r="J608" s="257"/>
      <c r="K608" s="255"/>
      <c r="L608" s="255"/>
      <c r="M608" s="257"/>
      <c r="N608" s="257"/>
      <c r="O608" s="257"/>
      <c r="P608" s="257"/>
      <c r="Q608" s="257"/>
      <c r="R608" s="257"/>
      <c r="S608" s="255"/>
      <c r="T608" s="255"/>
      <c r="U608" s="257"/>
      <c r="V608" s="257"/>
      <c r="W608" s="257"/>
      <c r="X608" s="257"/>
      <c r="Y608" s="257"/>
      <c r="Z608" s="257"/>
      <c r="AA608" s="255"/>
      <c r="AB608" s="255"/>
      <c r="AC608" s="257"/>
      <c r="AD608" s="257"/>
      <c r="AE608" s="257"/>
      <c r="AF608" s="257"/>
      <c r="AG608" s="257"/>
      <c r="AH608" s="257"/>
      <c r="AI608" s="255"/>
      <c r="AJ608" s="255"/>
      <c r="AK608" s="257"/>
      <c r="AL608" s="257"/>
      <c r="AM608" s="257"/>
      <c r="AN608" s="257"/>
      <c r="AO608" s="257"/>
      <c r="AP608" s="257"/>
      <c r="AQ608" s="255"/>
      <c r="AR608" s="255"/>
      <c r="AS608" s="257"/>
      <c r="AT608" s="257"/>
      <c r="AU608" s="257"/>
      <c r="AV608" s="257"/>
      <c r="AW608" s="257"/>
      <c r="AX608" s="257"/>
      <c r="AY608" s="255"/>
      <c r="AZ608" s="255"/>
    </row>
    <row r="609" spans="4:52" s="256" customFormat="1" ht="20.100000000000001" customHeight="1">
      <c r="D609" s="264"/>
      <c r="E609" s="264"/>
      <c r="F609" s="257"/>
      <c r="G609" s="257"/>
      <c r="H609" s="257"/>
      <c r="I609" s="257"/>
      <c r="J609" s="257"/>
      <c r="K609" s="255"/>
      <c r="L609" s="255"/>
      <c r="M609" s="257"/>
      <c r="N609" s="257"/>
      <c r="O609" s="257"/>
      <c r="P609" s="257"/>
      <c r="Q609" s="257"/>
      <c r="R609" s="257"/>
      <c r="S609" s="255"/>
      <c r="T609" s="255"/>
      <c r="U609" s="257"/>
      <c r="V609" s="257"/>
      <c r="W609" s="257"/>
      <c r="X609" s="257"/>
      <c r="Y609" s="257"/>
      <c r="Z609" s="257"/>
      <c r="AA609" s="255"/>
      <c r="AB609" s="255"/>
      <c r="AC609" s="257"/>
      <c r="AD609" s="257"/>
      <c r="AE609" s="257"/>
      <c r="AF609" s="257"/>
      <c r="AG609" s="257"/>
      <c r="AH609" s="257"/>
      <c r="AI609" s="255"/>
      <c r="AJ609" s="255"/>
      <c r="AK609" s="257"/>
      <c r="AL609" s="257"/>
      <c r="AM609" s="257"/>
      <c r="AN609" s="257"/>
      <c r="AO609" s="257"/>
      <c r="AP609" s="257"/>
      <c r="AQ609" s="255"/>
      <c r="AR609" s="255"/>
      <c r="AS609" s="257"/>
      <c r="AT609" s="257"/>
      <c r="AU609" s="257"/>
      <c r="AV609" s="257"/>
      <c r="AW609" s="257"/>
      <c r="AX609" s="257"/>
      <c r="AY609" s="255"/>
      <c r="AZ609" s="255"/>
    </row>
    <row r="610" spans="4:52" s="256" customFormat="1" ht="20.100000000000001" customHeight="1">
      <c r="D610" s="264"/>
      <c r="E610" s="264"/>
      <c r="F610" s="257"/>
      <c r="G610" s="257"/>
      <c r="H610" s="257"/>
      <c r="I610" s="257"/>
      <c r="J610" s="257"/>
      <c r="K610" s="255"/>
      <c r="L610" s="255"/>
      <c r="M610" s="257"/>
      <c r="N610" s="257"/>
      <c r="O610" s="257"/>
      <c r="P610" s="257"/>
      <c r="Q610" s="257"/>
      <c r="R610" s="257"/>
      <c r="S610" s="255"/>
      <c r="T610" s="255"/>
      <c r="U610" s="257"/>
      <c r="V610" s="257"/>
      <c r="W610" s="257"/>
      <c r="X610" s="257"/>
      <c r="Y610" s="257"/>
      <c r="Z610" s="257"/>
      <c r="AA610" s="255"/>
      <c r="AB610" s="255"/>
      <c r="AC610" s="257"/>
      <c r="AD610" s="257"/>
      <c r="AE610" s="257"/>
      <c r="AF610" s="257"/>
      <c r="AG610" s="257"/>
      <c r="AH610" s="257"/>
      <c r="AI610" s="255"/>
      <c r="AJ610" s="255"/>
      <c r="AK610" s="257"/>
      <c r="AL610" s="257"/>
      <c r="AM610" s="257"/>
      <c r="AN610" s="257"/>
      <c r="AO610" s="257"/>
      <c r="AP610" s="257"/>
      <c r="AQ610" s="255"/>
      <c r="AR610" s="255"/>
      <c r="AS610" s="257"/>
      <c r="AT610" s="257"/>
      <c r="AU610" s="257"/>
      <c r="AV610" s="257"/>
      <c r="AW610" s="257"/>
      <c r="AX610" s="257"/>
      <c r="AY610" s="255"/>
      <c r="AZ610" s="255"/>
    </row>
    <row r="611" spans="4:52" s="256" customFormat="1" ht="20.100000000000001" customHeight="1">
      <c r="D611" s="264"/>
      <c r="E611" s="264"/>
      <c r="F611" s="257"/>
      <c r="G611" s="257"/>
      <c r="H611" s="257"/>
      <c r="I611" s="257"/>
      <c r="J611" s="257"/>
      <c r="K611" s="255"/>
      <c r="L611" s="255"/>
      <c r="M611" s="257"/>
      <c r="N611" s="257"/>
      <c r="O611" s="257"/>
      <c r="P611" s="257"/>
      <c r="Q611" s="257"/>
      <c r="R611" s="257"/>
      <c r="S611" s="255"/>
      <c r="T611" s="255"/>
      <c r="U611" s="257"/>
      <c r="V611" s="257"/>
      <c r="W611" s="257"/>
      <c r="X611" s="257"/>
      <c r="Y611" s="257"/>
      <c r="Z611" s="257"/>
      <c r="AA611" s="255"/>
      <c r="AB611" s="255"/>
      <c r="AC611" s="257"/>
      <c r="AD611" s="257"/>
      <c r="AE611" s="257"/>
      <c r="AF611" s="257"/>
      <c r="AG611" s="257"/>
      <c r="AH611" s="257"/>
      <c r="AI611" s="255"/>
      <c r="AJ611" s="255"/>
      <c r="AK611" s="257"/>
      <c r="AL611" s="257"/>
      <c r="AM611" s="257"/>
      <c r="AN611" s="257"/>
      <c r="AO611" s="257"/>
      <c r="AP611" s="257"/>
      <c r="AQ611" s="255"/>
      <c r="AR611" s="255"/>
      <c r="AS611" s="257"/>
      <c r="AT611" s="257"/>
      <c r="AU611" s="257"/>
      <c r="AV611" s="257"/>
      <c r="AW611" s="257"/>
      <c r="AX611" s="257"/>
      <c r="AY611" s="255"/>
      <c r="AZ611" s="255"/>
    </row>
    <row r="612" spans="4:52" s="256" customFormat="1" ht="20.100000000000001" customHeight="1">
      <c r="D612" s="264"/>
      <c r="E612" s="264"/>
      <c r="F612" s="257"/>
      <c r="G612" s="257"/>
      <c r="H612" s="257"/>
      <c r="I612" s="257"/>
      <c r="J612" s="257"/>
      <c r="K612" s="255"/>
      <c r="L612" s="255"/>
      <c r="M612" s="257"/>
      <c r="N612" s="257"/>
      <c r="O612" s="257"/>
      <c r="P612" s="257"/>
      <c r="Q612" s="257"/>
      <c r="R612" s="257"/>
      <c r="S612" s="255"/>
      <c r="T612" s="255"/>
      <c r="U612" s="257"/>
      <c r="V612" s="257"/>
      <c r="W612" s="257"/>
      <c r="X612" s="257"/>
      <c r="Y612" s="257"/>
      <c r="Z612" s="257"/>
      <c r="AA612" s="255"/>
      <c r="AB612" s="255"/>
      <c r="AC612" s="257"/>
      <c r="AD612" s="257"/>
      <c r="AE612" s="257"/>
      <c r="AF612" s="257"/>
      <c r="AG612" s="257"/>
      <c r="AH612" s="257"/>
      <c r="AI612" s="255"/>
      <c r="AJ612" s="255"/>
      <c r="AK612" s="257"/>
      <c r="AL612" s="257"/>
      <c r="AM612" s="257"/>
      <c r="AN612" s="257"/>
      <c r="AO612" s="257"/>
      <c r="AP612" s="257"/>
      <c r="AQ612" s="255"/>
      <c r="AR612" s="255"/>
      <c r="AS612" s="257"/>
      <c r="AT612" s="257"/>
      <c r="AU612" s="257"/>
      <c r="AV612" s="257"/>
      <c r="AW612" s="257"/>
      <c r="AX612" s="257"/>
      <c r="AY612" s="255"/>
      <c r="AZ612" s="255"/>
    </row>
    <row r="613" spans="4:52" s="256" customFormat="1" ht="20.100000000000001" customHeight="1">
      <c r="D613" s="264"/>
      <c r="E613" s="264"/>
      <c r="F613" s="257"/>
      <c r="G613" s="257"/>
      <c r="H613" s="257"/>
      <c r="I613" s="257"/>
      <c r="J613" s="257"/>
      <c r="K613" s="255"/>
      <c r="L613" s="255"/>
      <c r="M613" s="257"/>
      <c r="N613" s="257"/>
      <c r="O613" s="257"/>
      <c r="P613" s="257"/>
      <c r="Q613" s="257"/>
      <c r="R613" s="257"/>
      <c r="S613" s="255"/>
      <c r="T613" s="255"/>
      <c r="U613" s="257"/>
      <c r="V613" s="257"/>
      <c r="W613" s="257"/>
      <c r="X613" s="257"/>
      <c r="Y613" s="257"/>
      <c r="Z613" s="257"/>
      <c r="AA613" s="255"/>
      <c r="AB613" s="255"/>
      <c r="AC613" s="257"/>
      <c r="AD613" s="257"/>
      <c r="AE613" s="257"/>
      <c r="AF613" s="257"/>
      <c r="AG613" s="257"/>
      <c r="AH613" s="257"/>
      <c r="AI613" s="255"/>
      <c r="AJ613" s="255"/>
      <c r="AK613" s="257"/>
      <c r="AL613" s="257"/>
      <c r="AM613" s="257"/>
      <c r="AN613" s="257"/>
      <c r="AO613" s="257"/>
      <c r="AP613" s="257"/>
      <c r="AQ613" s="255"/>
      <c r="AR613" s="255"/>
      <c r="AS613" s="257"/>
      <c r="AT613" s="257"/>
      <c r="AU613" s="257"/>
      <c r="AV613" s="257"/>
      <c r="AW613" s="257"/>
      <c r="AX613" s="257"/>
      <c r="AY613" s="255"/>
      <c r="AZ613" s="255"/>
    </row>
    <row r="614" spans="4:52" s="256" customFormat="1" ht="20.100000000000001" customHeight="1">
      <c r="D614" s="264"/>
      <c r="E614" s="264"/>
      <c r="F614" s="257"/>
      <c r="G614" s="257"/>
      <c r="H614" s="257"/>
      <c r="I614" s="257"/>
      <c r="J614" s="257"/>
      <c r="K614" s="255"/>
      <c r="L614" s="255"/>
      <c r="M614" s="257"/>
      <c r="N614" s="257"/>
      <c r="O614" s="257"/>
      <c r="P614" s="257"/>
      <c r="Q614" s="257"/>
      <c r="R614" s="257"/>
      <c r="S614" s="255"/>
      <c r="T614" s="255"/>
      <c r="U614" s="257"/>
      <c r="V614" s="257"/>
      <c r="W614" s="257"/>
      <c r="X614" s="257"/>
      <c r="Y614" s="257"/>
      <c r="Z614" s="257"/>
      <c r="AA614" s="255"/>
      <c r="AB614" s="255"/>
      <c r="AC614" s="257"/>
      <c r="AD614" s="257"/>
      <c r="AE614" s="257"/>
      <c r="AF614" s="257"/>
      <c r="AG614" s="257"/>
      <c r="AH614" s="257"/>
      <c r="AI614" s="255"/>
      <c r="AJ614" s="255"/>
      <c r="AK614" s="257"/>
      <c r="AL614" s="257"/>
      <c r="AM614" s="257"/>
      <c r="AN614" s="257"/>
      <c r="AO614" s="257"/>
      <c r="AP614" s="257"/>
      <c r="AQ614" s="255"/>
      <c r="AR614" s="255"/>
      <c r="AS614" s="257"/>
      <c r="AT614" s="257"/>
      <c r="AU614" s="257"/>
      <c r="AV614" s="257"/>
      <c r="AW614" s="257"/>
      <c r="AX614" s="257"/>
      <c r="AY614" s="255"/>
      <c r="AZ614" s="255"/>
    </row>
    <row r="615" spans="4:52" s="256" customFormat="1" ht="20.100000000000001" customHeight="1">
      <c r="D615" s="264"/>
      <c r="E615" s="264"/>
      <c r="F615" s="257"/>
      <c r="G615" s="257"/>
      <c r="H615" s="257"/>
      <c r="I615" s="257"/>
      <c r="J615" s="257"/>
      <c r="K615" s="255"/>
      <c r="L615" s="255"/>
      <c r="M615" s="257"/>
      <c r="N615" s="257"/>
      <c r="O615" s="257"/>
      <c r="P615" s="257"/>
      <c r="Q615" s="257"/>
      <c r="R615" s="257"/>
      <c r="S615" s="255"/>
      <c r="T615" s="255"/>
      <c r="U615" s="257"/>
      <c r="V615" s="257"/>
      <c r="W615" s="257"/>
      <c r="X615" s="257"/>
      <c r="Y615" s="257"/>
      <c r="Z615" s="257"/>
      <c r="AA615" s="255"/>
      <c r="AB615" s="255"/>
      <c r="AC615" s="257"/>
      <c r="AD615" s="257"/>
      <c r="AE615" s="257"/>
      <c r="AF615" s="257"/>
      <c r="AG615" s="257"/>
      <c r="AH615" s="257"/>
      <c r="AI615" s="255"/>
      <c r="AJ615" s="255"/>
      <c r="AK615" s="257"/>
      <c r="AL615" s="257"/>
      <c r="AM615" s="257"/>
      <c r="AN615" s="257"/>
      <c r="AO615" s="257"/>
      <c r="AP615" s="257"/>
      <c r="AQ615" s="255"/>
      <c r="AR615" s="255"/>
      <c r="AS615" s="257"/>
      <c r="AT615" s="257"/>
      <c r="AU615" s="257"/>
      <c r="AV615" s="257"/>
      <c r="AW615" s="257"/>
      <c r="AX615" s="257"/>
      <c r="AY615" s="255"/>
      <c r="AZ615" s="255"/>
    </row>
    <row r="616" spans="4:52" s="256" customFormat="1" ht="20.100000000000001" customHeight="1">
      <c r="D616" s="264"/>
      <c r="E616" s="264"/>
      <c r="F616" s="257"/>
      <c r="G616" s="257"/>
      <c r="H616" s="257"/>
      <c r="I616" s="257"/>
      <c r="J616" s="257"/>
      <c r="K616" s="255"/>
      <c r="L616" s="255"/>
      <c r="M616" s="257"/>
      <c r="N616" s="257"/>
      <c r="O616" s="257"/>
      <c r="P616" s="257"/>
      <c r="Q616" s="257"/>
      <c r="R616" s="257"/>
      <c r="S616" s="255"/>
      <c r="T616" s="255"/>
      <c r="U616" s="257"/>
      <c r="V616" s="257"/>
      <c r="W616" s="257"/>
      <c r="X616" s="257"/>
      <c r="Y616" s="257"/>
      <c r="Z616" s="257"/>
      <c r="AA616" s="255"/>
      <c r="AB616" s="255"/>
      <c r="AC616" s="257"/>
      <c r="AD616" s="257"/>
      <c r="AE616" s="257"/>
      <c r="AF616" s="257"/>
      <c r="AG616" s="257"/>
      <c r="AH616" s="257"/>
      <c r="AI616" s="255"/>
      <c r="AJ616" s="255"/>
      <c r="AK616" s="257"/>
      <c r="AL616" s="257"/>
      <c r="AM616" s="257"/>
      <c r="AN616" s="257"/>
      <c r="AO616" s="257"/>
      <c r="AP616" s="257"/>
      <c r="AQ616" s="255"/>
      <c r="AR616" s="255"/>
      <c r="AS616" s="257"/>
      <c r="AT616" s="257"/>
      <c r="AU616" s="257"/>
      <c r="AV616" s="257"/>
      <c r="AW616" s="257"/>
      <c r="AX616" s="257"/>
      <c r="AY616" s="255"/>
      <c r="AZ616" s="255"/>
    </row>
    <row r="617" spans="4:52" s="256" customFormat="1" ht="20.100000000000001" customHeight="1">
      <c r="D617" s="264"/>
      <c r="E617" s="264"/>
      <c r="F617" s="257"/>
      <c r="G617" s="257"/>
      <c r="H617" s="257"/>
      <c r="I617" s="257"/>
      <c r="J617" s="257"/>
      <c r="K617" s="255"/>
      <c r="L617" s="255"/>
      <c r="M617" s="257"/>
      <c r="N617" s="257"/>
      <c r="O617" s="257"/>
      <c r="P617" s="257"/>
      <c r="Q617" s="257"/>
      <c r="R617" s="257"/>
      <c r="S617" s="255"/>
      <c r="T617" s="255"/>
      <c r="U617" s="257"/>
      <c r="V617" s="257"/>
      <c r="W617" s="257"/>
      <c r="X617" s="257"/>
      <c r="Y617" s="257"/>
      <c r="Z617" s="257"/>
      <c r="AA617" s="255"/>
      <c r="AB617" s="255"/>
      <c r="AC617" s="257"/>
      <c r="AD617" s="257"/>
      <c r="AE617" s="257"/>
      <c r="AF617" s="257"/>
      <c r="AG617" s="257"/>
      <c r="AH617" s="257"/>
      <c r="AI617" s="255"/>
      <c r="AJ617" s="255"/>
      <c r="AK617" s="257"/>
      <c r="AL617" s="257"/>
      <c r="AM617" s="257"/>
      <c r="AN617" s="257"/>
      <c r="AO617" s="257"/>
      <c r="AP617" s="257"/>
      <c r="AQ617" s="255"/>
      <c r="AR617" s="255"/>
      <c r="AS617" s="257"/>
      <c r="AT617" s="257"/>
      <c r="AU617" s="257"/>
      <c r="AV617" s="257"/>
      <c r="AW617" s="257"/>
      <c r="AX617" s="257"/>
      <c r="AY617" s="255"/>
      <c r="AZ617" s="255"/>
    </row>
    <row r="618" spans="4:52" s="256" customFormat="1" ht="20.100000000000001" customHeight="1">
      <c r="D618" s="264"/>
      <c r="E618" s="264"/>
      <c r="F618" s="257"/>
      <c r="G618" s="257"/>
      <c r="H618" s="257"/>
      <c r="I618" s="257"/>
      <c r="J618" s="257"/>
      <c r="K618" s="255"/>
      <c r="L618" s="255"/>
      <c r="M618" s="257"/>
      <c r="N618" s="257"/>
      <c r="O618" s="257"/>
      <c r="P618" s="257"/>
      <c r="Q618" s="257"/>
      <c r="R618" s="257"/>
      <c r="S618" s="255"/>
      <c r="T618" s="255"/>
      <c r="U618" s="257"/>
      <c r="V618" s="257"/>
      <c r="W618" s="257"/>
      <c r="X618" s="257"/>
      <c r="Y618" s="257"/>
      <c r="Z618" s="257"/>
      <c r="AA618" s="255"/>
      <c r="AB618" s="255"/>
      <c r="AC618" s="257"/>
      <c r="AD618" s="257"/>
      <c r="AE618" s="257"/>
      <c r="AF618" s="257"/>
      <c r="AG618" s="257"/>
      <c r="AH618" s="257"/>
      <c r="AI618" s="255"/>
      <c r="AJ618" s="255"/>
      <c r="AK618" s="257"/>
      <c r="AL618" s="257"/>
      <c r="AM618" s="257"/>
      <c r="AN618" s="257"/>
      <c r="AO618" s="257"/>
      <c r="AP618" s="257"/>
      <c r="AQ618" s="255"/>
      <c r="AR618" s="255"/>
      <c r="AS618" s="257"/>
      <c r="AT618" s="257"/>
      <c r="AU618" s="257"/>
      <c r="AV618" s="257"/>
      <c r="AW618" s="257"/>
      <c r="AX618" s="257"/>
      <c r="AY618" s="255"/>
      <c r="AZ618" s="255"/>
    </row>
    <row r="619" spans="4:52" s="256" customFormat="1" ht="20.100000000000001" customHeight="1">
      <c r="D619" s="264"/>
      <c r="E619" s="264"/>
      <c r="F619" s="257"/>
      <c r="G619" s="257"/>
      <c r="H619" s="257"/>
      <c r="I619" s="257"/>
      <c r="J619" s="257"/>
      <c r="K619" s="255"/>
      <c r="L619" s="255"/>
      <c r="M619" s="257"/>
      <c r="N619" s="257"/>
      <c r="O619" s="257"/>
      <c r="P619" s="257"/>
      <c r="Q619" s="257"/>
      <c r="R619" s="257"/>
      <c r="S619" s="255"/>
      <c r="T619" s="255"/>
      <c r="U619" s="257"/>
      <c r="V619" s="257"/>
      <c r="W619" s="257"/>
      <c r="X619" s="257"/>
      <c r="Y619" s="257"/>
      <c r="Z619" s="257"/>
      <c r="AA619" s="255"/>
      <c r="AB619" s="255"/>
      <c r="AC619" s="257"/>
      <c r="AD619" s="257"/>
      <c r="AE619" s="257"/>
      <c r="AF619" s="257"/>
      <c r="AG619" s="257"/>
      <c r="AH619" s="257"/>
      <c r="AI619" s="255"/>
      <c r="AJ619" s="255"/>
      <c r="AK619" s="257"/>
      <c r="AL619" s="257"/>
      <c r="AM619" s="257"/>
      <c r="AN619" s="257"/>
      <c r="AO619" s="257"/>
      <c r="AP619" s="257"/>
      <c r="AQ619" s="255"/>
      <c r="AR619" s="255"/>
      <c r="AS619" s="257"/>
      <c r="AT619" s="257"/>
      <c r="AU619" s="257"/>
      <c r="AV619" s="257"/>
      <c r="AW619" s="257"/>
      <c r="AX619" s="257"/>
      <c r="AY619" s="255"/>
      <c r="AZ619" s="255"/>
    </row>
    <row r="620" spans="4:52" s="256" customFormat="1" ht="20.100000000000001" customHeight="1">
      <c r="D620" s="264"/>
      <c r="E620" s="264"/>
      <c r="F620" s="257"/>
      <c r="G620" s="257"/>
      <c r="H620" s="257"/>
      <c r="I620" s="257"/>
      <c r="J620" s="257"/>
      <c r="K620" s="255"/>
      <c r="L620" s="255"/>
      <c r="M620" s="257"/>
      <c r="N620" s="257"/>
      <c r="O620" s="257"/>
      <c r="P620" s="257"/>
      <c r="Q620" s="257"/>
      <c r="R620" s="257"/>
      <c r="S620" s="255"/>
      <c r="T620" s="255"/>
      <c r="U620" s="257"/>
      <c r="V620" s="257"/>
      <c r="W620" s="257"/>
      <c r="X620" s="257"/>
      <c r="Y620" s="257"/>
      <c r="Z620" s="257"/>
      <c r="AA620" s="255"/>
      <c r="AB620" s="255"/>
      <c r="AC620" s="257"/>
      <c r="AD620" s="257"/>
      <c r="AE620" s="257"/>
      <c r="AF620" s="257"/>
      <c r="AG620" s="257"/>
      <c r="AH620" s="257"/>
      <c r="AI620" s="255"/>
      <c r="AJ620" s="255"/>
      <c r="AK620" s="257"/>
      <c r="AL620" s="257"/>
      <c r="AM620" s="257"/>
      <c r="AN620" s="257"/>
      <c r="AO620" s="257"/>
      <c r="AP620" s="257"/>
      <c r="AQ620" s="255"/>
      <c r="AR620" s="255"/>
      <c r="AS620" s="257"/>
      <c r="AT620" s="257"/>
      <c r="AU620" s="257"/>
      <c r="AV620" s="257"/>
      <c r="AW620" s="257"/>
      <c r="AX620" s="257"/>
      <c r="AY620" s="255"/>
      <c r="AZ620" s="255"/>
    </row>
    <row r="621" spans="4:52" s="256" customFormat="1" ht="20.100000000000001" customHeight="1">
      <c r="D621" s="264"/>
      <c r="E621" s="264"/>
      <c r="F621" s="257"/>
      <c r="G621" s="257"/>
      <c r="H621" s="257"/>
      <c r="I621" s="257"/>
      <c r="J621" s="257"/>
      <c r="K621" s="255"/>
      <c r="L621" s="255"/>
      <c r="M621" s="257"/>
      <c r="N621" s="257"/>
      <c r="O621" s="257"/>
      <c r="P621" s="257"/>
      <c r="Q621" s="257"/>
      <c r="R621" s="257"/>
      <c r="S621" s="255"/>
      <c r="T621" s="255"/>
      <c r="U621" s="257"/>
      <c r="V621" s="257"/>
      <c r="W621" s="257"/>
      <c r="X621" s="257"/>
      <c r="Y621" s="257"/>
      <c r="Z621" s="257"/>
      <c r="AA621" s="255"/>
      <c r="AB621" s="255"/>
      <c r="AC621" s="257"/>
      <c r="AD621" s="257"/>
      <c r="AE621" s="257"/>
      <c r="AF621" s="257"/>
      <c r="AG621" s="257"/>
      <c r="AH621" s="257"/>
      <c r="AI621" s="255"/>
      <c r="AJ621" s="255"/>
      <c r="AK621" s="257"/>
      <c r="AL621" s="257"/>
      <c r="AM621" s="257"/>
      <c r="AN621" s="257"/>
      <c r="AO621" s="257"/>
      <c r="AP621" s="257"/>
      <c r="AQ621" s="255"/>
      <c r="AR621" s="255"/>
      <c r="AS621" s="257"/>
      <c r="AT621" s="257"/>
      <c r="AU621" s="257"/>
      <c r="AV621" s="257"/>
      <c r="AW621" s="257"/>
      <c r="AX621" s="257"/>
      <c r="AY621" s="255"/>
      <c r="AZ621" s="255"/>
    </row>
    <row r="622" spans="4:52" s="256" customFormat="1" ht="20.100000000000001" customHeight="1">
      <c r="D622" s="264"/>
      <c r="E622" s="264"/>
      <c r="F622" s="257"/>
      <c r="G622" s="257"/>
      <c r="H622" s="257"/>
      <c r="I622" s="257"/>
      <c r="J622" s="257"/>
      <c r="K622" s="255"/>
      <c r="L622" s="255"/>
      <c r="M622" s="257"/>
      <c r="N622" s="257"/>
      <c r="O622" s="257"/>
      <c r="P622" s="257"/>
      <c r="Q622" s="257"/>
      <c r="R622" s="257"/>
      <c r="S622" s="255"/>
      <c r="T622" s="255"/>
      <c r="U622" s="257"/>
      <c r="V622" s="257"/>
      <c r="W622" s="257"/>
      <c r="X622" s="257"/>
      <c r="Y622" s="257"/>
      <c r="Z622" s="257"/>
      <c r="AA622" s="255"/>
      <c r="AB622" s="255"/>
      <c r="AC622" s="257"/>
      <c r="AD622" s="257"/>
      <c r="AE622" s="257"/>
      <c r="AF622" s="257"/>
      <c r="AG622" s="257"/>
      <c r="AH622" s="257"/>
      <c r="AI622" s="255"/>
      <c r="AJ622" s="255"/>
      <c r="AK622" s="257"/>
      <c r="AL622" s="257"/>
      <c r="AM622" s="257"/>
      <c r="AN622" s="257"/>
      <c r="AO622" s="257"/>
      <c r="AP622" s="257"/>
      <c r="AQ622" s="255"/>
      <c r="AR622" s="255"/>
      <c r="AS622" s="257"/>
      <c r="AT622" s="257"/>
      <c r="AU622" s="257"/>
      <c r="AV622" s="257"/>
      <c r="AW622" s="257"/>
      <c r="AX622" s="257"/>
      <c r="AY622" s="255"/>
      <c r="AZ622" s="255"/>
    </row>
    <row r="623" spans="4:52" s="256" customFormat="1" ht="20.100000000000001" customHeight="1">
      <c r="D623" s="264"/>
      <c r="E623" s="264"/>
      <c r="F623" s="257"/>
      <c r="G623" s="257"/>
      <c r="H623" s="257"/>
      <c r="I623" s="257"/>
      <c r="J623" s="257"/>
      <c r="K623" s="255"/>
      <c r="L623" s="255"/>
      <c r="M623" s="257"/>
      <c r="N623" s="257"/>
      <c r="O623" s="257"/>
      <c r="P623" s="257"/>
      <c r="Q623" s="257"/>
      <c r="R623" s="257"/>
      <c r="S623" s="255"/>
      <c r="T623" s="255"/>
      <c r="U623" s="257"/>
      <c r="V623" s="257"/>
      <c r="W623" s="257"/>
      <c r="X623" s="257"/>
      <c r="Y623" s="257"/>
      <c r="Z623" s="257"/>
      <c r="AA623" s="255"/>
      <c r="AB623" s="255"/>
      <c r="AC623" s="257"/>
      <c r="AD623" s="257"/>
      <c r="AE623" s="257"/>
      <c r="AF623" s="257"/>
      <c r="AG623" s="257"/>
      <c r="AH623" s="257"/>
      <c r="AI623" s="255"/>
      <c r="AJ623" s="255"/>
      <c r="AK623" s="257"/>
      <c r="AL623" s="257"/>
      <c r="AM623" s="257"/>
      <c r="AN623" s="257"/>
      <c r="AO623" s="257"/>
      <c r="AP623" s="257"/>
      <c r="AQ623" s="255"/>
      <c r="AR623" s="255"/>
      <c r="AS623" s="257"/>
      <c r="AT623" s="257"/>
      <c r="AU623" s="257"/>
      <c r="AV623" s="257"/>
      <c r="AW623" s="257"/>
      <c r="AX623" s="257"/>
      <c r="AY623" s="255"/>
      <c r="AZ623" s="255"/>
    </row>
    <row r="624" spans="4:52" s="256" customFormat="1" ht="20.100000000000001" customHeight="1">
      <c r="D624" s="264"/>
      <c r="E624" s="264"/>
      <c r="F624" s="257"/>
      <c r="G624" s="257"/>
      <c r="H624" s="257"/>
      <c r="I624" s="257"/>
      <c r="J624" s="257"/>
      <c r="K624" s="255"/>
      <c r="L624" s="255"/>
      <c r="M624" s="257"/>
      <c r="N624" s="257"/>
      <c r="O624" s="257"/>
      <c r="P624" s="257"/>
      <c r="Q624" s="257"/>
      <c r="R624" s="257"/>
      <c r="S624" s="255"/>
      <c r="T624" s="255"/>
      <c r="U624" s="257"/>
      <c r="V624" s="257"/>
      <c r="W624" s="257"/>
      <c r="X624" s="257"/>
      <c r="Y624" s="257"/>
      <c r="Z624" s="257"/>
      <c r="AA624" s="255"/>
      <c r="AB624" s="255"/>
      <c r="AC624" s="257"/>
      <c r="AD624" s="257"/>
      <c r="AE624" s="257"/>
      <c r="AF624" s="257"/>
      <c r="AG624" s="257"/>
      <c r="AH624" s="257"/>
      <c r="AI624" s="255"/>
      <c r="AJ624" s="255"/>
      <c r="AK624" s="257"/>
      <c r="AL624" s="257"/>
      <c r="AM624" s="257"/>
      <c r="AN624" s="257"/>
      <c r="AO624" s="257"/>
      <c r="AP624" s="257"/>
      <c r="AQ624" s="255"/>
      <c r="AR624" s="255"/>
      <c r="AS624" s="257"/>
      <c r="AT624" s="257"/>
      <c r="AU624" s="257"/>
      <c r="AV624" s="257"/>
      <c r="AW624" s="257"/>
      <c r="AX624" s="257"/>
      <c r="AY624" s="255"/>
      <c r="AZ624" s="255"/>
    </row>
    <row r="625" spans="4:52" s="256" customFormat="1" ht="20.100000000000001" customHeight="1">
      <c r="D625" s="264"/>
      <c r="E625" s="264"/>
      <c r="F625" s="257"/>
      <c r="G625" s="257"/>
      <c r="H625" s="257"/>
      <c r="I625" s="257"/>
      <c r="J625" s="257"/>
      <c r="K625" s="255"/>
      <c r="L625" s="255"/>
      <c r="M625" s="257"/>
      <c r="N625" s="257"/>
      <c r="O625" s="257"/>
      <c r="P625" s="257"/>
      <c r="Q625" s="257"/>
      <c r="R625" s="257"/>
      <c r="S625" s="255"/>
      <c r="T625" s="255"/>
      <c r="U625" s="257"/>
      <c r="V625" s="257"/>
      <c r="W625" s="257"/>
      <c r="X625" s="257"/>
      <c r="Y625" s="257"/>
      <c r="Z625" s="257"/>
      <c r="AA625" s="255"/>
      <c r="AB625" s="255"/>
      <c r="AC625" s="257"/>
      <c r="AD625" s="257"/>
      <c r="AE625" s="257"/>
      <c r="AF625" s="257"/>
      <c r="AG625" s="257"/>
      <c r="AH625" s="257"/>
      <c r="AI625" s="255"/>
      <c r="AJ625" s="255"/>
      <c r="AK625" s="257"/>
      <c r="AL625" s="257"/>
      <c r="AM625" s="257"/>
      <c r="AN625" s="257"/>
      <c r="AO625" s="257"/>
      <c r="AP625" s="257"/>
      <c r="AQ625" s="255"/>
      <c r="AR625" s="255"/>
      <c r="AS625" s="257"/>
      <c r="AT625" s="257"/>
      <c r="AU625" s="257"/>
      <c r="AV625" s="257"/>
      <c r="AW625" s="257"/>
      <c r="AX625" s="257"/>
      <c r="AY625" s="255"/>
      <c r="AZ625" s="255"/>
    </row>
    <row r="626" spans="4:52" s="256" customFormat="1" ht="20.100000000000001" customHeight="1">
      <c r="D626" s="264"/>
      <c r="E626" s="264"/>
      <c r="F626" s="257"/>
      <c r="G626" s="257"/>
      <c r="H626" s="257"/>
      <c r="I626" s="257"/>
      <c r="J626" s="257"/>
      <c r="K626" s="255"/>
      <c r="L626" s="255"/>
      <c r="M626" s="257"/>
      <c r="N626" s="257"/>
      <c r="O626" s="257"/>
      <c r="P626" s="257"/>
      <c r="Q626" s="257"/>
      <c r="R626" s="257"/>
      <c r="S626" s="255"/>
      <c r="T626" s="255"/>
      <c r="U626" s="257"/>
      <c r="V626" s="257"/>
      <c r="W626" s="257"/>
      <c r="X626" s="257"/>
      <c r="Y626" s="257"/>
      <c r="Z626" s="257"/>
      <c r="AA626" s="255"/>
      <c r="AB626" s="255"/>
      <c r="AC626" s="257"/>
      <c r="AD626" s="257"/>
      <c r="AE626" s="257"/>
      <c r="AF626" s="257"/>
      <c r="AG626" s="257"/>
      <c r="AH626" s="257"/>
      <c r="AI626" s="255"/>
      <c r="AJ626" s="255"/>
      <c r="AK626" s="257"/>
      <c r="AL626" s="257"/>
      <c r="AM626" s="257"/>
      <c r="AN626" s="257"/>
      <c r="AO626" s="257"/>
      <c r="AP626" s="257"/>
      <c r="AQ626" s="255"/>
      <c r="AR626" s="255"/>
      <c r="AS626" s="257"/>
      <c r="AT626" s="257"/>
      <c r="AU626" s="257"/>
      <c r="AV626" s="257"/>
      <c r="AW626" s="257"/>
      <c r="AX626" s="257"/>
      <c r="AY626" s="255"/>
      <c r="AZ626" s="255"/>
    </row>
    <row r="627" spans="4:52" s="256" customFormat="1" ht="20.100000000000001" customHeight="1">
      <c r="D627" s="264"/>
      <c r="E627" s="264"/>
      <c r="F627" s="257"/>
      <c r="G627" s="257"/>
      <c r="H627" s="257"/>
      <c r="I627" s="257"/>
      <c r="J627" s="257"/>
      <c r="K627" s="255"/>
      <c r="L627" s="255"/>
      <c r="M627" s="257"/>
      <c r="N627" s="257"/>
      <c r="O627" s="257"/>
      <c r="P627" s="257"/>
      <c r="Q627" s="257"/>
      <c r="R627" s="257"/>
      <c r="S627" s="255"/>
      <c r="T627" s="255"/>
      <c r="U627" s="257"/>
      <c r="V627" s="257"/>
      <c r="W627" s="257"/>
      <c r="X627" s="257"/>
      <c r="Y627" s="257"/>
      <c r="Z627" s="257"/>
      <c r="AA627" s="255"/>
      <c r="AB627" s="255"/>
      <c r="AC627" s="257"/>
      <c r="AD627" s="257"/>
      <c r="AE627" s="257"/>
      <c r="AF627" s="257"/>
      <c r="AG627" s="257"/>
      <c r="AH627" s="257"/>
      <c r="AI627" s="255"/>
      <c r="AJ627" s="255"/>
      <c r="AK627" s="257"/>
      <c r="AL627" s="257"/>
      <c r="AM627" s="257"/>
      <c r="AN627" s="257"/>
      <c r="AO627" s="257"/>
      <c r="AP627" s="257"/>
      <c r="AQ627" s="255"/>
      <c r="AR627" s="255"/>
      <c r="AS627" s="257"/>
      <c r="AT627" s="257"/>
      <c r="AU627" s="257"/>
      <c r="AV627" s="257"/>
      <c r="AW627" s="257"/>
      <c r="AX627" s="257"/>
      <c r="AY627" s="255"/>
      <c r="AZ627" s="255"/>
    </row>
    <row r="628" spans="4:52" s="256" customFormat="1" ht="20.100000000000001" customHeight="1">
      <c r="D628" s="264"/>
      <c r="E628" s="264"/>
      <c r="F628" s="257"/>
      <c r="G628" s="257"/>
      <c r="H628" s="257"/>
      <c r="I628" s="257"/>
      <c r="J628" s="257"/>
      <c r="K628" s="255"/>
      <c r="L628" s="255"/>
      <c r="M628" s="257"/>
      <c r="N628" s="257"/>
      <c r="O628" s="257"/>
      <c r="P628" s="257"/>
      <c r="Q628" s="257"/>
      <c r="R628" s="257"/>
      <c r="S628" s="255"/>
      <c r="T628" s="255"/>
      <c r="U628" s="257"/>
      <c r="V628" s="257"/>
      <c r="W628" s="257"/>
      <c r="X628" s="257"/>
      <c r="Y628" s="257"/>
      <c r="Z628" s="257"/>
      <c r="AA628" s="255"/>
      <c r="AB628" s="255"/>
      <c r="AC628" s="257"/>
      <c r="AD628" s="257"/>
      <c r="AE628" s="257"/>
      <c r="AF628" s="257"/>
      <c r="AG628" s="257"/>
      <c r="AH628" s="257"/>
      <c r="AI628" s="255"/>
      <c r="AJ628" s="255"/>
      <c r="AK628" s="257"/>
      <c r="AL628" s="257"/>
      <c r="AM628" s="257"/>
      <c r="AN628" s="257"/>
      <c r="AO628" s="257"/>
      <c r="AP628" s="257"/>
      <c r="AQ628" s="255"/>
      <c r="AR628" s="255"/>
      <c r="AS628" s="257"/>
      <c r="AT628" s="257"/>
      <c r="AU628" s="257"/>
      <c r="AV628" s="257"/>
      <c r="AW628" s="257"/>
      <c r="AX628" s="257"/>
      <c r="AY628" s="255"/>
      <c r="AZ628" s="255"/>
    </row>
    <row r="629" spans="4:52" s="256" customFormat="1" ht="20.100000000000001" customHeight="1">
      <c r="D629" s="264"/>
      <c r="E629" s="264"/>
      <c r="F629" s="257"/>
      <c r="G629" s="257"/>
      <c r="H629" s="257"/>
      <c r="I629" s="257"/>
      <c r="J629" s="257"/>
      <c r="K629" s="255"/>
      <c r="L629" s="255"/>
      <c r="M629" s="257"/>
      <c r="N629" s="257"/>
      <c r="O629" s="257"/>
      <c r="P629" s="257"/>
      <c r="Q629" s="257"/>
      <c r="R629" s="257"/>
      <c r="S629" s="255"/>
      <c r="T629" s="255"/>
      <c r="U629" s="257"/>
      <c r="V629" s="257"/>
      <c r="W629" s="257"/>
      <c r="X629" s="257"/>
      <c r="Y629" s="257"/>
      <c r="Z629" s="257"/>
      <c r="AA629" s="255"/>
      <c r="AB629" s="255"/>
      <c r="AC629" s="257"/>
      <c r="AD629" s="257"/>
      <c r="AE629" s="257"/>
      <c r="AF629" s="257"/>
      <c r="AG629" s="257"/>
      <c r="AH629" s="257"/>
      <c r="AI629" s="255"/>
      <c r="AJ629" s="255"/>
      <c r="AK629" s="257"/>
      <c r="AL629" s="257"/>
      <c r="AM629" s="257"/>
      <c r="AN629" s="257"/>
      <c r="AO629" s="257"/>
      <c r="AP629" s="257"/>
      <c r="AQ629" s="255"/>
      <c r="AR629" s="255"/>
      <c r="AS629" s="257"/>
      <c r="AT629" s="257"/>
      <c r="AU629" s="257"/>
      <c r="AV629" s="257"/>
      <c r="AW629" s="257"/>
      <c r="AX629" s="257"/>
      <c r="AY629" s="255"/>
      <c r="AZ629" s="255"/>
    </row>
    <row r="630" spans="4:52" s="256" customFormat="1" ht="20.100000000000001" customHeight="1">
      <c r="D630" s="264"/>
      <c r="E630" s="264"/>
      <c r="F630" s="257"/>
      <c r="G630" s="257"/>
      <c r="H630" s="257"/>
      <c r="I630" s="257"/>
      <c r="J630" s="257"/>
      <c r="K630" s="255"/>
      <c r="L630" s="255"/>
      <c r="M630" s="257"/>
      <c r="N630" s="257"/>
      <c r="O630" s="257"/>
      <c r="P630" s="257"/>
      <c r="Q630" s="257"/>
      <c r="R630" s="257"/>
      <c r="S630" s="255"/>
      <c r="T630" s="255"/>
      <c r="U630" s="257"/>
      <c r="V630" s="257"/>
      <c r="W630" s="257"/>
      <c r="X630" s="257"/>
      <c r="Y630" s="257"/>
      <c r="Z630" s="257"/>
      <c r="AA630" s="255"/>
      <c r="AB630" s="255"/>
      <c r="AC630" s="257"/>
      <c r="AD630" s="257"/>
      <c r="AE630" s="257"/>
      <c r="AF630" s="257"/>
      <c r="AG630" s="257"/>
      <c r="AH630" s="257"/>
      <c r="AI630" s="255"/>
      <c r="AJ630" s="255"/>
      <c r="AK630" s="257"/>
      <c r="AL630" s="257"/>
      <c r="AM630" s="257"/>
      <c r="AN630" s="257"/>
      <c r="AO630" s="257"/>
      <c r="AP630" s="257"/>
      <c r="AQ630" s="255"/>
      <c r="AR630" s="255"/>
      <c r="AS630" s="257"/>
      <c r="AT630" s="257"/>
      <c r="AU630" s="257"/>
      <c r="AV630" s="257"/>
      <c r="AW630" s="257"/>
      <c r="AX630" s="257"/>
      <c r="AY630" s="255"/>
      <c r="AZ630" s="255"/>
    </row>
    <row r="631" spans="4:52" s="256" customFormat="1" ht="20.100000000000001" customHeight="1">
      <c r="D631" s="264"/>
      <c r="E631" s="264"/>
      <c r="F631" s="257"/>
      <c r="G631" s="257"/>
      <c r="H631" s="257"/>
      <c r="I631" s="257"/>
      <c r="J631" s="257"/>
      <c r="K631" s="255"/>
      <c r="L631" s="255"/>
      <c r="M631" s="257"/>
      <c r="N631" s="257"/>
      <c r="O631" s="257"/>
      <c r="P631" s="257"/>
      <c r="Q631" s="257"/>
      <c r="R631" s="257"/>
      <c r="S631" s="255"/>
      <c r="T631" s="255"/>
      <c r="U631" s="257"/>
      <c r="V631" s="257"/>
      <c r="W631" s="257"/>
      <c r="X631" s="257"/>
      <c r="Y631" s="257"/>
      <c r="Z631" s="257"/>
      <c r="AA631" s="255"/>
      <c r="AB631" s="255"/>
      <c r="AC631" s="257"/>
      <c r="AD631" s="257"/>
      <c r="AE631" s="257"/>
      <c r="AF631" s="257"/>
      <c r="AG631" s="257"/>
      <c r="AH631" s="257"/>
      <c r="AI631" s="255"/>
      <c r="AJ631" s="255"/>
      <c r="AK631" s="257"/>
      <c r="AL631" s="257"/>
      <c r="AM631" s="257"/>
      <c r="AN631" s="257"/>
      <c r="AO631" s="257"/>
      <c r="AP631" s="257"/>
      <c r="AQ631" s="255"/>
      <c r="AR631" s="255"/>
      <c r="AS631" s="257"/>
      <c r="AT631" s="257"/>
      <c r="AU631" s="257"/>
      <c r="AV631" s="257"/>
      <c r="AW631" s="257"/>
      <c r="AX631" s="257"/>
      <c r="AY631" s="255"/>
      <c r="AZ631" s="255"/>
    </row>
    <row r="632" spans="4:52" s="256" customFormat="1" ht="20.100000000000001" customHeight="1">
      <c r="D632" s="264"/>
      <c r="E632" s="264"/>
      <c r="F632" s="257"/>
      <c r="G632" s="257"/>
      <c r="H632" s="257"/>
      <c r="I632" s="257"/>
      <c r="J632" s="257"/>
      <c r="K632" s="255"/>
      <c r="L632" s="255"/>
      <c r="M632" s="257"/>
      <c r="N632" s="257"/>
      <c r="O632" s="257"/>
      <c r="P632" s="257"/>
      <c r="Q632" s="257"/>
      <c r="R632" s="257"/>
      <c r="S632" s="255"/>
      <c r="T632" s="255"/>
      <c r="U632" s="257"/>
      <c r="V632" s="257"/>
      <c r="W632" s="257"/>
      <c r="X632" s="257"/>
      <c r="Y632" s="257"/>
      <c r="Z632" s="257"/>
      <c r="AA632" s="255"/>
      <c r="AB632" s="255"/>
      <c r="AC632" s="257"/>
      <c r="AD632" s="257"/>
      <c r="AE632" s="257"/>
      <c r="AF632" s="257"/>
      <c r="AG632" s="257"/>
      <c r="AH632" s="257"/>
      <c r="AI632" s="255"/>
      <c r="AJ632" s="255"/>
      <c r="AK632" s="257"/>
      <c r="AL632" s="257"/>
      <c r="AM632" s="257"/>
      <c r="AN632" s="257"/>
      <c r="AO632" s="257"/>
      <c r="AP632" s="257"/>
      <c r="AQ632" s="255"/>
      <c r="AR632" s="255"/>
      <c r="AS632" s="257"/>
      <c r="AT632" s="257"/>
      <c r="AU632" s="257"/>
      <c r="AV632" s="257"/>
      <c r="AW632" s="257"/>
      <c r="AX632" s="257"/>
      <c r="AY632" s="255"/>
      <c r="AZ632" s="255"/>
    </row>
    <row r="633" spans="4:52" s="256" customFormat="1" ht="20.100000000000001" customHeight="1">
      <c r="D633" s="264"/>
      <c r="E633" s="264"/>
      <c r="F633" s="257"/>
      <c r="G633" s="257"/>
      <c r="H633" s="257"/>
      <c r="I633" s="257"/>
      <c r="J633" s="257"/>
      <c r="K633" s="255"/>
      <c r="L633" s="255"/>
      <c r="M633" s="257"/>
      <c r="N633" s="257"/>
      <c r="O633" s="257"/>
      <c r="P633" s="257"/>
      <c r="Q633" s="257"/>
      <c r="R633" s="257"/>
      <c r="S633" s="255"/>
      <c r="T633" s="255"/>
      <c r="U633" s="257"/>
      <c r="V633" s="257"/>
      <c r="W633" s="257"/>
      <c r="X633" s="257"/>
      <c r="Y633" s="257"/>
      <c r="Z633" s="257"/>
      <c r="AA633" s="255"/>
      <c r="AB633" s="255"/>
      <c r="AC633" s="257"/>
      <c r="AD633" s="257"/>
      <c r="AE633" s="257"/>
      <c r="AF633" s="257"/>
      <c r="AG633" s="257"/>
      <c r="AH633" s="257"/>
      <c r="AI633" s="255"/>
      <c r="AJ633" s="255"/>
      <c r="AK633" s="257"/>
      <c r="AL633" s="257"/>
      <c r="AM633" s="257"/>
      <c r="AN633" s="257"/>
      <c r="AO633" s="257"/>
      <c r="AP633" s="257"/>
      <c r="AQ633" s="255"/>
      <c r="AR633" s="255"/>
      <c r="AS633" s="257"/>
      <c r="AT633" s="257"/>
      <c r="AU633" s="257"/>
      <c r="AV633" s="257"/>
      <c r="AW633" s="257"/>
      <c r="AX633" s="257"/>
      <c r="AY633" s="255"/>
      <c r="AZ633" s="255"/>
    </row>
    <row r="634" spans="4:52" s="256" customFormat="1" ht="20.100000000000001" customHeight="1">
      <c r="D634" s="264"/>
      <c r="E634" s="264"/>
      <c r="F634" s="257"/>
      <c r="G634" s="257"/>
      <c r="H634" s="257"/>
      <c r="I634" s="257"/>
      <c r="J634" s="257"/>
      <c r="K634" s="255"/>
      <c r="L634" s="255"/>
      <c r="M634" s="257"/>
      <c r="N634" s="257"/>
      <c r="O634" s="257"/>
      <c r="P634" s="257"/>
      <c r="Q634" s="257"/>
      <c r="R634" s="257"/>
      <c r="S634" s="255"/>
      <c r="T634" s="255"/>
      <c r="U634" s="257"/>
      <c r="V634" s="257"/>
      <c r="W634" s="257"/>
      <c r="X634" s="257"/>
      <c r="Y634" s="257"/>
      <c r="Z634" s="257"/>
      <c r="AA634" s="255"/>
      <c r="AB634" s="255"/>
      <c r="AC634" s="257"/>
      <c r="AD634" s="257"/>
      <c r="AE634" s="257"/>
      <c r="AF634" s="257"/>
      <c r="AG634" s="257"/>
      <c r="AH634" s="257"/>
      <c r="AI634" s="255"/>
      <c r="AJ634" s="255"/>
      <c r="AK634" s="257"/>
      <c r="AL634" s="257"/>
      <c r="AM634" s="257"/>
      <c r="AN634" s="257"/>
      <c r="AO634" s="257"/>
      <c r="AP634" s="257"/>
      <c r="AQ634" s="255"/>
      <c r="AR634" s="255"/>
      <c r="AS634" s="257"/>
      <c r="AT634" s="257"/>
      <c r="AU634" s="257"/>
      <c r="AV634" s="257"/>
      <c r="AW634" s="257"/>
      <c r="AX634" s="257"/>
      <c r="AY634" s="255"/>
      <c r="AZ634" s="255"/>
    </row>
    <row r="635" spans="4:52" s="256" customFormat="1" ht="20.100000000000001" customHeight="1">
      <c r="D635" s="264"/>
      <c r="E635" s="264"/>
      <c r="F635" s="257"/>
      <c r="G635" s="257"/>
      <c r="H635" s="257"/>
      <c r="I635" s="257"/>
      <c r="J635" s="257"/>
      <c r="K635" s="255"/>
      <c r="L635" s="255"/>
      <c r="M635" s="257"/>
      <c r="N635" s="257"/>
      <c r="O635" s="257"/>
      <c r="P635" s="257"/>
      <c r="Q635" s="257"/>
      <c r="R635" s="257"/>
      <c r="S635" s="255"/>
      <c r="T635" s="255"/>
      <c r="U635" s="257"/>
      <c r="V635" s="257"/>
      <c r="W635" s="257"/>
      <c r="X635" s="257"/>
      <c r="Y635" s="257"/>
      <c r="Z635" s="257"/>
      <c r="AA635" s="255"/>
      <c r="AB635" s="255"/>
      <c r="AC635" s="257"/>
      <c r="AD635" s="257"/>
      <c r="AE635" s="257"/>
      <c r="AF635" s="257"/>
      <c r="AG635" s="257"/>
      <c r="AH635" s="257"/>
      <c r="AI635" s="255"/>
      <c r="AJ635" s="255"/>
      <c r="AK635" s="257"/>
      <c r="AL635" s="257"/>
      <c r="AM635" s="257"/>
      <c r="AN635" s="257"/>
      <c r="AO635" s="257"/>
      <c r="AP635" s="257"/>
      <c r="AQ635" s="255"/>
      <c r="AR635" s="255"/>
      <c r="AS635" s="257"/>
      <c r="AT635" s="257"/>
      <c r="AU635" s="257"/>
      <c r="AV635" s="257"/>
      <c r="AW635" s="257"/>
      <c r="AX635" s="257"/>
      <c r="AY635" s="255"/>
      <c r="AZ635" s="255"/>
    </row>
    <row r="636" spans="4:52" s="256" customFormat="1" ht="20.100000000000001" customHeight="1">
      <c r="D636" s="264"/>
      <c r="E636" s="264"/>
      <c r="F636" s="257"/>
      <c r="G636" s="257"/>
      <c r="H636" s="257"/>
      <c r="I636" s="257"/>
      <c r="J636" s="257"/>
      <c r="K636" s="255"/>
      <c r="L636" s="255"/>
      <c r="M636" s="257"/>
      <c r="N636" s="257"/>
      <c r="O636" s="257"/>
      <c r="P636" s="257"/>
      <c r="Q636" s="257"/>
      <c r="R636" s="257"/>
      <c r="S636" s="255"/>
      <c r="T636" s="255"/>
      <c r="U636" s="257"/>
      <c r="V636" s="257"/>
      <c r="W636" s="257"/>
      <c r="X636" s="257"/>
      <c r="Y636" s="257"/>
      <c r="Z636" s="257"/>
      <c r="AA636" s="255"/>
      <c r="AB636" s="255"/>
      <c r="AC636" s="257"/>
      <c r="AD636" s="257"/>
      <c r="AE636" s="257"/>
      <c r="AF636" s="257"/>
      <c r="AG636" s="257"/>
      <c r="AH636" s="257"/>
      <c r="AI636" s="255"/>
      <c r="AJ636" s="255"/>
      <c r="AK636" s="257"/>
      <c r="AL636" s="257"/>
      <c r="AM636" s="257"/>
      <c r="AN636" s="257"/>
      <c r="AO636" s="257"/>
      <c r="AP636" s="257"/>
      <c r="AQ636" s="255"/>
      <c r="AR636" s="255"/>
      <c r="AS636" s="257"/>
      <c r="AT636" s="257"/>
      <c r="AU636" s="257"/>
      <c r="AV636" s="257"/>
      <c r="AW636" s="257"/>
      <c r="AX636" s="257"/>
      <c r="AY636" s="255"/>
      <c r="AZ636" s="255"/>
    </row>
    <row r="637" spans="4:52" s="256" customFormat="1" ht="20.100000000000001" customHeight="1">
      <c r="D637" s="264"/>
      <c r="E637" s="264"/>
      <c r="F637" s="257"/>
      <c r="G637" s="257"/>
      <c r="H637" s="257"/>
      <c r="I637" s="257"/>
      <c r="J637" s="257"/>
      <c r="K637" s="255"/>
      <c r="L637" s="255"/>
      <c r="M637" s="257"/>
      <c r="N637" s="257"/>
      <c r="O637" s="257"/>
      <c r="P637" s="257"/>
      <c r="Q637" s="257"/>
      <c r="R637" s="257"/>
      <c r="S637" s="255"/>
      <c r="T637" s="255"/>
      <c r="U637" s="257"/>
      <c r="V637" s="257"/>
      <c r="W637" s="257"/>
      <c r="X637" s="257"/>
      <c r="Y637" s="257"/>
      <c r="Z637" s="257"/>
      <c r="AA637" s="255"/>
      <c r="AB637" s="255"/>
      <c r="AC637" s="257"/>
      <c r="AD637" s="257"/>
      <c r="AE637" s="257"/>
      <c r="AF637" s="257"/>
      <c r="AG637" s="257"/>
      <c r="AH637" s="257"/>
      <c r="AI637" s="255"/>
      <c r="AJ637" s="255"/>
      <c r="AK637" s="257"/>
      <c r="AL637" s="257"/>
      <c r="AM637" s="257"/>
      <c r="AN637" s="257"/>
      <c r="AO637" s="257"/>
      <c r="AP637" s="257"/>
      <c r="AQ637" s="255"/>
      <c r="AR637" s="255"/>
      <c r="AS637" s="257"/>
      <c r="AT637" s="257"/>
      <c r="AU637" s="257"/>
      <c r="AV637" s="257"/>
      <c r="AW637" s="257"/>
      <c r="AX637" s="257"/>
      <c r="AY637" s="255"/>
      <c r="AZ637" s="255"/>
    </row>
    <row r="638" spans="4:52" s="256" customFormat="1" ht="20.100000000000001" customHeight="1">
      <c r="D638" s="264"/>
      <c r="E638" s="264"/>
      <c r="F638" s="257"/>
      <c r="G638" s="257"/>
      <c r="H638" s="257"/>
      <c r="I638" s="257"/>
      <c r="J638" s="257"/>
      <c r="K638" s="255"/>
      <c r="L638" s="255"/>
      <c r="M638" s="257"/>
      <c r="N638" s="257"/>
      <c r="O638" s="257"/>
      <c r="P638" s="257"/>
      <c r="Q638" s="257"/>
      <c r="R638" s="257"/>
      <c r="S638" s="255"/>
      <c r="T638" s="255"/>
      <c r="U638" s="257"/>
      <c r="V638" s="257"/>
      <c r="W638" s="257"/>
      <c r="X638" s="257"/>
      <c r="Y638" s="257"/>
      <c r="Z638" s="257"/>
      <c r="AA638" s="255"/>
      <c r="AB638" s="255"/>
      <c r="AC638" s="257"/>
      <c r="AD638" s="257"/>
      <c r="AE638" s="257"/>
      <c r="AF638" s="257"/>
      <c r="AG638" s="257"/>
      <c r="AH638" s="257"/>
      <c r="AI638" s="255"/>
      <c r="AJ638" s="255"/>
      <c r="AK638" s="257"/>
      <c r="AL638" s="257"/>
      <c r="AM638" s="257"/>
      <c r="AN638" s="257"/>
      <c r="AO638" s="257"/>
      <c r="AP638" s="257"/>
      <c r="AQ638" s="255"/>
      <c r="AR638" s="255"/>
      <c r="AS638" s="257"/>
      <c r="AT638" s="257"/>
      <c r="AU638" s="257"/>
      <c r="AV638" s="257"/>
      <c r="AW638" s="257"/>
      <c r="AX638" s="257"/>
      <c r="AY638" s="255"/>
      <c r="AZ638" s="255"/>
    </row>
    <row r="639" spans="4:52" s="256" customFormat="1" ht="20.100000000000001" customHeight="1">
      <c r="D639" s="264"/>
      <c r="E639" s="264"/>
      <c r="F639" s="257"/>
      <c r="G639" s="257"/>
      <c r="H639" s="257"/>
      <c r="I639" s="257"/>
      <c r="J639" s="257"/>
      <c r="K639" s="255"/>
      <c r="L639" s="255"/>
      <c r="M639" s="257"/>
      <c r="N639" s="257"/>
      <c r="O639" s="257"/>
      <c r="P639" s="257"/>
      <c r="Q639" s="257"/>
      <c r="R639" s="257"/>
      <c r="S639" s="255"/>
      <c r="T639" s="255"/>
      <c r="U639" s="257"/>
      <c r="V639" s="257"/>
      <c r="W639" s="257"/>
      <c r="X639" s="257"/>
      <c r="Y639" s="257"/>
      <c r="Z639" s="257"/>
      <c r="AA639" s="255"/>
      <c r="AB639" s="255"/>
      <c r="AC639" s="257"/>
      <c r="AD639" s="257"/>
      <c r="AE639" s="257"/>
      <c r="AF639" s="257"/>
      <c r="AG639" s="257"/>
      <c r="AH639" s="257"/>
      <c r="AI639" s="255"/>
      <c r="AJ639" s="255"/>
      <c r="AK639" s="257"/>
      <c r="AL639" s="257"/>
      <c r="AM639" s="257"/>
      <c r="AN639" s="257"/>
      <c r="AO639" s="257"/>
      <c r="AP639" s="257"/>
      <c r="AQ639" s="255"/>
      <c r="AR639" s="255"/>
      <c r="AS639" s="257"/>
      <c r="AT639" s="257"/>
      <c r="AU639" s="257"/>
      <c r="AV639" s="257"/>
      <c r="AW639" s="257"/>
      <c r="AX639" s="257"/>
      <c r="AY639" s="255"/>
      <c r="AZ639" s="255"/>
    </row>
    <row r="640" spans="4:52" s="256" customFormat="1" ht="20.100000000000001" customHeight="1">
      <c r="D640" s="264"/>
      <c r="E640" s="264"/>
      <c r="F640" s="257"/>
      <c r="G640" s="257"/>
      <c r="H640" s="257"/>
      <c r="I640" s="257"/>
      <c r="J640" s="257"/>
      <c r="K640" s="255"/>
      <c r="L640" s="255"/>
      <c r="M640" s="257"/>
      <c r="N640" s="257"/>
      <c r="O640" s="257"/>
      <c r="P640" s="257"/>
      <c r="Q640" s="257"/>
      <c r="R640" s="257"/>
      <c r="S640" s="255"/>
      <c r="T640" s="255"/>
      <c r="U640" s="257"/>
      <c r="V640" s="257"/>
      <c r="W640" s="257"/>
      <c r="X640" s="257"/>
      <c r="Y640" s="257"/>
      <c r="Z640" s="257"/>
      <c r="AA640" s="255"/>
      <c r="AB640" s="255"/>
      <c r="AC640" s="257"/>
      <c r="AD640" s="257"/>
      <c r="AE640" s="257"/>
      <c r="AF640" s="257"/>
      <c r="AG640" s="257"/>
      <c r="AH640" s="257"/>
      <c r="AI640" s="255"/>
      <c r="AJ640" s="255"/>
      <c r="AK640" s="257"/>
      <c r="AL640" s="257"/>
      <c r="AM640" s="257"/>
      <c r="AN640" s="257"/>
      <c r="AO640" s="257"/>
      <c r="AP640" s="257"/>
      <c r="AQ640" s="255"/>
      <c r="AR640" s="255"/>
      <c r="AS640" s="257"/>
      <c r="AT640" s="257"/>
      <c r="AU640" s="257"/>
      <c r="AV640" s="257"/>
      <c r="AW640" s="257"/>
      <c r="AX640" s="257"/>
      <c r="AY640" s="255"/>
      <c r="AZ640" s="255"/>
    </row>
    <row r="641" spans="4:52" s="256" customFormat="1" ht="20.100000000000001" customHeight="1">
      <c r="D641" s="264"/>
      <c r="E641" s="264"/>
      <c r="F641" s="257"/>
      <c r="G641" s="257"/>
      <c r="H641" s="257"/>
      <c r="I641" s="257"/>
      <c r="J641" s="257"/>
      <c r="K641" s="255"/>
      <c r="L641" s="255"/>
      <c r="M641" s="257"/>
      <c r="N641" s="257"/>
      <c r="O641" s="257"/>
      <c r="P641" s="257"/>
      <c r="Q641" s="257"/>
      <c r="R641" s="257"/>
      <c r="S641" s="255"/>
      <c r="T641" s="255"/>
      <c r="U641" s="257"/>
      <c r="V641" s="257"/>
      <c r="W641" s="257"/>
      <c r="X641" s="257"/>
      <c r="Y641" s="257"/>
      <c r="Z641" s="257"/>
      <c r="AA641" s="255"/>
      <c r="AB641" s="255"/>
      <c r="AC641" s="257"/>
      <c r="AD641" s="257"/>
      <c r="AE641" s="257"/>
      <c r="AF641" s="257"/>
      <c r="AG641" s="257"/>
      <c r="AH641" s="257"/>
      <c r="AI641" s="255"/>
      <c r="AJ641" s="255"/>
      <c r="AK641" s="257"/>
      <c r="AL641" s="257"/>
      <c r="AM641" s="257"/>
      <c r="AN641" s="257"/>
      <c r="AO641" s="257"/>
      <c r="AP641" s="257"/>
      <c r="AQ641" s="255"/>
      <c r="AR641" s="255"/>
      <c r="AS641" s="257"/>
      <c r="AT641" s="257"/>
      <c r="AU641" s="257"/>
      <c r="AV641" s="257"/>
      <c r="AW641" s="257"/>
      <c r="AX641" s="257"/>
      <c r="AY641" s="255"/>
      <c r="AZ641" s="255"/>
    </row>
    <row r="642" spans="4:52" s="256" customFormat="1" ht="20.100000000000001" customHeight="1">
      <c r="D642" s="264"/>
      <c r="E642" s="264"/>
      <c r="F642" s="257"/>
      <c r="G642" s="257"/>
      <c r="H642" s="257"/>
      <c r="I642" s="257"/>
      <c r="J642" s="257"/>
      <c r="K642" s="255"/>
      <c r="L642" s="255"/>
      <c r="M642" s="257"/>
      <c r="N642" s="257"/>
      <c r="O642" s="257"/>
      <c r="P642" s="257"/>
      <c r="Q642" s="257"/>
      <c r="R642" s="257"/>
      <c r="S642" s="255"/>
      <c r="T642" s="255"/>
      <c r="U642" s="257"/>
      <c r="V642" s="257"/>
      <c r="W642" s="257"/>
      <c r="X642" s="257"/>
      <c r="Y642" s="257"/>
      <c r="Z642" s="257"/>
      <c r="AA642" s="255"/>
      <c r="AB642" s="255"/>
      <c r="AC642" s="257"/>
      <c r="AD642" s="257"/>
      <c r="AE642" s="257"/>
      <c r="AF642" s="257"/>
      <c r="AG642" s="257"/>
      <c r="AH642" s="257"/>
      <c r="AI642" s="255"/>
      <c r="AJ642" s="255"/>
      <c r="AK642" s="257"/>
      <c r="AL642" s="257"/>
      <c r="AM642" s="257"/>
      <c r="AN642" s="257"/>
      <c r="AO642" s="257"/>
      <c r="AP642" s="257"/>
      <c r="AQ642" s="255"/>
      <c r="AR642" s="255"/>
      <c r="AS642" s="257"/>
      <c r="AT642" s="257"/>
      <c r="AU642" s="257"/>
      <c r="AV642" s="257"/>
      <c r="AW642" s="257"/>
      <c r="AX642" s="257"/>
      <c r="AY642" s="255"/>
      <c r="AZ642" s="255"/>
    </row>
    <row r="643" spans="4:52" s="256" customFormat="1" ht="20.100000000000001" customHeight="1">
      <c r="D643" s="264"/>
      <c r="E643" s="264"/>
      <c r="F643" s="257"/>
      <c r="G643" s="257"/>
      <c r="H643" s="257"/>
      <c r="I643" s="257"/>
      <c r="J643" s="257"/>
      <c r="K643" s="255"/>
      <c r="L643" s="255"/>
      <c r="M643" s="257"/>
      <c r="N643" s="257"/>
      <c r="O643" s="257"/>
      <c r="P643" s="257"/>
      <c r="Q643" s="257"/>
      <c r="R643" s="257"/>
      <c r="S643" s="255"/>
      <c r="T643" s="255"/>
      <c r="U643" s="257"/>
      <c r="V643" s="257"/>
      <c r="W643" s="257"/>
      <c r="X643" s="257"/>
      <c r="Y643" s="257"/>
      <c r="Z643" s="257"/>
      <c r="AA643" s="255"/>
      <c r="AB643" s="255"/>
      <c r="AC643" s="257"/>
      <c r="AD643" s="257"/>
      <c r="AE643" s="257"/>
      <c r="AF643" s="257"/>
      <c r="AG643" s="257"/>
      <c r="AH643" s="257"/>
      <c r="AI643" s="255"/>
      <c r="AJ643" s="255"/>
      <c r="AK643" s="257"/>
      <c r="AL643" s="257"/>
      <c r="AM643" s="257"/>
      <c r="AN643" s="257"/>
      <c r="AO643" s="257"/>
      <c r="AP643" s="257"/>
      <c r="AQ643" s="255"/>
      <c r="AR643" s="255"/>
      <c r="AS643" s="257"/>
      <c r="AT643" s="257"/>
      <c r="AU643" s="257"/>
      <c r="AV643" s="257"/>
      <c r="AW643" s="257"/>
      <c r="AX643" s="257"/>
      <c r="AY643" s="255"/>
      <c r="AZ643" s="255"/>
    </row>
    <row r="644" spans="4:52" s="256" customFormat="1" ht="20.100000000000001" customHeight="1">
      <c r="D644" s="264"/>
      <c r="E644" s="264"/>
      <c r="F644" s="257"/>
      <c r="G644" s="257"/>
      <c r="H644" s="257"/>
      <c r="I644" s="257"/>
      <c r="J644" s="257"/>
      <c r="K644" s="255"/>
      <c r="L644" s="255"/>
      <c r="M644" s="257"/>
      <c r="N644" s="257"/>
      <c r="O644" s="257"/>
      <c r="P644" s="257"/>
      <c r="Q644" s="257"/>
      <c r="R644" s="257"/>
      <c r="S644" s="255"/>
      <c r="T644" s="255"/>
      <c r="U644" s="257"/>
      <c r="V644" s="257"/>
      <c r="W644" s="257"/>
      <c r="X644" s="257"/>
      <c r="Y644" s="257"/>
      <c r="Z644" s="257"/>
      <c r="AA644" s="255"/>
      <c r="AB644" s="255"/>
      <c r="AC644" s="257"/>
      <c r="AD644" s="257"/>
      <c r="AE644" s="257"/>
      <c r="AF644" s="257"/>
      <c r="AG644" s="257"/>
      <c r="AH644" s="257"/>
      <c r="AI644" s="255"/>
      <c r="AJ644" s="255"/>
      <c r="AK644" s="257"/>
      <c r="AL644" s="257"/>
      <c r="AM644" s="257"/>
      <c r="AN644" s="257"/>
      <c r="AO644" s="257"/>
      <c r="AP644" s="257"/>
      <c r="AQ644" s="255"/>
      <c r="AR644" s="255"/>
      <c r="AS644" s="257"/>
      <c r="AT644" s="257"/>
      <c r="AU644" s="257"/>
      <c r="AV644" s="257"/>
      <c r="AW644" s="257"/>
      <c r="AX644" s="257"/>
      <c r="AY644" s="255"/>
      <c r="AZ644" s="255"/>
    </row>
    <row r="645" spans="4:52" s="256" customFormat="1" ht="20.100000000000001" customHeight="1">
      <c r="D645" s="264"/>
      <c r="E645" s="264"/>
      <c r="F645" s="257"/>
      <c r="G645" s="257"/>
      <c r="H645" s="257"/>
      <c r="I645" s="257"/>
      <c r="J645" s="257"/>
      <c r="K645" s="255"/>
      <c r="L645" s="255"/>
      <c r="M645" s="257"/>
      <c r="N645" s="257"/>
      <c r="O645" s="257"/>
      <c r="P645" s="257"/>
      <c r="Q645" s="257"/>
      <c r="R645" s="257"/>
      <c r="S645" s="255"/>
      <c r="T645" s="255"/>
      <c r="U645" s="257"/>
      <c r="V645" s="257"/>
      <c r="W645" s="257"/>
      <c r="X645" s="257"/>
      <c r="Y645" s="257"/>
      <c r="Z645" s="257"/>
      <c r="AA645" s="255"/>
      <c r="AB645" s="255"/>
      <c r="AC645" s="257"/>
      <c r="AD645" s="257"/>
      <c r="AE645" s="257"/>
      <c r="AF645" s="257"/>
      <c r="AG645" s="257"/>
      <c r="AH645" s="257"/>
      <c r="AI645" s="255"/>
      <c r="AJ645" s="255"/>
      <c r="AK645" s="257"/>
      <c r="AL645" s="257"/>
      <c r="AM645" s="257"/>
      <c r="AN645" s="257"/>
      <c r="AO645" s="257"/>
      <c r="AP645" s="257"/>
      <c r="AQ645" s="255"/>
      <c r="AR645" s="255"/>
      <c r="AS645" s="257"/>
      <c r="AT645" s="257"/>
      <c r="AU645" s="257"/>
      <c r="AV645" s="257"/>
      <c r="AW645" s="257"/>
      <c r="AX645" s="257"/>
      <c r="AY645" s="255"/>
      <c r="AZ645" s="255"/>
    </row>
    <row r="646" spans="4:52" s="256" customFormat="1" ht="20.100000000000001" customHeight="1">
      <c r="D646" s="264"/>
      <c r="E646" s="264"/>
      <c r="F646" s="257"/>
      <c r="G646" s="257"/>
      <c r="H646" s="257"/>
      <c r="I646" s="257"/>
      <c r="J646" s="257"/>
      <c r="K646" s="255"/>
      <c r="L646" s="255"/>
      <c r="M646" s="257"/>
      <c r="N646" s="257"/>
      <c r="O646" s="257"/>
      <c r="P646" s="257"/>
      <c r="Q646" s="257"/>
      <c r="R646" s="257"/>
      <c r="S646" s="255"/>
      <c r="T646" s="255"/>
      <c r="U646" s="257"/>
      <c r="V646" s="257"/>
      <c r="W646" s="257"/>
      <c r="X646" s="257"/>
      <c r="Y646" s="257"/>
      <c r="Z646" s="257"/>
      <c r="AA646" s="255"/>
      <c r="AB646" s="255"/>
      <c r="AC646" s="257"/>
      <c r="AD646" s="257"/>
      <c r="AE646" s="257"/>
      <c r="AF646" s="257"/>
      <c r="AG646" s="257"/>
      <c r="AH646" s="257"/>
      <c r="AI646" s="255"/>
      <c r="AJ646" s="255"/>
      <c r="AK646" s="257"/>
      <c r="AL646" s="257"/>
      <c r="AM646" s="257"/>
      <c r="AN646" s="257"/>
      <c r="AO646" s="257"/>
      <c r="AP646" s="257"/>
      <c r="AQ646" s="255"/>
      <c r="AR646" s="255"/>
      <c r="AS646" s="257"/>
      <c r="AT646" s="257"/>
      <c r="AU646" s="257"/>
      <c r="AV646" s="257"/>
      <c r="AW646" s="257"/>
      <c r="AX646" s="257"/>
      <c r="AY646" s="255"/>
      <c r="AZ646" s="255"/>
    </row>
    <row r="647" spans="4:52" s="256" customFormat="1" ht="20.100000000000001" customHeight="1">
      <c r="D647" s="264"/>
      <c r="E647" s="264"/>
      <c r="F647" s="257"/>
      <c r="G647" s="257"/>
      <c r="H647" s="257"/>
      <c r="I647" s="257"/>
      <c r="J647" s="257"/>
      <c r="K647" s="255"/>
      <c r="L647" s="255"/>
      <c r="M647" s="257"/>
      <c r="N647" s="257"/>
      <c r="O647" s="257"/>
      <c r="P647" s="257"/>
      <c r="Q647" s="257"/>
      <c r="R647" s="257"/>
      <c r="S647" s="255"/>
      <c r="T647" s="255"/>
      <c r="U647" s="257"/>
      <c r="V647" s="257"/>
      <c r="W647" s="257"/>
      <c r="X647" s="257"/>
      <c r="Y647" s="257"/>
      <c r="Z647" s="257"/>
      <c r="AA647" s="255"/>
      <c r="AB647" s="255"/>
      <c r="AC647" s="257"/>
      <c r="AD647" s="257"/>
      <c r="AE647" s="257"/>
      <c r="AF647" s="257"/>
      <c r="AG647" s="257"/>
      <c r="AH647" s="257"/>
      <c r="AI647" s="255"/>
      <c r="AJ647" s="255"/>
      <c r="AK647" s="257"/>
      <c r="AL647" s="257"/>
      <c r="AM647" s="257"/>
      <c r="AN647" s="257"/>
      <c r="AO647" s="257"/>
      <c r="AP647" s="257"/>
      <c r="AQ647" s="255"/>
      <c r="AR647" s="255"/>
      <c r="AS647" s="257"/>
      <c r="AT647" s="257"/>
      <c r="AU647" s="257"/>
      <c r="AV647" s="257"/>
      <c r="AW647" s="257"/>
      <c r="AX647" s="257"/>
      <c r="AY647" s="255"/>
      <c r="AZ647" s="255"/>
    </row>
    <row r="648" spans="4:52" s="256" customFormat="1" ht="20.100000000000001" customHeight="1">
      <c r="D648" s="264"/>
      <c r="E648" s="264"/>
      <c r="F648" s="257"/>
      <c r="G648" s="257"/>
      <c r="H648" s="257"/>
      <c r="I648" s="257"/>
      <c r="J648" s="257"/>
      <c r="K648" s="255"/>
      <c r="L648" s="255"/>
      <c r="M648" s="257"/>
      <c r="N648" s="257"/>
      <c r="O648" s="257"/>
      <c r="P648" s="257"/>
      <c r="Q648" s="257"/>
      <c r="R648" s="257"/>
      <c r="S648" s="255"/>
      <c r="T648" s="255"/>
      <c r="U648" s="257"/>
      <c r="V648" s="257"/>
      <c r="W648" s="257"/>
      <c r="X648" s="257"/>
      <c r="Y648" s="257"/>
      <c r="Z648" s="257"/>
      <c r="AA648" s="255"/>
      <c r="AB648" s="255"/>
      <c r="AC648" s="257"/>
      <c r="AD648" s="257"/>
      <c r="AE648" s="257"/>
      <c r="AF648" s="257"/>
      <c r="AG648" s="257"/>
      <c r="AH648" s="257"/>
      <c r="AI648" s="255"/>
      <c r="AJ648" s="255"/>
      <c r="AK648" s="257"/>
      <c r="AL648" s="257"/>
      <c r="AM648" s="257"/>
      <c r="AN648" s="257"/>
      <c r="AO648" s="257"/>
      <c r="AP648" s="257"/>
      <c r="AQ648" s="255"/>
      <c r="AR648" s="255"/>
      <c r="AS648" s="257"/>
      <c r="AT648" s="257"/>
      <c r="AU648" s="257"/>
      <c r="AV648" s="257"/>
      <c r="AW648" s="257"/>
      <c r="AX648" s="257"/>
      <c r="AY648" s="255"/>
      <c r="AZ648" s="255"/>
    </row>
    <row r="649" spans="4:52" s="256" customFormat="1" ht="20.100000000000001" customHeight="1">
      <c r="D649" s="264"/>
      <c r="E649" s="264"/>
      <c r="F649" s="257"/>
      <c r="G649" s="257"/>
      <c r="H649" s="257"/>
      <c r="I649" s="257"/>
      <c r="J649" s="257"/>
      <c r="K649" s="255"/>
      <c r="L649" s="255"/>
      <c r="M649" s="257"/>
      <c r="N649" s="257"/>
      <c r="O649" s="257"/>
      <c r="P649" s="257"/>
      <c r="Q649" s="257"/>
      <c r="R649" s="257"/>
      <c r="S649" s="255"/>
      <c r="T649" s="255"/>
      <c r="U649" s="257"/>
      <c r="V649" s="257"/>
      <c r="W649" s="257"/>
      <c r="X649" s="257"/>
      <c r="Y649" s="257"/>
      <c r="Z649" s="257"/>
      <c r="AA649" s="255"/>
      <c r="AB649" s="255"/>
      <c r="AC649" s="257"/>
      <c r="AD649" s="257"/>
      <c r="AE649" s="257"/>
      <c r="AF649" s="257"/>
      <c r="AG649" s="257"/>
      <c r="AH649" s="257"/>
      <c r="AI649" s="255"/>
      <c r="AJ649" s="255"/>
      <c r="AK649" s="257"/>
      <c r="AL649" s="257"/>
      <c r="AM649" s="257"/>
      <c r="AN649" s="257"/>
      <c r="AO649" s="257"/>
      <c r="AP649" s="257"/>
      <c r="AQ649" s="255"/>
      <c r="AR649" s="255"/>
      <c r="AS649" s="257"/>
      <c r="AT649" s="257"/>
      <c r="AU649" s="257"/>
      <c r="AV649" s="257"/>
      <c r="AW649" s="257"/>
      <c r="AX649" s="257"/>
      <c r="AY649" s="255"/>
      <c r="AZ649" s="255"/>
    </row>
    <row r="650" spans="4:52" s="256" customFormat="1" ht="20.100000000000001" customHeight="1">
      <c r="D650" s="264"/>
      <c r="E650" s="264"/>
      <c r="F650" s="257"/>
      <c r="G650" s="257"/>
      <c r="H650" s="257"/>
      <c r="I650" s="257"/>
      <c r="J650" s="257"/>
      <c r="K650" s="255"/>
      <c r="L650" s="255"/>
      <c r="M650" s="257"/>
      <c r="N650" s="257"/>
      <c r="O650" s="257"/>
      <c r="P650" s="257"/>
      <c r="Q650" s="257"/>
      <c r="R650" s="257"/>
      <c r="S650" s="255"/>
      <c r="T650" s="255"/>
      <c r="U650" s="257"/>
      <c r="V650" s="257"/>
      <c r="W650" s="257"/>
      <c r="X650" s="257"/>
      <c r="Y650" s="257"/>
      <c r="Z650" s="257"/>
      <c r="AA650" s="255"/>
      <c r="AB650" s="255"/>
      <c r="AC650" s="257"/>
      <c r="AD650" s="257"/>
      <c r="AE650" s="257"/>
      <c r="AF650" s="257"/>
      <c r="AG650" s="257"/>
      <c r="AH650" s="257"/>
      <c r="AI650" s="255"/>
      <c r="AJ650" s="255"/>
      <c r="AK650" s="257"/>
      <c r="AL650" s="257"/>
      <c r="AM650" s="257"/>
      <c r="AN650" s="257"/>
      <c r="AO650" s="257"/>
      <c r="AP650" s="257"/>
      <c r="AQ650" s="255"/>
      <c r="AR650" s="255"/>
      <c r="AS650" s="257"/>
      <c r="AT650" s="257"/>
      <c r="AU650" s="257"/>
      <c r="AV650" s="257"/>
      <c r="AW650" s="257"/>
      <c r="AX650" s="257"/>
      <c r="AY650" s="255"/>
      <c r="AZ650" s="255"/>
    </row>
    <row r="651" spans="4:52" s="256" customFormat="1" ht="20.100000000000001" customHeight="1">
      <c r="D651" s="264"/>
      <c r="E651" s="264"/>
      <c r="F651" s="257"/>
      <c r="G651" s="257"/>
      <c r="H651" s="257"/>
      <c r="I651" s="257"/>
      <c r="J651" s="257"/>
      <c r="K651" s="255"/>
      <c r="L651" s="255"/>
      <c r="M651" s="257"/>
      <c r="N651" s="257"/>
      <c r="O651" s="257"/>
      <c r="P651" s="257"/>
      <c r="Q651" s="257"/>
      <c r="R651" s="257"/>
      <c r="S651" s="255"/>
      <c r="T651" s="255"/>
      <c r="U651" s="257"/>
      <c r="V651" s="257"/>
      <c r="W651" s="257"/>
      <c r="X651" s="257"/>
      <c r="Y651" s="257"/>
      <c r="Z651" s="257"/>
      <c r="AA651" s="255"/>
      <c r="AB651" s="255"/>
      <c r="AC651" s="257"/>
      <c r="AD651" s="257"/>
      <c r="AE651" s="257"/>
      <c r="AF651" s="257"/>
      <c r="AG651" s="257"/>
      <c r="AH651" s="257"/>
      <c r="AI651" s="255"/>
      <c r="AJ651" s="255"/>
      <c r="AK651" s="257"/>
      <c r="AL651" s="257"/>
      <c r="AM651" s="257"/>
      <c r="AN651" s="257"/>
      <c r="AO651" s="257"/>
      <c r="AP651" s="257"/>
      <c r="AQ651" s="255"/>
      <c r="AR651" s="255"/>
      <c r="AS651" s="257"/>
      <c r="AT651" s="257"/>
      <c r="AU651" s="257"/>
      <c r="AV651" s="257"/>
      <c r="AW651" s="257"/>
      <c r="AX651" s="257"/>
      <c r="AY651" s="255"/>
      <c r="AZ651" s="255"/>
    </row>
    <row r="652" spans="4:52" s="256" customFormat="1" ht="20.100000000000001" customHeight="1">
      <c r="D652" s="264"/>
      <c r="E652" s="264"/>
      <c r="F652" s="257"/>
      <c r="G652" s="257"/>
      <c r="H652" s="257"/>
      <c r="I652" s="257"/>
      <c r="J652" s="257"/>
      <c r="K652" s="255"/>
      <c r="L652" s="255"/>
      <c r="M652" s="257"/>
      <c r="N652" s="257"/>
      <c r="O652" s="257"/>
      <c r="P652" s="257"/>
      <c r="Q652" s="257"/>
      <c r="R652" s="257"/>
      <c r="S652" s="255"/>
      <c r="T652" s="255"/>
      <c r="U652" s="257"/>
      <c r="V652" s="257"/>
      <c r="W652" s="257"/>
      <c r="X652" s="257"/>
      <c r="Y652" s="257"/>
      <c r="Z652" s="257"/>
      <c r="AA652" s="255"/>
      <c r="AB652" s="255"/>
      <c r="AC652" s="257"/>
      <c r="AD652" s="257"/>
      <c r="AE652" s="257"/>
      <c r="AF652" s="257"/>
      <c r="AG652" s="257"/>
      <c r="AH652" s="257"/>
      <c r="AI652" s="255"/>
      <c r="AJ652" s="255"/>
      <c r="AK652" s="257"/>
      <c r="AL652" s="257"/>
      <c r="AM652" s="257"/>
      <c r="AN652" s="257"/>
      <c r="AO652" s="257"/>
      <c r="AP652" s="257"/>
      <c r="AQ652" s="255"/>
      <c r="AR652" s="255"/>
      <c r="AS652" s="257"/>
      <c r="AT652" s="257"/>
      <c r="AU652" s="257"/>
      <c r="AV652" s="257"/>
      <c r="AW652" s="257"/>
      <c r="AX652" s="257"/>
      <c r="AY652" s="255"/>
      <c r="AZ652" s="255"/>
    </row>
    <row r="653" spans="4:52" s="256" customFormat="1" ht="20.100000000000001" customHeight="1">
      <c r="D653" s="264"/>
      <c r="E653" s="264"/>
      <c r="F653" s="257"/>
      <c r="G653" s="257"/>
      <c r="H653" s="257"/>
      <c r="I653" s="257"/>
      <c r="J653" s="257"/>
      <c r="K653" s="255"/>
      <c r="L653" s="255"/>
      <c r="M653" s="257"/>
      <c r="N653" s="257"/>
      <c r="O653" s="257"/>
      <c r="P653" s="257"/>
      <c r="Q653" s="257"/>
      <c r="R653" s="257"/>
      <c r="S653" s="255"/>
      <c r="T653" s="255"/>
      <c r="U653" s="257"/>
      <c r="V653" s="257"/>
      <c r="W653" s="257"/>
      <c r="X653" s="257"/>
      <c r="Y653" s="257"/>
      <c r="Z653" s="257"/>
      <c r="AA653" s="255"/>
      <c r="AB653" s="255"/>
      <c r="AC653" s="257"/>
      <c r="AD653" s="257"/>
      <c r="AE653" s="257"/>
      <c r="AF653" s="257"/>
      <c r="AG653" s="257"/>
      <c r="AH653" s="257"/>
      <c r="AI653" s="255"/>
      <c r="AJ653" s="255"/>
      <c r="AK653" s="257"/>
      <c r="AL653" s="257"/>
      <c r="AM653" s="257"/>
      <c r="AN653" s="257"/>
      <c r="AO653" s="257"/>
      <c r="AP653" s="257"/>
      <c r="AQ653" s="255"/>
      <c r="AR653" s="255"/>
      <c r="AS653" s="257"/>
      <c r="AT653" s="257"/>
      <c r="AU653" s="257"/>
      <c r="AV653" s="257"/>
      <c r="AW653" s="257"/>
      <c r="AX653" s="257"/>
      <c r="AY653" s="255"/>
      <c r="AZ653" s="255"/>
    </row>
    <row r="654" spans="4:52" s="256" customFormat="1" ht="20.100000000000001" customHeight="1">
      <c r="D654" s="264"/>
      <c r="E654" s="264"/>
      <c r="F654" s="257"/>
      <c r="G654" s="257"/>
      <c r="H654" s="257"/>
      <c r="I654" s="257"/>
      <c r="J654" s="257"/>
      <c r="K654" s="255"/>
      <c r="L654" s="255"/>
      <c r="M654" s="257"/>
      <c r="N654" s="257"/>
      <c r="O654" s="257"/>
      <c r="P654" s="257"/>
      <c r="Q654" s="257"/>
      <c r="R654" s="257"/>
      <c r="S654" s="255"/>
      <c r="T654" s="255"/>
      <c r="U654" s="257"/>
      <c r="V654" s="257"/>
      <c r="W654" s="257"/>
      <c r="X654" s="257"/>
      <c r="Y654" s="257"/>
      <c r="Z654" s="257"/>
      <c r="AA654" s="255"/>
      <c r="AB654" s="255"/>
      <c r="AC654" s="257"/>
      <c r="AD654" s="257"/>
      <c r="AE654" s="257"/>
      <c r="AF654" s="257"/>
      <c r="AG654" s="257"/>
      <c r="AH654" s="257"/>
      <c r="AI654" s="255"/>
      <c r="AJ654" s="255"/>
      <c r="AK654" s="257"/>
      <c r="AL654" s="257"/>
      <c r="AM654" s="257"/>
      <c r="AN654" s="257"/>
      <c r="AO654" s="257"/>
      <c r="AP654" s="257"/>
      <c r="AQ654" s="255"/>
      <c r="AR654" s="255"/>
      <c r="AS654" s="257"/>
      <c r="AT654" s="257"/>
      <c r="AU654" s="257"/>
      <c r="AV654" s="257"/>
      <c r="AW654" s="257"/>
      <c r="AX654" s="257"/>
      <c r="AY654" s="255"/>
      <c r="AZ654" s="255"/>
    </row>
    <row r="655" spans="4:52" s="256" customFormat="1" ht="20.100000000000001" customHeight="1">
      <c r="D655" s="264"/>
      <c r="E655" s="264"/>
      <c r="F655" s="257"/>
      <c r="G655" s="257"/>
      <c r="H655" s="257"/>
      <c r="I655" s="257"/>
      <c r="J655" s="257"/>
      <c r="K655" s="255"/>
      <c r="L655" s="255"/>
      <c r="M655" s="257"/>
      <c r="N655" s="257"/>
      <c r="O655" s="257"/>
      <c r="P655" s="257"/>
      <c r="Q655" s="257"/>
      <c r="R655" s="257"/>
      <c r="S655" s="255"/>
      <c r="T655" s="255"/>
      <c r="U655" s="257"/>
      <c r="V655" s="257"/>
      <c r="W655" s="257"/>
      <c r="X655" s="257"/>
      <c r="Y655" s="257"/>
      <c r="Z655" s="257"/>
      <c r="AA655" s="255"/>
      <c r="AB655" s="255"/>
      <c r="AC655" s="257"/>
      <c r="AD655" s="257"/>
      <c r="AE655" s="257"/>
      <c r="AF655" s="257"/>
      <c r="AG655" s="257"/>
      <c r="AH655" s="257"/>
      <c r="AI655" s="255"/>
      <c r="AJ655" s="255"/>
      <c r="AK655" s="257"/>
      <c r="AL655" s="257"/>
      <c r="AM655" s="257"/>
      <c r="AN655" s="257"/>
      <c r="AO655" s="257"/>
      <c r="AP655" s="257"/>
      <c r="AQ655" s="255"/>
      <c r="AR655" s="255"/>
      <c r="AS655" s="257"/>
      <c r="AT655" s="257"/>
      <c r="AU655" s="257"/>
      <c r="AV655" s="257"/>
      <c r="AW655" s="257"/>
      <c r="AX655" s="257"/>
      <c r="AY655" s="255"/>
      <c r="AZ655" s="255"/>
    </row>
    <row r="656" spans="4:52" s="256" customFormat="1" ht="20.100000000000001" customHeight="1">
      <c r="D656" s="264"/>
      <c r="E656" s="264"/>
      <c r="F656" s="257"/>
      <c r="G656" s="257"/>
      <c r="H656" s="257"/>
      <c r="I656" s="257"/>
      <c r="J656" s="257"/>
      <c r="K656" s="255"/>
      <c r="L656" s="255"/>
      <c r="M656" s="257"/>
      <c r="N656" s="257"/>
      <c r="O656" s="257"/>
      <c r="P656" s="257"/>
      <c r="Q656" s="257"/>
      <c r="R656" s="257"/>
      <c r="S656" s="255"/>
      <c r="T656" s="255"/>
      <c r="U656" s="257"/>
      <c r="V656" s="257"/>
      <c r="W656" s="257"/>
      <c r="X656" s="257"/>
      <c r="Y656" s="257"/>
      <c r="Z656" s="257"/>
      <c r="AA656" s="255"/>
      <c r="AB656" s="255"/>
      <c r="AC656" s="257"/>
      <c r="AD656" s="257"/>
      <c r="AE656" s="257"/>
      <c r="AF656" s="257"/>
      <c r="AG656" s="257"/>
      <c r="AH656" s="257"/>
      <c r="AI656" s="255"/>
      <c r="AJ656" s="255"/>
      <c r="AK656" s="257"/>
      <c r="AL656" s="257"/>
      <c r="AM656" s="257"/>
      <c r="AN656" s="257"/>
      <c r="AO656" s="257"/>
      <c r="AP656" s="257"/>
      <c r="AQ656" s="255"/>
      <c r="AR656" s="255"/>
      <c r="AS656" s="257"/>
      <c r="AT656" s="257"/>
      <c r="AU656" s="257"/>
      <c r="AV656" s="257"/>
      <c r="AW656" s="257"/>
      <c r="AX656" s="257"/>
      <c r="AY656" s="255"/>
      <c r="AZ656" s="255"/>
    </row>
    <row r="657" spans="4:52" s="256" customFormat="1" ht="20.100000000000001" customHeight="1">
      <c r="D657" s="264"/>
      <c r="E657" s="264"/>
      <c r="F657" s="257"/>
      <c r="G657" s="257"/>
      <c r="H657" s="257"/>
      <c r="I657" s="257"/>
      <c r="J657" s="257"/>
      <c r="K657" s="255"/>
      <c r="L657" s="255"/>
      <c r="M657" s="257"/>
      <c r="N657" s="257"/>
      <c r="O657" s="257"/>
      <c r="P657" s="257"/>
      <c r="Q657" s="257"/>
      <c r="R657" s="257"/>
      <c r="S657" s="255"/>
      <c r="T657" s="255"/>
      <c r="U657" s="257"/>
      <c r="V657" s="257"/>
      <c r="W657" s="257"/>
      <c r="X657" s="257"/>
      <c r="Y657" s="257"/>
      <c r="Z657" s="257"/>
      <c r="AA657" s="255"/>
      <c r="AB657" s="255"/>
      <c r="AC657" s="257"/>
      <c r="AD657" s="257"/>
      <c r="AE657" s="257"/>
      <c r="AF657" s="257"/>
      <c r="AG657" s="257"/>
      <c r="AH657" s="257"/>
      <c r="AI657" s="255"/>
      <c r="AJ657" s="255"/>
      <c r="AK657" s="257"/>
      <c r="AL657" s="257"/>
      <c r="AM657" s="257"/>
      <c r="AN657" s="257"/>
      <c r="AO657" s="257"/>
      <c r="AP657" s="257"/>
      <c r="AQ657" s="255"/>
      <c r="AR657" s="255"/>
      <c r="AS657" s="257"/>
      <c r="AT657" s="257"/>
      <c r="AU657" s="257"/>
      <c r="AV657" s="257"/>
      <c r="AW657" s="257"/>
      <c r="AX657" s="257"/>
      <c r="AY657" s="255"/>
      <c r="AZ657" s="255"/>
    </row>
    <row r="658" spans="4:52" s="256" customFormat="1" ht="20.100000000000001" customHeight="1">
      <c r="D658" s="264"/>
      <c r="E658" s="264"/>
      <c r="F658" s="257"/>
      <c r="G658" s="257"/>
      <c r="H658" s="257"/>
      <c r="I658" s="257"/>
      <c r="J658" s="257"/>
      <c r="K658" s="255"/>
      <c r="L658" s="255"/>
      <c r="M658" s="257"/>
      <c r="N658" s="257"/>
      <c r="O658" s="257"/>
      <c r="P658" s="257"/>
      <c r="Q658" s="257"/>
      <c r="R658" s="257"/>
      <c r="S658" s="255"/>
      <c r="T658" s="255"/>
      <c r="U658" s="257"/>
      <c r="V658" s="257"/>
      <c r="W658" s="257"/>
      <c r="X658" s="257"/>
      <c r="Y658" s="257"/>
      <c r="Z658" s="257"/>
      <c r="AA658" s="255"/>
      <c r="AB658" s="255"/>
      <c r="AC658" s="257"/>
      <c r="AD658" s="257"/>
      <c r="AE658" s="257"/>
      <c r="AF658" s="257"/>
      <c r="AG658" s="257"/>
      <c r="AH658" s="257"/>
      <c r="AI658" s="255"/>
      <c r="AJ658" s="255"/>
      <c r="AK658" s="257"/>
      <c r="AL658" s="257"/>
      <c r="AM658" s="257"/>
      <c r="AN658" s="257"/>
      <c r="AO658" s="257"/>
      <c r="AP658" s="257"/>
      <c r="AQ658" s="255"/>
      <c r="AR658" s="255"/>
      <c r="AS658" s="257"/>
      <c r="AT658" s="257"/>
      <c r="AU658" s="257"/>
      <c r="AV658" s="257"/>
      <c r="AW658" s="257"/>
      <c r="AX658" s="257"/>
      <c r="AY658" s="255"/>
      <c r="AZ658" s="255"/>
    </row>
    <row r="659" spans="4:52" s="256" customFormat="1" ht="20.100000000000001" customHeight="1">
      <c r="D659" s="264"/>
      <c r="E659" s="264"/>
      <c r="F659" s="257"/>
      <c r="G659" s="257"/>
      <c r="H659" s="257"/>
      <c r="I659" s="257"/>
      <c r="J659" s="257"/>
      <c r="K659" s="255"/>
      <c r="L659" s="255"/>
      <c r="M659" s="257"/>
      <c r="N659" s="257"/>
      <c r="O659" s="257"/>
      <c r="P659" s="257"/>
      <c r="Q659" s="257"/>
      <c r="R659" s="257"/>
      <c r="S659" s="255"/>
      <c r="T659" s="255"/>
      <c r="U659" s="257"/>
      <c r="V659" s="257"/>
      <c r="W659" s="257"/>
      <c r="X659" s="257"/>
      <c r="Y659" s="257"/>
      <c r="Z659" s="257"/>
      <c r="AA659" s="255"/>
      <c r="AB659" s="255"/>
      <c r="AC659" s="257"/>
      <c r="AD659" s="257"/>
      <c r="AE659" s="257"/>
      <c r="AF659" s="257"/>
      <c r="AG659" s="257"/>
      <c r="AH659" s="257"/>
      <c r="AI659" s="255"/>
      <c r="AJ659" s="255"/>
      <c r="AK659" s="257"/>
      <c r="AL659" s="257"/>
      <c r="AM659" s="257"/>
      <c r="AN659" s="257"/>
      <c r="AO659" s="257"/>
      <c r="AP659" s="257"/>
      <c r="AQ659" s="255"/>
      <c r="AR659" s="255"/>
      <c r="AS659" s="257"/>
      <c r="AT659" s="257"/>
      <c r="AU659" s="257"/>
      <c r="AV659" s="257"/>
      <c r="AW659" s="257"/>
      <c r="AX659" s="257"/>
      <c r="AY659" s="255"/>
      <c r="AZ659" s="255"/>
    </row>
    <row r="660" spans="4:52" s="256" customFormat="1" ht="20.100000000000001" customHeight="1">
      <c r="D660" s="264"/>
      <c r="E660" s="264"/>
      <c r="F660" s="257"/>
      <c r="G660" s="257"/>
      <c r="H660" s="257"/>
      <c r="I660" s="257"/>
      <c r="J660" s="257"/>
      <c r="K660" s="255"/>
      <c r="L660" s="255"/>
      <c r="M660" s="257"/>
      <c r="N660" s="257"/>
      <c r="O660" s="257"/>
      <c r="P660" s="257"/>
      <c r="Q660" s="257"/>
      <c r="R660" s="257"/>
      <c r="S660" s="255"/>
      <c r="T660" s="255"/>
      <c r="U660" s="257"/>
      <c r="V660" s="257"/>
      <c r="W660" s="257"/>
      <c r="X660" s="257"/>
      <c r="Y660" s="257"/>
      <c r="Z660" s="257"/>
      <c r="AA660" s="255"/>
      <c r="AB660" s="255"/>
      <c r="AC660" s="257"/>
      <c r="AD660" s="257"/>
      <c r="AE660" s="257"/>
      <c r="AF660" s="257"/>
      <c r="AG660" s="257"/>
      <c r="AH660" s="257"/>
      <c r="AI660" s="255"/>
      <c r="AJ660" s="255"/>
      <c r="AK660" s="257"/>
      <c r="AL660" s="257"/>
      <c r="AM660" s="257"/>
      <c r="AN660" s="257"/>
      <c r="AO660" s="257"/>
      <c r="AP660" s="257"/>
      <c r="AQ660" s="255"/>
      <c r="AR660" s="255"/>
      <c r="AS660" s="257"/>
      <c r="AT660" s="257"/>
      <c r="AU660" s="257"/>
      <c r="AV660" s="257"/>
      <c r="AW660" s="257"/>
      <c r="AX660" s="257"/>
      <c r="AY660" s="255"/>
      <c r="AZ660" s="255"/>
    </row>
    <row r="661" spans="4:52" s="256" customFormat="1" ht="20.100000000000001" customHeight="1">
      <c r="D661" s="264"/>
      <c r="E661" s="264"/>
      <c r="F661" s="257"/>
      <c r="G661" s="257"/>
      <c r="H661" s="257"/>
      <c r="I661" s="257"/>
      <c r="J661" s="257"/>
      <c r="K661" s="255"/>
      <c r="L661" s="255"/>
      <c r="M661" s="257"/>
      <c r="N661" s="257"/>
      <c r="O661" s="257"/>
      <c r="P661" s="257"/>
      <c r="Q661" s="257"/>
      <c r="R661" s="257"/>
      <c r="S661" s="255"/>
      <c r="T661" s="255"/>
      <c r="U661" s="257"/>
      <c r="V661" s="257"/>
      <c r="W661" s="257"/>
      <c r="X661" s="257"/>
      <c r="Y661" s="257"/>
      <c r="Z661" s="257"/>
      <c r="AA661" s="255"/>
      <c r="AB661" s="255"/>
      <c r="AC661" s="257"/>
      <c r="AD661" s="257"/>
      <c r="AE661" s="257"/>
      <c r="AF661" s="257"/>
      <c r="AG661" s="257"/>
      <c r="AH661" s="257"/>
      <c r="AI661" s="255"/>
      <c r="AJ661" s="255"/>
      <c r="AK661" s="257"/>
      <c r="AL661" s="257"/>
      <c r="AM661" s="257"/>
      <c r="AN661" s="257"/>
      <c r="AO661" s="257"/>
      <c r="AP661" s="257"/>
      <c r="AQ661" s="255"/>
      <c r="AR661" s="255"/>
      <c r="AS661" s="257"/>
      <c r="AT661" s="257"/>
      <c r="AU661" s="257"/>
      <c r="AV661" s="257"/>
      <c r="AW661" s="257"/>
      <c r="AX661" s="257"/>
      <c r="AY661" s="255"/>
      <c r="AZ661" s="255"/>
    </row>
    <row r="662" spans="4:52" s="256" customFormat="1" ht="20.100000000000001" customHeight="1">
      <c r="D662" s="264"/>
      <c r="E662" s="264"/>
      <c r="F662" s="257"/>
      <c r="G662" s="257"/>
      <c r="H662" s="257"/>
      <c r="I662" s="257"/>
      <c r="J662" s="257"/>
      <c r="K662" s="255"/>
      <c r="L662" s="255"/>
      <c r="M662" s="257"/>
      <c r="N662" s="257"/>
      <c r="O662" s="257"/>
      <c r="P662" s="257"/>
      <c r="Q662" s="257"/>
      <c r="R662" s="257"/>
      <c r="S662" s="255"/>
      <c r="T662" s="255"/>
      <c r="U662" s="257"/>
      <c r="V662" s="257"/>
      <c r="W662" s="257"/>
      <c r="X662" s="257"/>
      <c r="Y662" s="257"/>
      <c r="Z662" s="257"/>
      <c r="AA662" s="255"/>
      <c r="AB662" s="255"/>
      <c r="AC662" s="257"/>
      <c r="AD662" s="257"/>
      <c r="AE662" s="257"/>
      <c r="AF662" s="257"/>
      <c r="AG662" s="257"/>
      <c r="AH662" s="257"/>
      <c r="AI662" s="255"/>
      <c r="AJ662" s="255"/>
      <c r="AK662" s="257"/>
      <c r="AL662" s="257"/>
      <c r="AM662" s="257"/>
      <c r="AN662" s="257"/>
      <c r="AO662" s="257"/>
      <c r="AP662" s="257"/>
      <c r="AQ662" s="255"/>
      <c r="AR662" s="255"/>
      <c r="AS662" s="257"/>
      <c r="AT662" s="257"/>
      <c r="AU662" s="257"/>
      <c r="AV662" s="257"/>
      <c r="AW662" s="257"/>
      <c r="AX662" s="257"/>
      <c r="AY662" s="255"/>
      <c r="AZ662" s="255"/>
    </row>
    <row r="663" spans="4:52" s="256" customFormat="1" ht="20.100000000000001" customHeight="1">
      <c r="D663" s="264"/>
      <c r="E663" s="264"/>
      <c r="F663" s="257"/>
      <c r="G663" s="257"/>
      <c r="H663" s="257"/>
      <c r="I663" s="257"/>
      <c r="J663" s="257"/>
      <c r="K663" s="255"/>
      <c r="L663" s="255"/>
      <c r="M663" s="257"/>
      <c r="N663" s="257"/>
      <c r="O663" s="257"/>
      <c r="P663" s="257"/>
      <c r="Q663" s="257"/>
      <c r="R663" s="257"/>
      <c r="S663" s="255"/>
      <c r="T663" s="255"/>
      <c r="U663" s="257"/>
      <c r="V663" s="257"/>
      <c r="W663" s="257"/>
      <c r="X663" s="257"/>
      <c r="Y663" s="257"/>
      <c r="Z663" s="257"/>
      <c r="AA663" s="255"/>
      <c r="AB663" s="255"/>
      <c r="AC663" s="257"/>
      <c r="AD663" s="257"/>
      <c r="AE663" s="257"/>
      <c r="AF663" s="257"/>
      <c r="AG663" s="257"/>
      <c r="AH663" s="257"/>
      <c r="AI663" s="255"/>
      <c r="AJ663" s="255"/>
      <c r="AK663" s="257"/>
      <c r="AL663" s="257"/>
      <c r="AM663" s="257"/>
      <c r="AN663" s="257"/>
      <c r="AO663" s="257"/>
      <c r="AP663" s="257"/>
      <c r="AQ663" s="255"/>
      <c r="AR663" s="255"/>
      <c r="AS663" s="257"/>
      <c r="AT663" s="257"/>
      <c r="AU663" s="257"/>
      <c r="AV663" s="257"/>
      <c r="AW663" s="257"/>
      <c r="AX663" s="257"/>
      <c r="AY663" s="255"/>
      <c r="AZ663" s="255"/>
    </row>
    <row r="664" spans="4:52" s="256" customFormat="1" ht="20.100000000000001" customHeight="1">
      <c r="D664" s="264"/>
      <c r="E664" s="264"/>
      <c r="F664" s="257"/>
      <c r="G664" s="257"/>
      <c r="H664" s="257"/>
      <c r="I664" s="257"/>
      <c r="J664" s="257"/>
      <c r="K664" s="255"/>
      <c r="L664" s="255"/>
      <c r="M664" s="257"/>
      <c r="N664" s="257"/>
      <c r="O664" s="257"/>
      <c r="P664" s="257"/>
      <c r="Q664" s="257"/>
      <c r="R664" s="257"/>
      <c r="S664" s="255"/>
      <c r="T664" s="255"/>
      <c r="U664" s="257"/>
      <c r="V664" s="257"/>
      <c r="W664" s="257"/>
      <c r="X664" s="257"/>
      <c r="Y664" s="257"/>
      <c r="Z664" s="257"/>
      <c r="AA664" s="255"/>
      <c r="AB664" s="255"/>
      <c r="AC664" s="257"/>
      <c r="AD664" s="257"/>
      <c r="AE664" s="257"/>
      <c r="AF664" s="257"/>
      <c r="AG664" s="257"/>
      <c r="AH664" s="257"/>
      <c r="AI664" s="255"/>
      <c r="AJ664" s="255"/>
      <c r="AK664" s="257"/>
      <c r="AL664" s="257"/>
      <c r="AM664" s="257"/>
      <c r="AN664" s="257"/>
      <c r="AO664" s="257"/>
      <c r="AP664" s="257"/>
      <c r="AQ664" s="255"/>
      <c r="AR664" s="255"/>
      <c r="AS664" s="257"/>
      <c r="AT664" s="257"/>
      <c r="AU664" s="257"/>
      <c r="AV664" s="257"/>
      <c r="AW664" s="257"/>
      <c r="AX664" s="257"/>
      <c r="AY664" s="255"/>
      <c r="AZ664" s="255"/>
    </row>
    <row r="665" spans="4:52" s="256" customFormat="1" ht="20.100000000000001" customHeight="1">
      <c r="D665" s="264"/>
      <c r="E665" s="264"/>
      <c r="F665" s="257"/>
      <c r="G665" s="257"/>
      <c r="H665" s="257"/>
      <c r="I665" s="257"/>
      <c r="J665" s="257"/>
      <c r="K665" s="255"/>
      <c r="L665" s="255"/>
      <c r="M665" s="257"/>
      <c r="N665" s="257"/>
      <c r="O665" s="257"/>
      <c r="P665" s="257"/>
      <c r="Q665" s="257"/>
      <c r="R665" s="257"/>
      <c r="S665" s="255"/>
      <c r="T665" s="255"/>
      <c r="U665" s="257"/>
      <c r="V665" s="257"/>
      <c r="W665" s="257"/>
      <c r="X665" s="257"/>
      <c r="Y665" s="257"/>
      <c r="Z665" s="257"/>
      <c r="AA665" s="255"/>
      <c r="AB665" s="255"/>
      <c r="AC665" s="257"/>
      <c r="AD665" s="257"/>
      <c r="AE665" s="257"/>
      <c r="AF665" s="257"/>
      <c r="AG665" s="257"/>
      <c r="AH665" s="257"/>
      <c r="AI665" s="255"/>
      <c r="AJ665" s="255"/>
      <c r="AK665" s="257"/>
      <c r="AL665" s="257"/>
      <c r="AM665" s="257"/>
      <c r="AN665" s="257"/>
      <c r="AO665" s="257"/>
      <c r="AP665" s="257"/>
      <c r="AQ665" s="255"/>
      <c r="AR665" s="255"/>
      <c r="AS665" s="257"/>
      <c r="AT665" s="257"/>
      <c r="AU665" s="257"/>
      <c r="AV665" s="257"/>
      <c r="AW665" s="257"/>
      <c r="AX665" s="257"/>
      <c r="AY665" s="255"/>
      <c r="AZ665" s="255"/>
    </row>
    <row r="666" spans="4:52" s="256" customFormat="1" ht="20.100000000000001" customHeight="1">
      <c r="D666" s="264"/>
      <c r="E666" s="264"/>
      <c r="F666" s="257"/>
      <c r="G666" s="257"/>
      <c r="H666" s="257"/>
      <c r="I666" s="257"/>
      <c r="J666" s="257"/>
      <c r="K666" s="255"/>
      <c r="L666" s="255"/>
      <c r="M666" s="257"/>
      <c r="N666" s="257"/>
      <c r="O666" s="257"/>
      <c r="P666" s="257"/>
      <c r="Q666" s="257"/>
      <c r="R666" s="257"/>
      <c r="S666" s="255"/>
      <c r="T666" s="255"/>
      <c r="U666" s="257"/>
      <c r="V666" s="257"/>
      <c r="W666" s="257"/>
      <c r="X666" s="257"/>
      <c r="Y666" s="257"/>
      <c r="Z666" s="257"/>
      <c r="AA666" s="255"/>
      <c r="AB666" s="255"/>
      <c r="AC666" s="257"/>
      <c r="AD666" s="257"/>
      <c r="AE666" s="257"/>
      <c r="AF666" s="257"/>
      <c r="AG666" s="257"/>
      <c r="AH666" s="257"/>
      <c r="AI666" s="255"/>
      <c r="AJ666" s="255"/>
      <c r="AK666" s="257"/>
      <c r="AL666" s="257"/>
      <c r="AM666" s="257"/>
      <c r="AN666" s="257"/>
      <c r="AO666" s="257"/>
      <c r="AP666" s="257"/>
      <c r="AQ666" s="255"/>
      <c r="AR666" s="255"/>
      <c r="AS666" s="257"/>
      <c r="AT666" s="257"/>
      <c r="AU666" s="257"/>
      <c r="AV666" s="257"/>
      <c r="AW666" s="257"/>
      <c r="AX666" s="257"/>
      <c r="AY666" s="255"/>
      <c r="AZ666" s="255"/>
    </row>
    <row r="667" spans="4:52" s="256" customFormat="1" ht="20.100000000000001" customHeight="1">
      <c r="D667" s="264"/>
      <c r="E667" s="264"/>
      <c r="F667" s="257"/>
      <c r="G667" s="257"/>
      <c r="H667" s="257"/>
      <c r="I667" s="257"/>
      <c r="J667" s="257"/>
      <c r="K667" s="255"/>
      <c r="L667" s="255"/>
      <c r="M667" s="257"/>
      <c r="N667" s="257"/>
      <c r="O667" s="257"/>
      <c r="P667" s="257"/>
      <c r="Q667" s="257"/>
      <c r="R667" s="257"/>
      <c r="S667" s="255"/>
      <c r="T667" s="255"/>
      <c r="U667" s="257"/>
      <c r="V667" s="257"/>
      <c r="W667" s="257"/>
      <c r="X667" s="257"/>
      <c r="Y667" s="257"/>
      <c r="Z667" s="257"/>
      <c r="AA667" s="255"/>
      <c r="AB667" s="255"/>
      <c r="AC667" s="257"/>
      <c r="AD667" s="257"/>
      <c r="AE667" s="257"/>
      <c r="AF667" s="257"/>
      <c r="AG667" s="257"/>
      <c r="AH667" s="257"/>
      <c r="AI667" s="255"/>
      <c r="AJ667" s="255"/>
      <c r="AK667" s="257"/>
      <c r="AL667" s="257"/>
      <c r="AM667" s="257"/>
      <c r="AN667" s="257"/>
      <c r="AO667" s="257"/>
      <c r="AP667" s="257"/>
      <c r="AQ667" s="255"/>
      <c r="AR667" s="255"/>
      <c r="AS667" s="257"/>
      <c r="AT667" s="257"/>
      <c r="AU667" s="257"/>
      <c r="AV667" s="257"/>
      <c r="AW667" s="257"/>
      <c r="AX667" s="257"/>
      <c r="AY667" s="255"/>
      <c r="AZ667" s="255"/>
    </row>
    <row r="668" spans="4:52" s="256" customFormat="1" ht="20.100000000000001" customHeight="1">
      <c r="D668" s="264"/>
      <c r="E668" s="264"/>
      <c r="F668" s="257"/>
      <c r="G668" s="257"/>
      <c r="H668" s="257"/>
      <c r="I668" s="257"/>
      <c r="J668" s="257"/>
      <c r="K668" s="255"/>
      <c r="L668" s="255"/>
      <c r="M668" s="257"/>
      <c r="N668" s="257"/>
      <c r="O668" s="257"/>
      <c r="P668" s="257"/>
      <c r="Q668" s="257"/>
      <c r="R668" s="257"/>
      <c r="S668" s="255"/>
      <c r="T668" s="255"/>
      <c r="U668" s="257"/>
      <c r="V668" s="257"/>
      <c r="W668" s="257"/>
      <c r="X668" s="257"/>
      <c r="Y668" s="257"/>
      <c r="Z668" s="257"/>
      <c r="AA668" s="255"/>
      <c r="AB668" s="255"/>
      <c r="AC668" s="257"/>
      <c r="AD668" s="257"/>
      <c r="AE668" s="257"/>
      <c r="AF668" s="257"/>
      <c r="AG668" s="257"/>
      <c r="AH668" s="257"/>
      <c r="AI668" s="255"/>
      <c r="AJ668" s="255"/>
      <c r="AK668" s="257"/>
      <c r="AL668" s="257"/>
      <c r="AM668" s="257"/>
      <c r="AN668" s="257"/>
      <c r="AO668" s="257"/>
      <c r="AP668" s="257"/>
      <c r="AQ668" s="255"/>
      <c r="AR668" s="255"/>
      <c r="AS668" s="257"/>
      <c r="AT668" s="257"/>
      <c r="AU668" s="257"/>
      <c r="AV668" s="257"/>
      <c r="AW668" s="257"/>
      <c r="AX668" s="257"/>
      <c r="AY668" s="255"/>
      <c r="AZ668" s="255"/>
    </row>
    <row r="669" spans="4:52" s="256" customFormat="1" ht="20.100000000000001" customHeight="1">
      <c r="D669" s="264"/>
      <c r="E669" s="264"/>
      <c r="F669" s="257"/>
      <c r="G669" s="257"/>
      <c r="H669" s="257"/>
      <c r="I669" s="257"/>
      <c r="J669" s="257"/>
      <c r="K669" s="255"/>
      <c r="L669" s="255"/>
      <c r="M669" s="257"/>
      <c r="N669" s="257"/>
      <c r="O669" s="257"/>
      <c r="P669" s="257"/>
      <c r="Q669" s="257"/>
      <c r="R669" s="257"/>
      <c r="S669" s="255"/>
      <c r="T669" s="255"/>
      <c r="U669" s="257"/>
      <c r="V669" s="257"/>
      <c r="W669" s="257"/>
      <c r="X669" s="257"/>
      <c r="Y669" s="257"/>
      <c r="Z669" s="257"/>
      <c r="AA669" s="255"/>
      <c r="AB669" s="255"/>
      <c r="AC669" s="257"/>
      <c r="AD669" s="257"/>
      <c r="AE669" s="257"/>
      <c r="AF669" s="257"/>
      <c r="AG669" s="257"/>
      <c r="AH669" s="257"/>
      <c r="AI669" s="255"/>
      <c r="AJ669" s="255"/>
      <c r="AK669" s="257"/>
      <c r="AL669" s="257"/>
      <c r="AM669" s="257"/>
      <c r="AN669" s="257"/>
      <c r="AO669" s="257"/>
      <c r="AP669" s="257"/>
      <c r="AQ669" s="255"/>
      <c r="AR669" s="255"/>
      <c r="AS669" s="257"/>
      <c r="AT669" s="257"/>
      <c r="AU669" s="257"/>
      <c r="AV669" s="257"/>
      <c r="AW669" s="257"/>
      <c r="AX669" s="257"/>
      <c r="AY669" s="255"/>
      <c r="AZ669" s="255"/>
    </row>
    <row r="670" spans="4:52" s="256" customFormat="1" ht="20.100000000000001" customHeight="1">
      <c r="D670" s="264"/>
      <c r="E670" s="264"/>
      <c r="F670" s="257"/>
      <c r="G670" s="257"/>
      <c r="H670" s="257"/>
      <c r="I670" s="257"/>
      <c r="J670" s="257"/>
      <c r="K670" s="255"/>
      <c r="L670" s="255"/>
      <c r="M670" s="257"/>
      <c r="N670" s="257"/>
      <c r="O670" s="257"/>
      <c r="P670" s="257"/>
      <c r="Q670" s="257"/>
      <c r="R670" s="257"/>
      <c r="S670" s="255"/>
      <c r="T670" s="255"/>
      <c r="U670" s="257"/>
      <c r="V670" s="257"/>
      <c r="W670" s="257"/>
      <c r="X670" s="257"/>
      <c r="Y670" s="257"/>
      <c r="Z670" s="257"/>
      <c r="AA670" s="255"/>
      <c r="AB670" s="255"/>
      <c r="AC670" s="257"/>
      <c r="AD670" s="257"/>
      <c r="AE670" s="257"/>
      <c r="AF670" s="257"/>
      <c r="AG670" s="257"/>
      <c r="AH670" s="257"/>
      <c r="AI670" s="255"/>
      <c r="AJ670" s="255"/>
      <c r="AK670" s="257"/>
      <c r="AL670" s="257"/>
      <c r="AM670" s="257"/>
      <c r="AN670" s="257"/>
      <c r="AO670" s="257"/>
      <c r="AP670" s="257"/>
      <c r="AQ670" s="255"/>
      <c r="AR670" s="255"/>
      <c r="AS670" s="257"/>
      <c r="AT670" s="257"/>
      <c r="AU670" s="257"/>
      <c r="AV670" s="257"/>
      <c r="AW670" s="257"/>
      <c r="AX670" s="257"/>
      <c r="AY670" s="255"/>
      <c r="AZ670" s="255"/>
    </row>
    <row r="671" spans="4:52" s="256" customFormat="1" ht="20.100000000000001" customHeight="1">
      <c r="D671" s="264"/>
      <c r="E671" s="264"/>
      <c r="F671" s="257"/>
      <c r="G671" s="257"/>
      <c r="H671" s="257"/>
      <c r="I671" s="257"/>
      <c r="J671" s="257"/>
      <c r="K671" s="255"/>
      <c r="L671" s="255"/>
      <c r="M671" s="257"/>
      <c r="N671" s="257"/>
      <c r="O671" s="257"/>
      <c r="P671" s="257"/>
      <c r="Q671" s="257"/>
      <c r="R671" s="257"/>
      <c r="S671" s="255"/>
      <c r="T671" s="255"/>
      <c r="U671" s="257"/>
      <c r="V671" s="257"/>
      <c r="W671" s="257"/>
      <c r="X671" s="257"/>
      <c r="Y671" s="257"/>
      <c r="Z671" s="257"/>
      <c r="AA671" s="255"/>
      <c r="AB671" s="255"/>
      <c r="AC671" s="257"/>
      <c r="AD671" s="257"/>
      <c r="AE671" s="257"/>
      <c r="AF671" s="257"/>
      <c r="AG671" s="257"/>
      <c r="AH671" s="257"/>
      <c r="AI671" s="255"/>
      <c r="AJ671" s="255"/>
      <c r="AK671" s="257"/>
      <c r="AL671" s="257"/>
      <c r="AM671" s="257"/>
      <c r="AN671" s="257"/>
      <c r="AO671" s="257"/>
      <c r="AP671" s="257"/>
      <c r="AQ671" s="255"/>
      <c r="AR671" s="255"/>
      <c r="AS671" s="257"/>
      <c r="AT671" s="257"/>
      <c r="AU671" s="257"/>
      <c r="AV671" s="257"/>
      <c r="AW671" s="257"/>
      <c r="AX671" s="257"/>
      <c r="AY671" s="255"/>
      <c r="AZ671" s="255"/>
    </row>
    <row r="672" spans="4:52" s="256" customFormat="1" ht="20.100000000000001" customHeight="1">
      <c r="D672" s="264"/>
      <c r="E672" s="264"/>
      <c r="F672" s="257"/>
      <c r="G672" s="257"/>
      <c r="H672" s="257"/>
      <c r="I672" s="257"/>
      <c r="J672" s="257"/>
      <c r="K672" s="255"/>
      <c r="L672" s="255"/>
      <c r="M672" s="257"/>
      <c r="N672" s="257"/>
      <c r="O672" s="257"/>
      <c r="P672" s="257"/>
      <c r="Q672" s="257"/>
      <c r="R672" s="257"/>
      <c r="S672" s="255"/>
      <c r="T672" s="255"/>
      <c r="U672" s="257"/>
      <c r="V672" s="257"/>
      <c r="W672" s="257"/>
      <c r="X672" s="257"/>
      <c r="Y672" s="257"/>
      <c r="Z672" s="257"/>
      <c r="AA672" s="255"/>
      <c r="AB672" s="255"/>
      <c r="AC672" s="257"/>
      <c r="AD672" s="257"/>
      <c r="AE672" s="257"/>
      <c r="AF672" s="257"/>
      <c r="AG672" s="257"/>
      <c r="AH672" s="257"/>
      <c r="AI672" s="255"/>
      <c r="AJ672" s="255"/>
      <c r="AK672" s="257"/>
      <c r="AL672" s="257"/>
      <c r="AM672" s="257"/>
      <c r="AN672" s="257"/>
      <c r="AO672" s="257"/>
      <c r="AP672" s="257"/>
      <c r="AQ672" s="255"/>
      <c r="AR672" s="255"/>
      <c r="AS672" s="257"/>
      <c r="AT672" s="257"/>
      <c r="AU672" s="257"/>
      <c r="AV672" s="257"/>
      <c r="AW672" s="257"/>
      <c r="AX672" s="257"/>
      <c r="AY672" s="255"/>
      <c r="AZ672" s="255"/>
    </row>
    <row r="673" spans="4:52" s="256" customFormat="1" ht="20.100000000000001" customHeight="1">
      <c r="D673" s="264"/>
      <c r="E673" s="264"/>
      <c r="F673" s="257"/>
      <c r="G673" s="257"/>
      <c r="H673" s="257"/>
      <c r="I673" s="257"/>
      <c r="J673" s="257"/>
      <c r="K673" s="255"/>
      <c r="L673" s="255"/>
      <c r="M673" s="257"/>
      <c r="N673" s="257"/>
      <c r="O673" s="257"/>
      <c r="P673" s="257"/>
      <c r="Q673" s="257"/>
      <c r="R673" s="257"/>
      <c r="S673" s="255"/>
      <c r="T673" s="255"/>
      <c r="U673" s="257"/>
      <c r="V673" s="257"/>
      <c r="W673" s="257"/>
      <c r="X673" s="257"/>
      <c r="Y673" s="257"/>
      <c r="Z673" s="257"/>
      <c r="AA673" s="255"/>
      <c r="AB673" s="255"/>
      <c r="AC673" s="257"/>
      <c r="AD673" s="257"/>
      <c r="AE673" s="257"/>
      <c r="AF673" s="257"/>
      <c r="AG673" s="257"/>
      <c r="AH673" s="257"/>
      <c r="AI673" s="255"/>
      <c r="AJ673" s="255"/>
      <c r="AK673" s="257"/>
      <c r="AL673" s="257"/>
      <c r="AM673" s="257"/>
      <c r="AN673" s="257"/>
      <c r="AO673" s="257"/>
      <c r="AP673" s="257"/>
      <c r="AQ673" s="255"/>
      <c r="AR673" s="255"/>
      <c r="AS673" s="257"/>
      <c r="AT673" s="257"/>
      <c r="AU673" s="257"/>
      <c r="AV673" s="257"/>
      <c r="AW673" s="257"/>
      <c r="AX673" s="257"/>
      <c r="AY673" s="255"/>
      <c r="AZ673" s="255"/>
    </row>
    <row r="674" spans="4:52" s="256" customFormat="1" ht="20.100000000000001" customHeight="1">
      <c r="D674" s="264"/>
      <c r="E674" s="264"/>
      <c r="F674" s="257"/>
      <c r="G674" s="257"/>
      <c r="H674" s="257"/>
      <c r="I674" s="257"/>
      <c r="J674" s="257"/>
      <c r="K674" s="255"/>
      <c r="L674" s="255"/>
      <c r="M674" s="257"/>
      <c r="N674" s="257"/>
      <c r="O674" s="257"/>
      <c r="P674" s="257"/>
      <c r="Q674" s="257"/>
      <c r="R674" s="257"/>
      <c r="S674" s="255"/>
      <c r="T674" s="255"/>
      <c r="U674" s="257"/>
      <c r="V674" s="257"/>
      <c r="W674" s="257"/>
      <c r="X674" s="257"/>
      <c r="Y674" s="257"/>
      <c r="Z674" s="257"/>
      <c r="AA674" s="255"/>
      <c r="AB674" s="255"/>
      <c r="AC674" s="257"/>
      <c r="AD674" s="257"/>
      <c r="AE674" s="257"/>
      <c r="AF674" s="257"/>
      <c r="AG674" s="257"/>
      <c r="AH674" s="257"/>
      <c r="AI674" s="255"/>
      <c r="AJ674" s="255"/>
      <c r="AK674" s="257"/>
      <c r="AL674" s="257"/>
      <c r="AM674" s="257"/>
      <c r="AN674" s="257"/>
      <c r="AO674" s="257"/>
      <c r="AP674" s="257"/>
      <c r="AQ674" s="255"/>
      <c r="AR674" s="255"/>
      <c r="AS674" s="257"/>
      <c r="AT674" s="257"/>
      <c r="AU674" s="257"/>
      <c r="AV674" s="257"/>
      <c r="AW674" s="257"/>
      <c r="AX674" s="257"/>
      <c r="AY674" s="255"/>
      <c r="AZ674" s="255"/>
    </row>
    <row r="675" spans="4:52" s="256" customFormat="1" ht="20.100000000000001" customHeight="1">
      <c r="D675" s="264"/>
      <c r="E675" s="264"/>
      <c r="F675" s="257"/>
      <c r="G675" s="257"/>
      <c r="H675" s="257"/>
      <c r="I675" s="257"/>
      <c r="J675" s="257"/>
      <c r="K675" s="255"/>
      <c r="L675" s="255"/>
      <c r="M675" s="257"/>
      <c r="N675" s="257"/>
      <c r="O675" s="257"/>
      <c r="P675" s="257"/>
      <c r="Q675" s="257"/>
      <c r="R675" s="257"/>
      <c r="S675" s="255"/>
      <c r="T675" s="255"/>
      <c r="U675" s="257"/>
      <c r="V675" s="257"/>
      <c r="W675" s="257"/>
      <c r="X675" s="257"/>
      <c r="Y675" s="257"/>
      <c r="Z675" s="257"/>
      <c r="AA675" s="255"/>
      <c r="AB675" s="255"/>
      <c r="AC675" s="257"/>
      <c r="AD675" s="257"/>
      <c r="AE675" s="257"/>
      <c r="AF675" s="257"/>
      <c r="AG675" s="257"/>
      <c r="AH675" s="257"/>
      <c r="AI675" s="255"/>
      <c r="AJ675" s="255"/>
      <c r="AK675" s="257"/>
      <c r="AL675" s="257"/>
      <c r="AM675" s="257"/>
      <c r="AN675" s="257"/>
      <c r="AO675" s="257"/>
      <c r="AP675" s="257"/>
      <c r="AQ675" s="255"/>
      <c r="AR675" s="255"/>
      <c r="AS675" s="257"/>
      <c r="AT675" s="257"/>
      <c r="AU675" s="257"/>
      <c r="AV675" s="257"/>
      <c r="AW675" s="257"/>
      <c r="AX675" s="257"/>
      <c r="AY675" s="255"/>
      <c r="AZ675" s="255"/>
    </row>
    <row r="676" spans="4:52" s="256" customFormat="1" ht="20.100000000000001" customHeight="1">
      <c r="D676" s="264"/>
      <c r="E676" s="264"/>
      <c r="F676" s="257"/>
      <c r="G676" s="257"/>
      <c r="H676" s="257"/>
      <c r="I676" s="257"/>
      <c r="J676" s="257"/>
      <c r="K676" s="255"/>
      <c r="L676" s="255"/>
      <c r="M676" s="257"/>
      <c r="N676" s="257"/>
      <c r="O676" s="257"/>
      <c r="P676" s="257"/>
      <c r="Q676" s="257"/>
      <c r="R676" s="257"/>
      <c r="S676" s="255"/>
      <c r="T676" s="255"/>
      <c r="U676" s="257"/>
      <c r="V676" s="257"/>
      <c r="W676" s="257"/>
      <c r="X676" s="257"/>
      <c r="Y676" s="257"/>
      <c r="Z676" s="257"/>
      <c r="AA676" s="255"/>
      <c r="AB676" s="255"/>
      <c r="AC676" s="257"/>
      <c r="AD676" s="257"/>
      <c r="AE676" s="257"/>
      <c r="AF676" s="257"/>
      <c r="AG676" s="257"/>
      <c r="AH676" s="257"/>
      <c r="AI676" s="255"/>
      <c r="AJ676" s="255"/>
      <c r="AK676" s="257"/>
      <c r="AL676" s="257"/>
      <c r="AM676" s="257"/>
      <c r="AN676" s="257"/>
      <c r="AO676" s="257"/>
      <c r="AP676" s="257"/>
      <c r="AQ676" s="255"/>
      <c r="AR676" s="255"/>
      <c r="AS676" s="257"/>
      <c r="AT676" s="257"/>
      <c r="AU676" s="257"/>
      <c r="AV676" s="257"/>
      <c r="AW676" s="257"/>
      <c r="AX676" s="257"/>
      <c r="AY676" s="255"/>
      <c r="AZ676" s="255"/>
    </row>
    <row r="677" spans="4:52" s="256" customFormat="1" ht="20.100000000000001" customHeight="1">
      <c r="D677" s="264"/>
      <c r="E677" s="264"/>
      <c r="F677" s="257"/>
      <c r="G677" s="257"/>
      <c r="H677" s="257"/>
      <c r="I677" s="257"/>
      <c r="J677" s="257"/>
      <c r="K677" s="255"/>
      <c r="L677" s="255"/>
      <c r="M677" s="257"/>
      <c r="N677" s="257"/>
      <c r="O677" s="257"/>
      <c r="P677" s="257"/>
      <c r="Q677" s="257"/>
      <c r="R677" s="257"/>
      <c r="S677" s="255"/>
      <c r="T677" s="255"/>
      <c r="U677" s="257"/>
      <c r="V677" s="257"/>
      <c r="W677" s="257"/>
      <c r="X677" s="257"/>
      <c r="Y677" s="257"/>
      <c r="Z677" s="257"/>
      <c r="AA677" s="255"/>
      <c r="AB677" s="255"/>
      <c r="AC677" s="257"/>
      <c r="AD677" s="257"/>
      <c r="AE677" s="257"/>
      <c r="AF677" s="257"/>
      <c r="AG677" s="257"/>
      <c r="AH677" s="257"/>
      <c r="AI677" s="255"/>
      <c r="AJ677" s="255"/>
      <c r="AK677" s="257"/>
      <c r="AL677" s="257"/>
      <c r="AM677" s="257"/>
      <c r="AN677" s="257"/>
      <c r="AO677" s="257"/>
      <c r="AP677" s="257"/>
      <c r="AQ677" s="255"/>
      <c r="AR677" s="255"/>
      <c r="AS677" s="257"/>
      <c r="AT677" s="257"/>
      <c r="AU677" s="257"/>
      <c r="AV677" s="257"/>
      <c r="AW677" s="257"/>
      <c r="AX677" s="257"/>
      <c r="AY677" s="255"/>
      <c r="AZ677" s="255"/>
    </row>
    <row r="678" spans="4:52" s="256" customFormat="1" ht="20.100000000000001" customHeight="1">
      <c r="D678" s="264"/>
      <c r="E678" s="264"/>
      <c r="F678" s="257"/>
      <c r="G678" s="257"/>
      <c r="H678" s="257"/>
      <c r="I678" s="257"/>
      <c r="J678" s="257"/>
      <c r="K678" s="255"/>
      <c r="L678" s="255"/>
      <c r="M678" s="257"/>
      <c r="N678" s="257"/>
      <c r="O678" s="257"/>
      <c r="P678" s="257"/>
      <c r="Q678" s="257"/>
      <c r="R678" s="257"/>
      <c r="S678" s="255"/>
      <c r="T678" s="255"/>
      <c r="U678" s="257"/>
      <c r="V678" s="257"/>
      <c r="W678" s="257"/>
      <c r="X678" s="257"/>
      <c r="Y678" s="257"/>
      <c r="Z678" s="257"/>
      <c r="AA678" s="255"/>
      <c r="AB678" s="255"/>
      <c r="AC678" s="257"/>
      <c r="AD678" s="257"/>
      <c r="AE678" s="257"/>
      <c r="AF678" s="257"/>
      <c r="AG678" s="257"/>
      <c r="AH678" s="257"/>
      <c r="AI678" s="255"/>
      <c r="AJ678" s="255"/>
      <c r="AK678" s="257"/>
      <c r="AL678" s="257"/>
      <c r="AM678" s="257"/>
      <c r="AN678" s="257"/>
      <c r="AO678" s="257"/>
      <c r="AP678" s="257"/>
      <c r="AQ678" s="255"/>
      <c r="AR678" s="255"/>
      <c r="AS678" s="257"/>
      <c r="AT678" s="257"/>
      <c r="AU678" s="257"/>
      <c r="AV678" s="257"/>
      <c r="AW678" s="257"/>
      <c r="AX678" s="257"/>
      <c r="AY678" s="255"/>
      <c r="AZ678" s="255"/>
    </row>
    <row r="679" spans="4:52" s="256" customFormat="1" ht="20.100000000000001" customHeight="1">
      <c r="D679" s="264"/>
      <c r="E679" s="264"/>
      <c r="F679" s="257"/>
      <c r="G679" s="257"/>
      <c r="H679" s="257"/>
      <c r="I679" s="257"/>
      <c r="J679" s="257"/>
      <c r="K679" s="255"/>
      <c r="L679" s="255"/>
      <c r="M679" s="257"/>
      <c r="N679" s="257"/>
      <c r="O679" s="257"/>
      <c r="P679" s="257"/>
      <c r="Q679" s="257"/>
      <c r="R679" s="257"/>
      <c r="S679" s="255"/>
      <c r="T679" s="255"/>
      <c r="U679" s="257"/>
      <c r="V679" s="257"/>
      <c r="W679" s="257"/>
      <c r="X679" s="257"/>
      <c r="Y679" s="257"/>
      <c r="Z679" s="257"/>
      <c r="AA679" s="255"/>
      <c r="AB679" s="255"/>
      <c r="AC679" s="257"/>
      <c r="AD679" s="257"/>
      <c r="AE679" s="257"/>
      <c r="AF679" s="257"/>
      <c r="AG679" s="257"/>
      <c r="AH679" s="257"/>
      <c r="AI679" s="255"/>
      <c r="AJ679" s="255"/>
      <c r="AK679" s="257"/>
      <c r="AL679" s="257"/>
      <c r="AM679" s="257"/>
      <c r="AN679" s="257"/>
      <c r="AO679" s="257"/>
      <c r="AP679" s="257"/>
      <c r="AQ679" s="255"/>
      <c r="AR679" s="255"/>
      <c r="AS679" s="257"/>
      <c r="AT679" s="257"/>
      <c r="AU679" s="257"/>
      <c r="AV679" s="257"/>
      <c r="AW679" s="257"/>
      <c r="AX679" s="257"/>
      <c r="AY679" s="255"/>
      <c r="AZ679" s="255"/>
    </row>
    <row r="680" spans="4:52" s="256" customFormat="1" ht="20.100000000000001" customHeight="1">
      <c r="D680" s="264"/>
      <c r="E680" s="264"/>
      <c r="F680" s="257"/>
      <c r="G680" s="257"/>
      <c r="H680" s="257"/>
      <c r="I680" s="257"/>
      <c r="J680" s="257"/>
      <c r="K680" s="255"/>
      <c r="L680" s="255"/>
      <c r="M680" s="257"/>
      <c r="N680" s="257"/>
      <c r="O680" s="257"/>
      <c r="P680" s="257"/>
      <c r="Q680" s="257"/>
      <c r="R680" s="257"/>
      <c r="S680" s="255"/>
      <c r="T680" s="255"/>
      <c r="U680" s="257"/>
      <c r="V680" s="257"/>
      <c r="W680" s="257"/>
      <c r="X680" s="257"/>
      <c r="Y680" s="257"/>
      <c r="Z680" s="257"/>
      <c r="AA680" s="255"/>
      <c r="AB680" s="255"/>
      <c r="AC680" s="257"/>
      <c r="AD680" s="257"/>
      <c r="AE680" s="257"/>
      <c r="AF680" s="257"/>
      <c r="AG680" s="257"/>
      <c r="AH680" s="257"/>
      <c r="AI680" s="255"/>
      <c r="AJ680" s="255"/>
      <c r="AK680" s="257"/>
      <c r="AL680" s="257"/>
      <c r="AM680" s="257"/>
      <c r="AN680" s="257"/>
      <c r="AO680" s="257"/>
      <c r="AP680" s="257"/>
      <c r="AQ680" s="255"/>
      <c r="AR680" s="255"/>
      <c r="AS680" s="257"/>
      <c r="AT680" s="257"/>
      <c r="AU680" s="257"/>
      <c r="AV680" s="257"/>
      <c r="AW680" s="257"/>
      <c r="AX680" s="257"/>
      <c r="AY680" s="255"/>
      <c r="AZ680" s="255"/>
    </row>
    <row r="681" spans="4:52" s="256" customFormat="1" ht="20.100000000000001" customHeight="1">
      <c r="D681" s="264"/>
      <c r="E681" s="264"/>
      <c r="F681" s="257"/>
      <c r="G681" s="257"/>
      <c r="H681" s="257"/>
      <c r="I681" s="257"/>
      <c r="J681" s="257"/>
      <c r="K681" s="255"/>
      <c r="L681" s="255"/>
      <c r="M681" s="257"/>
      <c r="N681" s="257"/>
      <c r="O681" s="257"/>
      <c r="P681" s="257"/>
      <c r="Q681" s="257"/>
      <c r="R681" s="257"/>
      <c r="S681" s="255"/>
      <c r="T681" s="255"/>
      <c r="U681" s="257"/>
      <c r="V681" s="257"/>
      <c r="W681" s="257"/>
      <c r="X681" s="257"/>
      <c r="Y681" s="257"/>
      <c r="Z681" s="257"/>
      <c r="AA681" s="255"/>
      <c r="AB681" s="255"/>
      <c r="AC681" s="257"/>
      <c r="AD681" s="257"/>
      <c r="AE681" s="257"/>
      <c r="AF681" s="257"/>
      <c r="AG681" s="257"/>
      <c r="AH681" s="257"/>
      <c r="AI681" s="255"/>
      <c r="AJ681" s="255"/>
      <c r="AK681" s="257"/>
      <c r="AL681" s="257"/>
      <c r="AM681" s="257"/>
      <c r="AN681" s="257"/>
      <c r="AO681" s="257"/>
      <c r="AP681" s="257"/>
      <c r="AQ681" s="255"/>
      <c r="AR681" s="255"/>
      <c r="AS681" s="257"/>
      <c r="AT681" s="257"/>
      <c r="AU681" s="257"/>
      <c r="AV681" s="257"/>
      <c r="AW681" s="257"/>
      <c r="AX681" s="257"/>
      <c r="AY681" s="255"/>
      <c r="AZ681" s="255"/>
    </row>
    <row r="682" spans="4:52" s="256" customFormat="1" ht="20.100000000000001" customHeight="1">
      <c r="D682" s="264"/>
      <c r="E682" s="264"/>
      <c r="F682" s="257"/>
      <c r="G682" s="257"/>
      <c r="H682" s="257"/>
      <c r="I682" s="257"/>
      <c r="J682" s="257"/>
      <c r="K682" s="255"/>
      <c r="L682" s="255"/>
      <c r="M682" s="257"/>
      <c r="N682" s="257"/>
      <c r="O682" s="257"/>
      <c r="P682" s="257"/>
      <c r="Q682" s="257"/>
      <c r="R682" s="257"/>
      <c r="S682" s="255"/>
      <c r="T682" s="255"/>
      <c r="U682" s="257"/>
      <c r="V682" s="257"/>
      <c r="W682" s="257"/>
      <c r="X682" s="257"/>
      <c r="Y682" s="257"/>
      <c r="Z682" s="257"/>
      <c r="AA682" s="255"/>
      <c r="AB682" s="255"/>
      <c r="AC682" s="257"/>
      <c r="AD682" s="257"/>
      <c r="AE682" s="257"/>
      <c r="AF682" s="257"/>
      <c r="AG682" s="257"/>
      <c r="AH682" s="257"/>
      <c r="AI682" s="255"/>
      <c r="AJ682" s="255"/>
      <c r="AK682" s="257"/>
      <c r="AL682" s="257"/>
      <c r="AM682" s="257"/>
      <c r="AN682" s="257"/>
      <c r="AO682" s="257"/>
      <c r="AP682" s="257"/>
      <c r="AQ682" s="255"/>
      <c r="AR682" s="255"/>
      <c r="AS682" s="257"/>
      <c r="AT682" s="257"/>
      <c r="AU682" s="257"/>
      <c r="AV682" s="257"/>
      <c r="AW682" s="257"/>
      <c r="AX682" s="257"/>
      <c r="AY682" s="255"/>
      <c r="AZ682" s="255"/>
    </row>
    <row r="683" spans="4:52" s="256" customFormat="1" ht="20.100000000000001" customHeight="1">
      <c r="D683" s="264"/>
      <c r="E683" s="264"/>
      <c r="F683" s="257"/>
      <c r="G683" s="257"/>
      <c r="H683" s="257"/>
      <c r="I683" s="257"/>
      <c r="J683" s="257"/>
      <c r="K683" s="255"/>
      <c r="L683" s="255"/>
      <c r="M683" s="257"/>
      <c r="N683" s="257"/>
      <c r="O683" s="257"/>
      <c r="P683" s="257"/>
      <c r="Q683" s="257"/>
      <c r="R683" s="257"/>
      <c r="S683" s="255"/>
      <c r="T683" s="255"/>
      <c r="U683" s="257"/>
      <c r="V683" s="257"/>
      <c r="W683" s="257"/>
      <c r="X683" s="257"/>
      <c r="Y683" s="257"/>
      <c r="Z683" s="257"/>
      <c r="AA683" s="255"/>
      <c r="AB683" s="255"/>
      <c r="AC683" s="257"/>
      <c r="AD683" s="257"/>
      <c r="AE683" s="257"/>
      <c r="AF683" s="257"/>
      <c r="AG683" s="257"/>
      <c r="AH683" s="257"/>
      <c r="AI683" s="255"/>
      <c r="AJ683" s="255"/>
      <c r="AK683" s="257"/>
      <c r="AL683" s="257"/>
      <c r="AM683" s="257"/>
      <c r="AN683" s="257"/>
      <c r="AO683" s="257"/>
      <c r="AP683" s="257"/>
      <c r="AQ683" s="255"/>
      <c r="AR683" s="255"/>
      <c r="AS683" s="257"/>
      <c r="AT683" s="257"/>
      <c r="AU683" s="257"/>
      <c r="AV683" s="257"/>
      <c r="AW683" s="257"/>
      <c r="AX683" s="257"/>
      <c r="AY683" s="255"/>
      <c r="AZ683" s="255"/>
    </row>
    <row r="684" spans="4:52" s="256" customFormat="1" ht="20.100000000000001" customHeight="1">
      <c r="D684" s="264"/>
      <c r="E684" s="264"/>
      <c r="F684" s="257"/>
      <c r="G684" s="257"/>
      <c r="H684" s="257"/>
      <c r="I684" s="257"/>
      <c r="J684" s="257"/>
      <c r="K684" s="255"/>
      <c r="L684" s="255"/>
      <c r="M684" s="257"/>
      <c r="N684" s="257"/>
      <c r="O684" s="257"/>
      <c r="P684" s="257"/>
      <c r="Q684" s="257"/>
      <c r="R684" s="257"/>
      <c r="S684" s="255"/>
      <c r="T684" s="255"/>
      <c r="U684" s="257"/>
      <c r="V684" s="257"/>
      <c r="W684" s="257"/>
      <c r="X684" s="257"/>
      <c r="Y684" s="257"/>
      <c r="Z684" s="257"/>
      <c r="AA684" s="255"/>
      <c r="AB684" s="255"/>
      <c r="AC684" s="257"/>
      <c r="AD684" s="257"/>
      <c r="AE684" s="257"/>
      <c r="AF684" s="257"/>
      <c r="AG684" s="257"/>
      <c r="AH684" s="257"/>
      <c r="AI684" s="255"/>
      <c r="AJ684" s="255"/>
      <c r="AK684" s="257"/>
      <c r="AL684" s="257"/>
      <c r="AM684" s="257"/>
      <c r="AN684" s="257"/>
      <c r="AO684" s="257"/>
      <c r="AP684" s="257"/>
      <c r="AQ684" s="255"/>
      <c r="AR684" s="255"/>
      <c r="AS684" s="257"/>
      <c r="AT684" s="257"/>
      <c r="AU684" s="257"/>
      <c r="AV684" s="257"/>
      <c r="AW684" s="257"/>
      <c r="AX684" s="257"/>
      <c r="AY684" s="255"/>
      <c r="AZ684" s="255"/>
    </row>
    <row r="685" spans="4:52" s="256" customFormat="1" ht="20.100000000000001" customHeight="1">
      <c r="D685" s="264"/>
      <c r="E685" s="264"/>
      <c r="F685" s="257"/>
      <c r="G685" s="257"/>
      <c r="H685" s="257"/>
      <c r="I685" s="257"/>
      <c r="J685" s="257"/>
      <c r="K685" s="255"/>
      <c r="L685" s="255"/>
      <c r="M685" s="257"/>
      <c r="N685" s="257"/>
      <c r="O685" s="257"/>
      <c r="P685" s="257"/>
      <c r="Q685" s="257"/>
      <c r="R685" s="257"/>
      <c r="S685" s="255"/>
      <c r="T685" s="255"/>
      <c r="U685" s="257"/>
      <c r="V685" s="257"/>
      <c r="W685" s="257"/>
      <c r="X685" s="257"/>
      <c r="Y685" s="257"/>
      <c r="Z685" s="257"/>
      <c r="AA685" s="255"/>
      <c r="AB685" s="255"/>
      <c r="AC685" s="257"/>
      <c r="AD685" s="257"/>
      <c r="AE685" s="257"/>
      <c r="AF685" s="257"/>
      <c r="AG685" s="257"/>
      <c r="AH685" s="257"/>
      <c r="AI685" s="255"/>
      <c r="AJ685" s="255"/>
      <c r="AK685" s="257"/>
      <c r="AL685" s="257"/>
      <c r="AM685" s="257"/>
      <c r="AN685" s="257"/>
      <c r="AO685" s="257"/>
      <c r="AP685" s="257"/>
      <c r="AQ685" s="255"/>
      <c r="AR685" s="255"/>
      <c r="AS685" s="257"/>
      <c r="AT685" s="257"/>
      <c r="AU685" s="257"/>
      <c r="AV685" s="257"/>
      <c r="AW685" s="257"/>
      <c r="AX685" s="257"/>
      <c r="AY685" s="255"/>
      <c r="AZ685" s="255"/>
    </row>
    <row r="686" spans="4:52" s="256" customFormat="1" ht="20.100000000000001" customHeight="1">
      <c r="D686" s="264"/>
      <c r="E686" s="264"/>
      <c r="F686" s="257"/>
      <c r="G686" s="257"/>
      <c r="H686" s="257"/>
      <c r="I686" s="257"/>
      <c r="J686" s="257"/>
      <c r="K686" s="255"/>
      <c r="L686" s="255"/>
      <c r="M686" s="257"/>
      <c r="N686" s="257"/>
      <c r="O686" s="257"/>
      <c r="P686" s="257"/>
      <c r="Q686" s="257"/>
      <c r="R686" s="257"/>
      <c r="S686" s="255"/>
      <c r="T686" s="255"/>
      <c r="U686" s="257"/>
      <c r="V686" s="257"/>
      <c r="W686" s="257"/>
      <c r="X686" s="257"/>
      <c r="Y686" s="257"/>
      <c r="Z686" s="257"/>
      <c r="AA686" s="255"/>
      <c r="AB686" s="255"/>
      <c r="AC686" s="257"/>
      <c r="AD686" s="257"/>
      <c r="AE686" s="257"/>
      <c r="AF686" s="257"/>
      <c r="AG686" s="257"/>
      <c r="AH686" s="257"/>
      <c r="AI686" s="255"/>
      <c r="AJ686" s="255"/>
      <c r="AK686" s="257"/>
      <c r="AL686" s="257"/>
      <c r="AM686" s="257"/>
      <c r="AN686" s="257"/>
      <c r="AO686" s="257"/>
      <c r="AP686" s="257"/>
      <c r="AQ686" s="255"/>
      <c r="AR686" s="255"/>
      <c r="AS686" s="257"/>
      <c r="AT686" s="257"/>
      <c r="AU686" s="257"/>
      <c r="AV686" s="257"/>
      <c r="AW686" s="257"/>
      <c r="AX686" s="257"/>
      <c r="AY686" s="255"/>
      <c r="AZ686" s="255"/>
    </row>
    <row r="687" spans="4:52" s="256" customFormat="1" ht="20.100000000000001" customHeight="1">
      <c r="D687" s="264"/>
      <c r="E687" s="264"/>
      <c r="F687" s="257"/>
      <c r="G687" s="257"/>
      <c r="H687" s="257"/>
      <c r="I687" s="257"/>
      <c r="J687" s="257"/>
      <c r="K687" s="255"/>
      <c r="L687" s="255"/>
      <c r="M687" s="257"/>
      <c r="N687" s="257"/>
      <c r="O687" s="257"/>
      <c r="P687" s="257"/>
      <c r="Q687" s="257"/>
      <c r="R687" s="257"/>
      <c r="S687" s="255"/>
      <c r="T687" s="255"/>
      <c r="U687" s="257"/>
      <c r="V687" s="257"/>
      <c r="W687" s="257"/>
      <c r="X687" s="257"/>
      <c r="Y687" s="257"/>
      <c r="Z687" s="257"/>
      <c r="AA687" s="255"/>
      <c r="AB687" s="255"/>
      <c r="AC687" s="257"/>
      <c r="AD687" s="257"/>
      <c r="AE687" s="257"/>
      <c r="AF687" s="257"/>
      <c r="AG687" s="257"/>
      <c r="AH687" s="257"/>
      <c r="AI687" s="255"/>
      <c r="AJ687" s="255"/>
      <c r="AK687" s="257"/>
      <c r="AL687" s="257"/>
      <c r="AM687" s="257"/>
      <c r="AN687" s="257"/>
      <c r="AO687" s="257"/>
      <c r="AP687" s="257"/>
      <c r="AQ687" s="255"/>
      <c r="AR687" s="255"/>
      <c r="AS687" s="257"/>
      <c r="AT687" s="257"/>
      <c r="AU687" s="257"/>
      <c r="AV687" s="257"/>
      <c r="AW687" s="257"/>
      <c r="AX687" s="257"/>
      <c r="AY687" s="255"/>
      <c r="AZ687" s="255"/>
    </row>
    <row r="688" spans="4:52" s="256" customFormat="1" ht="20.100000000000001" customHeight="1">
      <c r="D688" s="264"/>
      <c r="E688" s="264"/>
      <c r="F688" s="257"/>
      <c r="G688" s="257"/>
      <c r="H688" s="257"/>
      <c r="I688" s="257"/>
      <c r="J688" s="257"/>
      <c r="K688" s="255"/>
      <c r="L688" s="255"/>
      <c r="M688" s="257"/>
      <c r="N688" s="257"/>
      <c r="O688" s="257"/>
      <c r="P688" s="257"/>
      <c r="Q688" s="257"/>
      <c r="R688" s="257"/>
      <c r="S688" s="255"/>
      <c r="T688" s="255"/>
      <c r="U688" s="257"/>
      <c r="V688" s="257"/>
      <c r="W688" s="257"/>
      <c r="X688" s="257"/>
      <c r="Y688" s="257"/>
      <c r="Z688" s="257"/>
      <c r="AA688" s="255"/>
      <c r="AB688" s="255"/>
      <c r="AC688" s="257"/>
      <c r="AD688" s="257"/>
      <c r="AE688" s="257"/>
      <c r="AF688" s="257"/>
      <c r="AG688" s="257"/>
      <c r="AH688" s="257"/>
      <c r="AI688" s="255"/>
      <c r="AJ688" s="255"/>
      <c r="AK688" s="257"/>
      <c r="AL688" s="257"/>
      <c r="AM688" s="257"/>
      <c r="AN688" s="257"/>
      <c r="AO688" s="257"/>
      <c r="AP688" s="257"/>
      <c r="AQ688" s="255"/>
      <c r="AR688" s="255"/>
      <c r="AS688" s="257"/>
      <c r="AT688" s="257"/>
      <c r="AU688" s="257"/>
      <c r="AV688" s="257"/>
      <c r="AW688" s="257"/>
      <c r="AX688" s="257"/>
      <c r="AY688" s="255"/>
      <c r="AZ688" s="255"/>
    </row>
    <row r="689" spans="4:52" s="256" customFormat="1" ht="20.100000000000001" customHeight="1">
      <c r="D689" s="264"/>
      <c r="E689" s="264"/>
      <c r="F689" s="257"/>
      <c r="G689" s="257"/>
      <c r="H689" s="257"/>
      <c r="I689" s="257"/>
      <c r="J689" s="257"/>
      <c r="K689" s="255"/>
      <c r="L689" s="255"/>
      <c r="M689" s="257"/>
      <c r="N689" s="257"/>
      <c r="O689" s="257"/>
      <c r="P689" s="257"/>
      <c r="Q689" s="257"/>
      <c r="R689" s="257"/>
      <c r="S689" s="255"/>
      <c r="T689" s="255"/>
      <c r="U689" s="257"/>
      <c r="V689" s="257"/>
      <c r="W689" s="257"/>
      <c r="X689" s="257"/>
      <c r="Y689" s="257"/>
      <c r="Z689" s="257"/>
      <c r="AA689" s="255"/>
      <c r="AB689" s="255"/>
      <c r="AC689" s="257"/>
      <c r="AD689" s="257"/>
      <c r="AE689" s="257"/>
      <c r="AF689" s="257"/>
      <c r="AG689" s="257"/>
      <c r="AH689" s="257"/>
      <c r="AI689" s="255"/>
      <c r="AJ689" s="255"/>
      <c r="AK689" s="257"/>
      <c r="AL689" s="257"/>
      <c r="AM689" s="257"/>
      <c r="AN689" s="257"/>
      <c r="AO689" s="257"/>
      <c r="AP689" s="257"/>
      <c r="AQ689" s="255"/>
      <c r="AR689" s="255"/>
      <c r="AS689" s="257"/>
      <c r="AT689" s="257"/>
      <c r="AU689" s="257"/>
      <c r="AV689" s="257"/>
      <c r="AW689" s="257"/>
      <c r="AX689" s="257"/>
      <c r="AY689" s="255"/>
      <c r="AZ689" s="255"/>
    </row>
    <row r="690" spans="4:52" s="256" customFormat="1" ht="20.100000000000001" customHeight="1">
      <c r="D690" s="264"/>
      <c r="E690" s="264"/>
      <c r="F690" s="257"/>
      <c r="G690" s="257"/>
      <c r="H690" s="257"/>
      <c r="I690" s="257"/>
      <c r="J690" s="257"/>
      <c r="K690" s="255"/>
      <c r="L690" s="255"/>
      <c r="M690" s="257"/>
      <c r="N690" s="257"/>
      <c r="O690" s="257"/>
      <c r="P690" s="257"/>
      <c r="Q690" s="257"/>
      <c r="R690" s="257"/>
      <c r="S690" s="255"/>
      <c r="T690" s="255"/>
      <c r="U690" s="257"/>
      <c r="V690" s="257"/>
      <c r="W690" s="257"/>
      <c r="X690" s="257"/>
      <c r="Y690" s="257"/>
      <c r="Z690" s="257"/>
      <c r="AA690" s="255"/>
      <c r="AB690" s="255"/>
      <c r="AC690" s="257"/>
      <c r="AD690" s="257"/>
      <c r="AE690" s="257"/>
      <c r="AF690" s="257"/>
      <c r="AG690" s="257"/>
      <c r="AH690" s="257"/>
      <c r="AI690" s="255"/>
      <c r="AJ690" s="255"/>
      <c r="AK690" s="257"/>
      <c r="AL690" s="257"/>
      <c r="AM690" s="257"/>
      <c r="AN690" s="257"/>
      <c r="AO690" s="257"/>
      <c r="AP690" s="257"/>
      <c r="AQ690" s="255"/>
      <c r="AR690" s="255"/>
      <c r="AS690" s="257"/>
      <c r="AT690" s="257"/>
      <c r="AU690" s="257"/>
      <c r="AV690" s="257"/>
      <c r="AW690" s="257"/>
      <c r="AX690" s="257"/>
      <c r="AY690" s="255"/>
      <c r="AZ690" s="255"/>
    </row>
    <row r="691" spans="4:52" s="256" customFormat="1" ht="20.100000000000001" customHeight="1">
      <c r="D691" s="264"/>
      <c r="E691" s="264"/>
      <c r="F691" s="257"/>
      <c r="G691" s="257"/>
      <c r="H691" s="257"/>
      <c r="I691" s="257"/>
      <c r="J691" s="257"/>
      <c r="K691" s="255"/>
      <c r="L691" s="255"/>
      <c r="M691" s="257"/>
      <c r="N691" s="257"/>
      <c r="O691" s="257"/>
      <c r="P691" s="257"/>
      <c r="Q691" s="257"/>
      <c r="R691" s="257"/>
      <c r="S691" s="255"/>
      <c r="T691" s="255"/>
      <c r="U691" s="257"/>
      <c r="V691" s="257"/>
      <c r="W691" s="257"/>
      <c r="X691" s="257"/>
      <c r="Y691" s="257"/>
      <c r="Z691" s="257"/>
      <c r="AA691" s="255"/>
      <c r="AB691" s="255"/>
      <c r="AC691" s="257"/>
      <c r="AD691" s="257"/>
      <c r="AE691" s="257"/>
      <c r="AF691" s="257"/>
      <c r="AG691" s="257"/>
      <c r="AH691" s="257"/>
      <c r="AI691" s="255"/>
      <c r="AJ691" s="255"/>
      <c r="AK691" s="257"/>
      <c r="AL691" s="257"/>
      <c r="AM691" s="257"/>
      <c r="AN691" s="257"/>
      <c r="AO691" s="257"/>
      <c r="AP691" s="257"/>
      <c r="AQ691" s="255"/>
      <c r="AR691" s="255"/>
      <c r="AS691" s="257"/>
      <c r="AT691" s="257"/>
      <c r="AU691" s="257"/>
      <c r="AV691" s="257"/>
      <c r="AW691" s="257"/>
      <c r="AX691" s="257"/>
      <c r="AY691" s="255"/>
      <c r="AZ691" s="255"/>
    </row>
    <row r="692" spans="4:52" s="256" customFormat="1" ht="20.100000000000001" customHeight="1">
      <c r="D692" s="264"/>
      <c r="E692" s="264"/>
      <c r="F692" s="257"/>
      <c r="G692" s="257"/>
      <c r="H692" s="257"/>
      <c r="I692" s="257"/>
      <c r="J692" s="257"/>
      <c r="K692" s="255"/>
      <c r="L692" s="255"/>
      <c r="M692" s="257"/>
      <c r="N692" s="257"/>
      <c r="O692" s="257"/>
      <c r="P692" s="257"/>
      <c r="Q692" s="257"/>
      <c r="R692" s="257"/>
      <c r="S692" s="255"/>
      <c r="T692" s="255"/>
      <c r="U692" s="257"/>
      <c r="V692" s="257"/>
      <c r="W692" s="257"/>
      <c r="X692" s="257"/>
      <c r="Y692" s="257"/>
      <c r="Z692" s="257"/>
      <c r="AA692" s="255"/>
      <c r="AB692" s="255"/>
      <c r="AC692" s="257"/>
      <c r="AD692" s="257"/>
      <c r="AE692" s="257"/>
      <c r="AF692" s="257"/>
      <c r="AG692" s="257"/>
      <c r="AH692" s="257"/>
      <c r="AI692" s="255"/>
      <c r="AJ692" s="255"/>
      <c r="AK692" s="257"/>
      <c r="AL692" s="257"/>
      <c r="AM692" s="257"/>
      <c r="AN692" s="257"/>
      <c r="AO692" s="257"/>
      <c r="AP692" s="257"/>
      <c r="AQ692" s="255"/>
      <c r="AR692" s="255"/>
      <c r="AS692" s="257"/>
      <c r="AT692" s="257"/>
      <c r="AU692" s="257"/>
      <c r="AV692" s="257"/>
      <c r="AW692" s="257"/>
      <c r="AX692" s="257"/>
      <c r="AY692" s="255"/>
      <c r="AZ692" s="255"/>
    </row>
    <row r="693" spans="4:52" s="256" customFormat="1" ht="20.100000000000001" customHeight="1">
      <c r="D693" s="264"/>
      <c r="E693" s="264"/>
      <c r="F693" s="257"/>
      <c r="G693" s="257"/>
      <c r="H693" s="257"/>
      <c r="I693" s="257"/>
      <c r="J693" s="257"/>
      <c r="K693" s="255"/>
      <c r="L693" s="255"/>
      <c r="M693" s="257"/>
      <c r="N693" s="257"/>
      <c r="O693" s="257"/>
      <c r="P693" s="257"/>
      <c r="Q693" s="257"/>
      <c r="R693" s="257"/>
      <c r="S693" s="255"/>
      <c r="T693" s="255"/>
      <c r="U693" s="257"/>
      <c r="V693" s="257"/>
      <c r="W693" s="257"/>
      <c r="X693" s="257"/>
      <c r="Y693" s="257"/>
      <c r="Z693" s="257"/>
      <c r="AA693" s="255"/>
      <c r="AB693" s="255"/>
      <c r="AC693" s="257"/>
      <c r="AD693" s="257"/>
      <c r="AE693" s="257"/>
      <c r="AF693" s="257"/>
      <c r="AG693" s="257"/>
      <c r="AH693" s="257"/>
      <c r="AI693" s="255"/>
      <c r="AJ693" s="255"/>
      <c r="AK693" s="257"/>
      <c r="AL693" s="257"/>
      <c r="AM693" s="257"/>
      <c r="AN693" s="257"/>
      <c r="AO693" s="257"/>
      <c r="AP693" s="257"/>
      <c r="AQ693" s="255"/>
      <c r="AR693" s="255"/>
      <c r="AS693" s="257"/>
      <c r="AT693" s="257"/>
      <c r="AU693" s="257"/>
      <c r="AV693" s="257"/>
      <c r="AW693" s="257"/>
      <c r="AX693" s="257"/>
      <c r="AY693" s="255"/>
      <c r="AZ693" s="255"/>
    </row>
    <row r="694" spans="4:52" s="256" customFormat="1" ht="20.100000000000001" customHeight="1">
      <c r="D694" s="264"/>
      <c r="E694" s="264"/>
      <c r="F694" s="257"/>
      <c r="G694" s="257"/>
      <c r="H694" s="257"/>
      <c r="I694" s="257"/>
      <c r="J694" s="257"/>
      <c r="K694" s="255"/>
      <c r="L694" s="255"/>
      <c r="M694" s="257"/>
      <c r="N694" s="257"/>
      <c r="O694" s="257"/>
      <c r="P694" s="257"/>
      <c r="Q694" s="257"/>
      <c r="R694" s="257"/>
      <c r="S694" s="255"/>
      <c r="T694" s="255"/>
      <c r="U694" s="257"/>
      <c r="V694" s="257"/>
      <c r="W694" s="257"/>
      <c r="X694" s="257"/>
      <c r="Y694" s="257"/>
      <c r="Z694" s="257"/>
      <c r="AA694" s="255"/>
      <c r="AB694" s="255"/>
      <c r="AC694" s="257"/>
      <c r="AD694" s="257"/>
      <c r="AE694" s="257"/>
      <c r="AF694" s="257"/>
      <c r="AG694" s="257"/>
      <c r="AH694" s="257"/>
      <c r="AI694" s="255"/>
      <c r="AJ694" s="255"/>
      <c r="AK694" s="257"/>
      <c r="AL694" s="257"/>
      <c r="AM694" s="257"/>
      <c r="AN694" s="257"/>
      <c r="AO694" s="257"/>
      <c r="AP694" s="257"/>
      <c r="AQ694" s="255"/>
      <c r="AR694" s="255"/>
      <c r="AS694" s="257"/>
      <c r="AT694" s="257"/>
      <c r="AU694" s="257"/>
      <c r="AV694" s="257"/>
      <c r="AW694" s="257"/>
      <c r="AX694" s="257"/>
      <c r="AY694" s="255"/>
      <c r="AZ694" s="255"/>
    </row>
    <row r="695" spans="4:52" s="256" customFormat="1" ht="20.100000000000001" customHeight="1">
      <c r="D695" s="264"/>
      <c r="E695" s="264"/>
      <c r="F695" s="257"/>
      <c r="G695" s="257"/>
      <c r="H695" s="257"/>
      <c r="I695" s="257"/>
      <c r="J695" s="257"/>
      <c r="K695" s="255"/>
      <c r="L695" s="255"/>
      <c r="M695" s="257"/>
      <c r="N695" s="257"/>
      <c r="O695" s="257"/>
      <c r="P695" s="257"/>
      <c r="Q695" s="257"/>
      <c r="R695" s="257"/>
      <c r="S695" s="255"/>
      <c r="T695" s="255"/>
      <c r="U695" s="257"/>
      <c r="V695" s="257"/>
      <c r="W695" s="257"/>
      <c r="X695" s="257"/>
      <c r="Y695" s="257"/>
      <c r="Z695" s="257"/>
      <c r="AA695" s="255"/>
      <c r="AB695" s="255"/>
      <c r="AC695" s="257"/>
      <c r="AD695" s="257"/>
      <c r="AE695" s="257"/>
      <c r="AF695" s="257"/>
      <c r="AG695" s="257"/>
      <c r="AH695" s="257"/>
      <c r="AI695" s="255"/>
      <c r="AJ695" s="255"/>
      <c r="AK695" s="257"/>
      <c r="AL695" s="257"/>
      <c r="AM695" s="257"/>
      <c r="AN695" s="257"/>
      <c r="AO695" s="257"/>
      <c r="AP695" s="257"/>
      <c r="AQ695" s="255"/>
      <c r="AR695" s="255"/>
      <c r="AS695" s="257"/>
      <c r="AT695" s="257"/>
      <c r="AU695" s="257"/>
      <c r="AV695" s="257"/>
      <c r="AW695" s="257"/>
      <c r="AX695" s="257"/>
      <c r="AY695" s="255"/>
      <c r="AZ695" s="255"/>
    </row>
    <row r="696" spans="4:52" s="256" customFormat="1" ht="20.100000000000001" customHeight="1">
      <c r="D696" s="264"/>
      <c r="E696" s="264"/>
      <c r="F696" s="257"/>
      <c r="G696" s="257"/>
      <c r="H696" s="257"/>
      <c r="I696" s="257"/>
      <c r="J696" s="257"/>
      <c r="K696" s="255"/>
      <c r="L696" s="255"/>
      <c r="M696" s="257"/>
      <c r="N696" s="257"/>
      <c r="O696" s="257"/>
      <c r="P696" s="257"/>
      <c r="Q696" s="257"/>
      <c r="R696" s="257"/>
      <c r="S696" s="255"/>
      <c r="T696" s="255"/>
      <c r="U696" s="257"/>
      <c r="V696" s="257"/>
      <c r="W696" s="257"/>
      <c r="X696" s="257"/>
      <c r="Y696" s="257"/>
      <c r="Z696" s="257"/>
      <c r="AA696" s="255"/>
      <c r="AB696" s="255"/>
      <c r="AC696" s="257"/>
      <c r="AD696" s="257"/>
      <c r="AE696" s="257"/>
      <c r="AF696" s="257"/>
      <c r="AG696" s="257"/>
      <c r="AH696" s="257"/>
      <c r="AI696" s="255"/>
      <c r="AJ696" s="255"/>
      <c r="AK696" s="257"/>
      <c r="AL696" s="257"/>
      <c r="AM696" s="257"/>
      <c r="AN696" s="257"/>
      <c r="AO696" s="257"/>
      <c r="AP696" s="257"/>
      <c r="AQ696" s="255"/>
      <c r="AR696" s="255"/>
      <c r="AS696" s="257"/>
      <c r="AT696" s="257"/>
      <c r="AU696" s="257"/>
      <c r="AV696" s="257"/>
      <c r="AW696" s="257"/>
      <c r="AX696" s="257"/>
      <c r="AY696" s="255"/>
      <c r="AZ696" s="255"/>
    </row>
    <row r="697" spans="4:52" s="256" customFormat="1" ht="20.100000000000001" customHeight="1">
      <c r="D697" s="264"/>
      <c r="E697" s="264"/>
      <c r="F697" s="257"/>
      <c r="G697" s="257"/>
      <c r="H697" s="257"/>
      <c r="I697" s="257"/>
      <c r="J697" s="257"/>
      <c r="K697" s="255"/>
      <c r="L697" s="255"/>
      <c r="M697" s="257"/>
      <c r="N697" s="257"/>
      <c r="O697" s="257"/>
      <c r="P697" s="257"/>
      <c r="Q697" s="257"/>
      <c r="R697" s="257"/>
      <c r="S697" s="255"/>
      <c r="T697" s="255"/>
      <c r="U697" s="257"/>
      <c r="V697" s="257"/>
      <c r="W697" s="257"/>
      <c r="X697" s="257"/>
      <c r="Y697" s="257"/>
      <c r="Z697" s="257"/>
      <c r="AA697" s="255"/>
      <c r="AB697" s="255"/>
      <c r="AC697" s="257"/>
      <c r="AD697" s="257"/>
      <c r="AE697" s="257"/>
      <c r="AF697" s="257"/>
      <c r="AG697" s="257"/>
      <c r="AH697" s="257"/>
      <c r="AI697" s="255"/>
      <c r="AJ697" s="255"/>
      <c r="AK697" s="257"/>
      <c r="AL697" s="257"/>
      <c r="AM697" s="257"/>
      <c r="AN697" s="257"/>
      <c r="AO697" s="257"/>
      <c r="AP697" s="257"/>
      <c r="AQ697" s="255"/>
      <c r="AR697" s="255"/>
      <c r="AS697" s="257"/>
      <c r="AT697" s="257"/>
      <c r="AU697" s="257"/>
      <c r="AV697" s="257"/>
      <c r="AW697" s="257"/>
      <c r="AX697" s="257"/>
      <c r="AY697" s="255"/>
      <c r="AZ697" s="255"/>
    </row>
    <row r="698" spans="4:52" s="256" customFormat="1" ht="20.100000000000001" customHeight="1">
      <c r="D698" s="264"/>
      <c r="E698" s="264"/>
      <c r="F698" s="257"/>
      <c r="G698" s="257"/>
      <c r="H698" s="257"/>
      <c r="I698" s="257"/>
      <c r="J698" s="257"/>
      <c r="K698" s="255"/>
      <c r="L698" s="255"/>
      <c r="M698" s="257"/>
      <c r="N698" s="257"/>
      <c r="O698" s="257"/>
      <c r="P698" s="257"/>
      <c r="Q698" s="257"/>
      <c r="R698" s="257"/>
      <c r="S698" s="255"/>
      <c r="T698" s="255"/>
      <c r="U698" s="257"/>
      <c r="V698" s="257"/>
      <c r="W698" s="257"/>
      <c r="X698" s="257"/>
      <c r="Y698" s="257"/>
      <c r="Z698" s="257"/>
      <c r="AA698" s="255"/>
      <c r="AB698" s="255"/>
      <c r="AC698" s="257"/>
      <c r="AD698" s="257"/>
      <c r="AE698" s="257"/>
      <c r="AF698" s="257"/>
      <c r="AG698" s="257"/>
      <c r="AH698" s="257"/>
      <c r="AI698" s="255"/>
      <c r="AJ698" s="255"/>
      <c r="AK698" s="257"/>
      <c r="AL698" s="257"/>
      <c r="AM698" s="257"/>
      <c r="AN698" s="257"/>
      <c r="AO698" s="257"/>
      <c r="AP698" s="257"/>
      <c r="AQ698" s="255"/>
      <c r="AR698" s="255"/>
      <c r="AS698" s="257"/>
      <c r="AT698" s="257"/>
      <c r="AU698" s="257"/>
      <c r="AV698" s="257"/>
      <c r="AW698" s="257"/>
      <c r="AX698" s="257"/>
      <c r="AY698" s="255"/>
      <c r="AZ698" s="255"/>
    </row>
    <row r="699" spans="4:52" s="256" customFormat="1" ht="20.100000000000001" customHeight="1">
      <c r="D699" s="264"/>
      <c r="E699" s="264"/>
      <c r="F699" s="257"/>
      <c r="G699" s="257"/>
      <c r="H699" s="257"/>
      <c r="I699" s="257"/>
      <c r="J699" s="257"/>
      <c r="K699" s="255"/>
      <c r="L699" s="255"/>
      <c r="M699" s="257"/>
      <c r="N699" s="257"/>
      <c r="O699" s="257"/>
      <c r="P699" s="257"/>
      <c r="Q699" s="257"/>
      <c r="R699" s="257"/>
      <c r="S699" s="255"/>
      <c r="T699" s="255"/>
      <c r="U699" s="257"/>
      <c r="V699" s="257"/>
      <c r="W699" s="257"/>
      <c r="X699" s="257"/>
      <c r="Y699" s="257"/>
      <c r="Z699" s="257"/>
      <c r="AA699" s="255"/>
      <c r="AB699" s="255"/>
      <c r="AC699" s="257"/>
      <c r="AD699" s="257"/>
      <c r="AE699" s="257"/>
      <c r="AF699" s="257"/>
      <c r="AG699" s="257"/>
      <c r="AH699" s="257"/>
      <c r="AI699" s="255"/>
      <c r="AJ699" s="255"/>
      <c r="AK699" s="257"/>
      <c r="AL699" s="257"/>
      <c r="AM699" s="257"/>
      <c r="AN699" s="257"/>
      <c r="AO699" s="257"/>
      <c r="AP699" s="257"/>
      <c r="AQ699" s="255"/>
      <c r="AR699" s="255"/>
      <c r="AS699" s="257"/>
      <c r="AT699" s="257"/>
      <c r="AU699" s="257"/>
      <c r="AV699" s="257"/>
      <c r="AW699" s="257"/>
      <c r="AX699" s="257"/>
      <c r="AY699" s="255"/>
      <c r="AZ699" s="255"/>
    </row>
    <row r="700" spans="4:52" s="256" customFormat="1" ht="20.100000000000001" customHeight="1">
      <c r="D700" s="264"/>
      <c r="E700" s="264"/>
      <c r="F700" s="257"/>
      <c r="G700" s="257"/>
      <c r="H700" s="257"/>
      <c r="I700" s="257"/>
      <c r="J700" s="257"/>
      <c r="K700" s="255"/>
      <c r="L700" s="255"/>
      <c r="M700" s="257"/>
      <c r="N700" s="257"/>
      <c r="O700" s="257"/>
      <c r="P700" s="257"/>
      <c r="Q700" s="257"/>
      <c r="R700" s="257"/>
      <c r="S700" s="255"/>
      <c r="T700" s="255"/>
      <c r="U700" s="257"/>
      <c r="V700" s="257"/>
      <c r="W700" s="257"/>
      <c r="X700" s="257"/>
      <c r="Y700" s="257"/>
      <c r="Z700" s="257"/>
      <c r="AA700" s="255"/>
      <c r="AB700" s="255"/>
      <c r="AC700" s="257"/>
      <c r="AD700" s="257"/>
      <c r="AE700" s="257"/>
      <c r="AF700" s="257"/>
      <c r="AG700" s="257"/>
      <c r="AH700" s="257"/>
      <c r="AI700" s="255"/>
      <c r="AJ700" s="255"/>
      <c r="AK700" s="257"/>
      <c r="AL700" s="257"/>
      <c r="AM700" s="257"/>
      <c r="AN700" s="257"/>
      <c r="AO700" s="257"/>
      <c r="AP700" s="257"/>
      <c r="AQ700" s="255"/>
      <c r="AR700" s="255"/>
      <c r="AS700" s="257"/>
      <c r="AT700" s="257"/>
      <c r="AU700" s="257"/>
      <c r="AV700" s="257"/>
      <c r="AW700" s="257"/>
      <c r="AX700" s="257"/>
      <c r="AY700" s="255"/>
      <c r="AZ700" s="255"/>
    </row>
    <row r="701" spans="4:52" s="256" customFormat="1" ht="20.100000000000001" customHeight="1">
      <c r="D701" s="264"/>
      <c r="E701" s="264"/>
      <c r="F701" s="257"/>
      <c r="G701" s="257"/>
      <c r="H701" s="257"/>
      <c r="I701" s="257"/>
      <c r="J701" s="257"/>
      <c r="K701" s="255"/>
      <c r="L701" s="255"/>
      <c r="M701" s="257"/>
      <c r="N701" s="257"/>
      <c r="O701" s="257"/>
      <c r="P701" s="257"/>
      <c r="Q701" s="257"/>
      <c r="R701" s="257"/>
      <c r="S701" s="255"/>
      <c r="T701" s="255"/>
      <c r="U701" s="257"/>
      <c r="V701" s="257"/>
      <c r="W701" s="257"/>
      <c r="X701" s="257"/>
      <c r="Y701" s="257"/>
      <c r="Z701" s="257"/>
      <c r="AA701" s="255"/>
      <c r="AB701" s="255"/>
      <c r="AC701" s="257"/>
      <c r="AD701" s="257"/>
      <c r="AE701" s="257"/>
      <c r="AF701" s="257"/>
      <c r="AG701" s="257"/>
      <c r="AH701" s="257"/>
      <c r="AI701" s="255"/>
      <c r="AJ701" s="255"/>
      <c r="AK701" s="257"/>
      <c r="AL701" s="257"/>
      <c r="AM701" s="257"/>
      <c r="AN701" s="257"/>
      <c r="AO701" s="257"/>
      <c r="AP701" s="257"/>
      <c r="AQ701" s="255"/>
      <c r="AR701" s="255"/>
      <c r="AS701" s="257"/>
      <c r="AT701" s="257"/>
      <c r="AU701" s="257"/>
      <c r="AV701" s="257"/>
      <c r="AW701" s="257"/>
      <c r="AX701" s="257"/>
      <c r="AY701" s="255"/>
      <c r="AZ701" s="255"/>
    </row>
    <row r="702" spans="4:52" s="256" customFormat="1" ht="20.100000000000001" customHeight="1">
      <c r="D702" s="264"/>
      <c r="E702" s="264"/>
      <c r="F702" s="257"/>
      <c r="G702" s="257"/>
      <c r="H702" s="257"/>
      <c r="I702" s="257"/>
      <c r="J702" s="257"/>
      <c r="K702" s="255"/>
      <c r="L702" s="255"/>
      <c r="M702" s="257"/>
      <c r="N702" s="257"/>
      <c r="O702" s="257"/>
      <c r="P702" s="257"/>
      <c r="Q702" s="257"/>
      <c r="R702" s="257"/>
      <c r="S702" s="255"/>
      <c r="T702" s="255"/>
      <c r="U702" s="257"/>
      <c r="V702" s="257"/>
      <c r="W702" s="257"/>
      <c r="X702" s="257"/>
      <c r="Y702" s="257"/>
      <c r="Z702" s="257"/>
      <c r="AA702" s="255"/>
      <c r="AB702" s="255"/>
      <c r="AC702" s="257"/>
      <c r="AD702" s="257"/>
      <c r="AE702" s="257"/>
      <c r="AF702" s="257"/>
      <c r="AG702" s="257"/>
      <c r="AH702" s="257"/>
      <c r="AI702" s="255"/>
      <c r="AJ702" s="255"/>
      <c r="AK702" s="257"/>
      <c r="AL702" s="257"/>
      <c r="AM702" s="257"/>
      <c r="AN702" s="257"/>
      <c r="AO702" s="257"/>
      <c r="AP702" s="257"/>
      <c r="AQ702" s="255"/>
      <c r="AR702" s="255"/>
      <c r="AS702" s="257"/>
      <c r="AT702" s="257"/>
      <c r="AU702" s="257"/>
      <c r="AV702" s="257"/>
      <c r="AW702" s="257"/>
      <c r="AX702" s="257"/>
      <c r="AY702" s="255"/>
      <c r="AZ702" s="255"/>
    </row>
    <row r="703" spans="4:52" s="256" customFormat="1" ht="20.100000000000001" customHeight="1">
      <c r="D703" s="264"/>
      <c r="E703" s="264"/>
      <c r="F703" s="257"/>
      <c r="G703" s="257"/>
      <c r="H703" s="257"/>
      <c r="I703" s="257"/>
      <c r="J703" s="257"/>
      <c r="K703" s="255"/>
      <c r="L703" s="255"/>
      <c r="M703" s="257"/>
      <c r="N703" s="257"/>
      <c r="O703" s="257"/>
      <c r="P703" s="257"/>
      <c r="Q703" s="257"/>
      <c r="R703" s="257"/>
      <c r="S703" s="255"/>
      <c r="T703" s="255"/>
      <c r="U703" s="257"/>
      <c r="V703" s="257"/>
      <c r="W703" s="257"/>
      <c r="X703" s="257"/>
      <c r="Y703" s="257"/>
      <c r="Z703" s="257"/>
      <c r="AA703" s="255"/>
      <c r="AB703" s="255"/>
      <c r="AC703" s="257"/>
      <c r="AD703" s="257"/>
      <c r="AE703" s="257"/>
      <c r="AF703" s="257"/>
      <c r="AG703" s="257"/>
      <c r="AH703" s="257"/>
      <c r="AI703" s="255"/>
      <c r="AJ703" s="255"/>
      <c r="AK703" s="257"/>
      <c r="AL703" s="257"/>
      <c r="AM703" s="257"/>
      <c r="AN703" s="257"/>
      <c r="AO703" s="257"/>
      <c r="AP703" s="257"/>
      <c r="AQ703" s="255"/>
      <c r="AR703" s="255"/>
      <c r="AS703" s="257"/>
      <c r="AT703" s="257"/>
      <c r="AU703" s="257"/>
      <c r="AV703" s="257"/>
      <c r="AW703" s="257"/>
      <c r="AX703" s="257"/>
      <c r="AY703" s="255"/>
      <c r="AZ703" s="255"/>
    </row>
    <row r="704" spans="4:52" s="256" customFormat="1" ht="20.100000000000001" customHeight="1">
      <c r="D704" s="264"/>
      <c r="E704" s="264"/>
      <c r="F704" s="257"/>
      <c r="G704" s="257"/>
      <c r="H704" s="257"/>
      <c r="I704" s="257"/>
      <c r="J704" s="257"/>
      <c r="K704" s="255"/>
      <c r="L704" s="255"/>
      <c r="M704" s="257"/>
      <c r="N704" s="257"/>
      <c r="O704" s="257"/>
      <c r="P704" s="257"/>
      <c r="Q704" s="257"/>
      <c r="R704" s="257"/>
      <c r="S704" s="255"/>
      <c r="T704" s="255"/>
      <c r="U704" s="257"/>
      <c r="V704" s="257"/>
      <c r="W704" s="257"/>
      <c r="X704" s="257"/>
      <c r="Y704" s="257"/>
      <c r="Z704" s="257"/>
      <c r="AA704" s="255"/>
      <c r="AB704" s="255"/>
      <c r="AC704" s="257"/>
      <c r="AD704" s="257"/>
      <c r="AE704" s="257"/>
      <c r="AF704" s="257"/>
      <c r="AG704" s="257"/>
      <c r="AH704" s="257"/>
      <c r="AI704" s="255"/>
      <c r="AJ704" s="255"/>
      <c r="AK704" s="257"/>
      <c r="AL704" s="257"/>
      <c r="AM704" s="257"/>
      <c r="AN704" s="257"/>
      <c r="AO704" s="257"/>
      <c r="AP704" s="257"/>
      <c r="AQ704" s="255"/>
      <c r="AR704" s="255"/>
      <c r="AS704" s="257"/>
      <c r="AT704" s="257"/>
      <c r="AU704" s="257"/>
      <c r="AV704" s="257"/>
      <c r="AW704" s="257"/>
      <c r="AX704" s="257"/>
      <c r="AY704" s="255"/>
      <c r="AZ704" s="255"/>
    </row>
    <row r="705" spans="4:52" s="256" customFormat="1" ht="20.100000000000001" customHeight="1">
      <c r="D705" s="264"/>
      <c r="E705" s="264"/>
      <c r="F705" s="257"/>
      <c r="G705" s="257"/>
      <c r="H705" s="257"/>
      <c r="I705" s="257"/>
      <c r="J705" s="257"/>
      <c r="K705" s="255"/>
      <c r="L705" s="255"/>
      <c r="M705" s="257"/>
      <c r="N705" s="257"/>
      <c r="O705" s="257"/>
      <c r="P705" s="257"/>
      <c r="Q705" s="257"/>
      <c r="R705" s="257"/>
      <c r="S705" s="255"/>
      <c r="T705" s="255"/>
      <c r="U705" s="257"/>
      <c r="V705" s="257"/>
      <c r="W705" s="257"/>
      <c r="X705" s="257"/>
      <c r="Y705" s="257"/>
      <c r="Z705" s="257"/>
      <c r="AA705" s="255"/>
      <c r="AB705" s="255"/>
      <c r="AC705" s="257"/>
      <c r="AD705" s="257"/>
      <c r="AE705" s="257"/>
      <c r="AF705" s="257"/>
      <c r="AG705" s="257"/>
      <c r="AH705" s="257"/>
      <c r="AI705" s="255"/>
      <c r="AJ705" s="255"/>
      <c r="AK705" s="257"/>
      <c r="AL705" s="257"/>
      <c r="AM705" s="257"/>
      <c r="AN705" s="257"/>
      <c r="AO705" s="257"/>
      <c r="AP705" s="257"/>
      <c r="AQ705" s="255"/>
      <c r="AR705" s="255"/>
      <c r="AS705" s="257"/>
      <c r="AT705" s="257"/>
      <c r="AU705" s="257"/>
      <c r="AV705" s="257"/>
      <c r="AW705" s="257"/>
      <c r="AX705" s="257"/>
      <c r="AY705" s="255"/>
      <c r="AZ705" s="255"/>
    </row>
    <row r="706" spans="4:52" s="256" customFormat="1" ht="20.100000000000001" customHeight="1">
      <c r="D706" s="264"/>
      <c r="E706" s="264"/>
      <c r="F706" s="257"/>
      <c r="G706" s="257"/>
      <c r="H706" s="257"/>
      <c r="I706" s="257"/>
      <c r="J706" s="257"/>
      <c r="K706" s="255"/>
      <c r="L706" s="255"/>
      <c r="M706" s="257"/>
      <c r="N706" s="257"/>
      <c r="O706" s="257"/>
      <c r="P706" s="257"/>
      <c r="Q706" s="257"/>
      <c r="R706" s="257"/>
      <c r="S706" s="255"/>
      <c r="T706" s="255"/>
      <c r="U706" s="257"/>
      <c r="V706" s="257"/>
      <c r="W706" s="257"/>
      <c r="X706" s="257"/>
      <c r="Y706" s="257"/>
      <c r="Z706" s="257"/>
      <c r="AA706" s="255"/>
      <c r="AB706" s="255"/>
      <c r="AC706" s="257"/>
      <c r="AD706" s="257"/>
      <c r="AE706" s="257"/>
      <c r="AF706" s="257"/>
      <c r="AG706" s="257"/>
      <c r="AH706" s="257"/>
      <c r="AI706" s="255"/>
      <c r="AJ706" s="255"/>
      <c r="AK706" s="257"/>
      <c r="AL706" s="257"/>
      <c r="AM706" s="257"/>
      <c r="AN706" s="257"/>
      <c r="AO706" s="257"/>
      <c r="AP706" s="257"/>
      <c r="AQ706" s="255"/>
      <c r="AR706" s="255"/>
      <c r="AS706" s="257"/>
      <c r="AT706" s="257"/>
      <c r="AU706" s="257"/>
      <c r="AV706" s="257"/>
      <c r="AW706" s="257"/>
      <c r="AX706" s="257"/>
      <c r="AY706" s="255"/>
      <c r="AZ706" s="255"/>
    </row>
    <row r="707" spans="4:52" s="256" customFormat="1" ht="20.100000000000001" customHeight="1">
      <c r="D707" s="264"/>
      <c r="E707" s="264"/>
      <c r="F707" s="257"/>
      <c r="G707" s="257"/>
      <c r="H707" s="257"/>
      <c r="I707" s="257"/>
      <c r="J707" s="257"/>
      <c r="K707" s="255"/>
      <c r="L707" s="255"/>
      <c r="M707" s="257"/>
      <c r="N707" s="257"/>
      <c r="O707" s="257"/>
      <c r="P707" s="257"/>
      <c r="Q707" s="257"/>
      <c r="R707" s="257"/>
      <c r="S707" s="255"/>
      <c r="T707" s="255"/>
      <c r="U707" s="257"/>
      <c r="V707" s="257"/>
      <c r="W707" s="257"/>
      <c r="X707" s="257"/>
      <c r="Y707" s="257"/>
      <c r="Z707" s="257"/>
      <c r="AA707" s="255"/>
      <c r="AB707" s="255"/>
      <c r="AC707" s="257"/>
      <c r="AD707" s="257"/>
      <c r="AE707" s="257"/>
      <c r="AF707" s="257"/>
      <c r="AG707" s="257"/>
      <c r="AH707" s="257"/>
      <c r="AI707" s="255"/>
      <c r="AJ707" s="255"/>
      <c r="AK707" s="257"/>
      <c r="AL707" s="257"/>
      <c r="AM707" s="257"/>
      <c r="AN707" s="257"/>
      <c r="AO707" s="257"/>
      <c r="AP707" s="257"/>
      <c r="AQ707" s="255"/>
      <c r="AR707" s="255"/>
      <c r="AS707" s="257"/>
      <c r="AT707" s="257"/>
      <c r="AU707" s="257"/>
      <c r="AV707" s="257"/>
      <c r="AW707" s="257"/>
      <c r="AX707" s="257"/>
      <c r="AY707" s="255"/>
      <c r="AZ707" s="255"/>
    </row>
    <row r="708" spans="4:52" s="256" customFormat="1" ht="20.100000000000001" customHeight="1">
      <c r="D708" s="264"/>
      <c r="E708" s="264"/>
      <c r="F708" s="257"/>
      <c r="G708" s="257"/>
      <c r="H708" s="257"/>
      <c r="I708" s="257"/>
      <c r="J708" s="257"/>
      <c r="K708" s="255"/>
      <c r="L708" s="255"/>
      <c r="M708" s="257"/>
      <c r="N708" s="257"/>
      <c r="O708" s="257"/>
      <c r="P708" s="257"/>
      <c r="Q708" s="257"/>
      <c r="R708" s="257"/>
      <c r="S708" s="255"/>
      <c r="T708" s="255"/>
      <c r="U708" s="257"/>
      <c r="V708" s="257"/>
      <c r="W708" s="257"/>
      <c r="X708" s="257"/>
      <c r="Y708" s="257"/>
      <c r="Z708" s="257"/>
      <c r="AA708" s="255"/>
      <c r="AB708" s="255"/>
      <c r="AC708" s="257"/>
      <c r="AD708" s="257"/>
      <c r="AE708" s="257"/>
      <c r="AF708" s="257"/>
      <c r="AG708" s="257"/>
      <c r="AH708" s="257"/>
      <c r="AI708" s="255"/>
      <c r="AJ708" s="255"/>
      <c r="AK708" s="257"/>
      <c r="AL708" s="257"/>
      <c r="AM708" s="257"/>
      <c r="AN708" s="257"/>
      <c r="AO708" s="257"/>
      <c r="AP708" s="257"/>
      <c r="AQ708" s="255"/>
      <c r="AR708" s="255"/>
      <c r="AS708" s="257"/>
      <c r="AT708" s="257"/>
      <c r="AU708" s="257"/>
      <c r="AV708" s="257"/>
      <c r="AW708" s="257"/>
      <c r="AX708" s="257"/>
      <c r="AY708" s="255"/>
      <c r="AZ708" s="255"/>
    </row>
    <row r="709" spans="4:52" s="256" customFormat="1" ht="20.100000000000001" customHeight="1">
      <c r="D709" s="264"/>
      <c r="E709" s="264"/>
      <c r="F709" s="257"/>
      <c r="G709" s="257"/>
      <c r="H709" s="257"/>
      <c r="I709" s="257"/>
      <c r="J709" s="257"/>
      <c r="K709" s="255"/>
      <c r="L709" s="255"/>
      <c r="M709" s="257"/>
      <c r="N709" s="257"/>
      <c r="O709" s="257"/>
      <c r="P709" s="257"/>
      <c r="Q709" s="257"/>
      <c r="R709" s="257"/>
      <c r="S709" s="255"/>
      <c r="T709" s="255"/>
      <c r="U709" s="257"/>
      <c r="V709" s="257"/>
      <c r="W709" s="257"/>
      <c r="X709" s="257"/>
      <c r="Y709" s="257"/>
      <c r="Z709" s="257"/>
      <c r="AA709" s="255"/>
      <c r="AB709" s="255"/>
      <c r="AC709" s="257"/>
      <c r="AD709" s="257"/>
      <c r="AE709" s="257"/>
      <c r="AF709" s="257"/>
      <c r="AG709" s="257"/>
      <c r="AH709" s="257"/>
      <c r="AI709" s="255"/>
      <c r="AJ709" s="255"/>
      <c r="AK709" s="257"/>
      <c r="AL709" s="257"/>
      <c r="AM709" s="257"/>
      <c r="AN709" s="257"/>
      <c r="AO709" s="257"/>
      <c r="AP709" s="257"/>
      <c r="AQ709" s="255"/>
      <c r="AR709" s="255"/>
      <c r="AS709" s="257"/>
      <c r="AT709" s="257"/>
      <c r="AU709" s="257"/>
      <c r="AV709" s="257"/>
      <c r="AW709" s="257"/>
      <c r="AX709" s="257"/>
      <c r="AY709" s="255"/>
      <c r="AZ709" s="255"/>
    </row>
    <row r="710" spans="4:52" s="256" customFormat="1" ht="20.100000000000001" customHeight="1">
      <c r="D710" s="264"/>
      <c r="E710" s="264"/>
      <c r="F710" s="257"/>
      <c r="G710" s="257"/>
      <c r="H710" s="257"/>
      <c r="I710" s="257"/>
      <c r="J710" s="257"/>
      <c r="K710" s="255"/>
      <c r="L710" s="255"/>
      <c r="M710" s="257"/>
      <c r="N710" s="257"/>
      <c r="O710" s="257"/>
      <c r="P710" s="257"/>
      <c r="Q710" s="257"/>
      <c r="R710" s="257"/>
      <c r="S710" s="255"/>
      <c r="T710" s="255"/>
      <c r="U710" s="257"/>
      <c r="V710" s="257"/>
      <c r="W710" s="257"/>
      <c r="X710" s="257"/>
      <c r="Y710" s="257"/>
      <c r="Z710" s="257"/>
      <c r="AA710" s="255"/>
      <c r="AB710" s="255"/>
      <c r="AC710" s="257"/>
      <c r="AD710" s="257"/>
      <c r="AE710" s="257"/>
      <c r="AF710" s="257"/>
      <c r="AG710" s="257"/>
      <c r="AH710" s="257"/>
      <c r="AI710" s="255"/>
      <c r="AJ710" s="255"/>
      <c r="AK710" s="257"/>
      <c r="AL710" s="257"/>
      <c r="AM710" s="257"/>
      <c r="AN710" s="257"/>
      <c r="AO710" s="257"/>
      <c r="AP710" s="257"/>
      <c r="AQ710" s="255"/>
      <c r="AR710" s="255"/>
      <c r="AS710" s="257"/>
      <c r="AT710" s="257"/>
      <c r="AU710" s="257"/>
      <c r="AV710" s="257"/>
      <c r="AW710" s="257"/>
      <c r="AX710" s="257"/>
      <c r="AY710" s="255"/>
      <c r="AZ710" s="255"/>
    </row>
    <row r="711" spans="4:52" s="256" customFormat="1" ht="20.100000000000001" customHeight="1">
      <c r="D711" s="264"/>
      <c r="E711" s="264"/>
      <c r="F711" s="257"/>
      <c r="G711" s="257"/>
      <c r="H711" s="257"/>
      <c r="I711" s="257"/>
      <c r="J711" s="257"/>
      <c r="K711" s="255"/>
      <c r="L711" s="255"/>
      <c r="M711" s="257"/>
      <c r="N711" s="257"/>
      <c r="O711" s="257"/>
      <c r="P711" s="257"/>
      <c r="Q711" s="257"/>
      <c r="R711" s="257"/>
      <c r="S711" s="255"/>
      <c r="T711" s="255"/>
      <c r="U711" s="257"/>
      <c r="V711" s="257"/>
      <c r="W711" s="257"/>
      <c r="X711" s="257"/>
      <c r="Y711" s="257"/>
      <c r="Z711" s="257"/>
      <c r="AA711" s="255"/>
      <c r="AB711" s="255"/>
      <c r="AC711" s="257"/>
      <c r="AD711" s="257"/>
      <c r="AE711" s="257"/>
      <c r="AF711" s="257"/>
      <c r="AG711" s="257"/>
      <c r="AH711" s="257"/>
      <c r="AI711" s="255"/>
      <c r="AJ711" s="255"/>
      <c r="AK711" s="257"/>
      <c r="AL711" s="257"/>
      <c r="AM711" s="257"/>
      <c r="AN711" s="257"/>
      <c r="AO711" s="257"/>
      <c r="AP711" s="257"/>
      <c r="AQ711" s="255"/>
      <c r="AR711" s="255"/>
      <c r="AS711" s="257"/>
      <c r="AT711" s="257"/>
      <c r="AU711" s="257"/>
      <c r="AV711" s="257"/>
      <c r="AW711" s="257"/>
      <c r="AX711" s="257"/>
      <c r="AY711" s="255"/>
      <c r="AZ711" s="255"/>
    </row>
    <row r="712" spans="4:52" s="256" customFormat="1" ht="20.100000000000001" customHeight="1">
      <c r="D712" s="264"/>
      <c r="E712" s="264"/>
      <c r="F712" s="257"/>
      <c r="G712" s="257"/>
      <c r="H712" s="257"/>
      <c r="I712" s="257"/>
      <c r="J712" s="257"/>
      <c r="K712" s="255"/>
      <c r="L712" s="255"/>
      <c r="M712" s="257"/>
      <c r="N712" s="257"/>
      <c r="O712" s="257"/>
      <c r="P712" s="257"/>
      <c r="Q712" s="257"/>
      <c r="R712" s="257"/>
      <c r="S712" s="255"/>
      <c r="T712" s="255"/>
      <c r="U712" s="257"/>
      <c r="V712" s="257"/>
      <c r="W712" s="257"/>
      <c r="X712" s="257"/>
      <c r="Y712" s="257"/>
      <c r="Z712" s="257"/>
      <c r="AA712" s="255"/>
      <c r="AB712" s="255"/>
      <c r="AC712" s="257"/>
      <c r="AD712" s="257"/>
      <c r="AE712" s="257"/>
      <c r="AF712" s="257"/>
      <c r="AG712" s="257"/>
      <c r="AH712" s="257"/>
      <c r="AI712" s="255"/>
      <c r="AJ712" s="255"/>
      <c r="AK712" s="257"/>
      <c r="AL712" s="257"/>
      <c r="AM712" s="257"/>
      <c r="AN712" s="257"/>
      <c r="AO712" s="257"/>
      <c r="AP712" s="257"/>
      <c r="AQ712" s="255"/>
      <c r="AR712" s="255"/>
      <c r="AS712" s="257"/>
      <c r="AT712" s="257"/>
      <c r="AU712" s="257"/>
      <c r="AV712" s="257"/>
      <c r="AW712" s="257"/>
      <c r="AX712" s="257"/>
      <c r="AY712" s="255"/>
      <c r="AZ712" s="255"/>
    </row>
    <row r="713" spans="4:52" s="256" customFormat="1" ht="20.100000000000001" customHeight="1">
      <c r="D713" s="264"/>
      <c r="E713" s="264"/>
      <c r="F713" s="257"/>
      <c r="G713" s="257"/>
      <c r="H713" s="257"/>
      <c r="I713" s="257"/>
      <c r="J713" s="257"/>
      <c r="K713" s="255"/>
      <c r="L713" s="255"/>
      <c r="M713" s="257"/>
      <c r="N713" s="257"/>
      <c r="O713" s="257"/>
      <c r="P713" s="257"/>
      <c r="Q713" s="257"/>
      <c r="R713" s="257"/>
      <c r="S713" s="255"/>
      <c r="T713" s="255"/>
      <c r="U713" s="257"/>
      <c r="V713" s="257"/>
      <c r="W713" s="257"/>
      <c r="X713" s="257"/>
      <c r="Y713" s="257"/>
      <c r="Z713" s="257"/>
      <c r="AA713" s="255"/>
      <c r="AB713" s="255"/>
      <c r="AC713" s="257"/>
      <c r="AD713" s="257"/>
      <c r="AE713" s="257"/>
      <c r="AF713" s="257"/>
      <c r="AG713" s="257"/>
      <c r="AH713" s="257"/>
      <c r="AI713" s="255"/>
      <c r="AJ713" s="255"/>
      <c r="AK713" s="257"/>
      <c r="AL713" s="257"/>
      <c r="AM713" s="257"/>
      <c r="AN713" s="257"/>
      <c r="AO713" s="257"/>
      <c r="AP713" s="257"/>
      <c r="AQ713" s="255"/>
      <c r="AR713" s="255"/>
      <c r="AS713" s="257"/>
      <c r="AT713" s="257"/>
      <c r="AU713" s="257"/>
      <c r="AV713" s="257"/>
      <c r="AW713" s="257"/>
      <c r="AX713" s="257"/>
      <c r="AY713" s="255"/>
      <c r="AZ713" s="255"/>
    </row>
    <row r="714" spans="4:52" s="256" customFormat="1" ht="20.100000000000001" customHeight="1">
      <c r="D714" s="264"/>
      <c r="E714" s="264"/>
      <c r="F714" s="257"/>
      <c r="G714" s="257"/>
      <c r="H714" s="257"/>
      <c r="I714" s="257"/>
      <c r="J714" s="257"/>
      <c r="K714" s="255"/>
      <c r="L714" s="255"/>
      <c r="M714" s="257"/>
      <c r="N714" s="257"/>
      <c r="O714" s="257"/>
      <c r="P714" s="257"/>
      <c r="Q714" s="257"/>
      <c r="R714" s="257"/>
      <c r="S714" s="255"/>
      <c r="T714" s="255"/>
      <c r="U714" s="257"/>
      <c r="V714" s="257"/>
      <c r="W714" s="257"/>
      <c r="X714" s="257"/>
      <c r="Y714" s="257"/>
      <c r="Z714" s="257"/>
      <c r="AA714" s="255"/>
      <c r="AB714" s="255"/>
      <c r="AC714" s="257"/>
      <c r="AD714" s="257"/>
      <c r="AE714" s="257"/>
      <c r="AF714" s="257"/>
      <c r="AG714" s="257"/>
      <c r="AH714" s="257"/>
      <c r="AI714" s="255"/>
      <c r="AJ714" s="255"/>
      <c r="AK714" s="257"/>
      <c r="AL714" s="257"/>
      <c r="AM714" s="257"/>
      <c r="AN714" s="257"/>
      <c r="AO714" s="257"/>
      <c r="AP714" s="257"/>
      <c r="AQ714" s="255"/>
      <c r="AR714" s="255"/>
      <c r="AS714" s="257"/>
      <c r="AT714" s="257"/>
      <c r="AU714" s="257"/>
      <c r="AV714" s="257"/>
      <c r="AW714" s="257"/>
      <c r="AX714" s="257"/>
      <c r="AY714" s="255"/>
      <c r="AZ714" s="255"/>
    </row>
    <row r="715" spans="4:52" s="256" customFormat="1" ht="20.100000000000001" customHeight="1">
      <c r="D715" s="264"/>
      <c r="E715" s="264"/>
      <c r="F715" s="257"/>
      <c r="G715" s="257"/>
      <c r="H715" s="257"/>
      <c r="I715" s="257"/>
      <c r="J715" s="257"/>
      <c r="K715" s="255"/>
      <c r="L715" s="255"/>
      <c r="M715" s="257"/>
      <c r="N715" s="257"/>
      <c r="O715" s="257"/>
      <c r="P715" s="257"/>
      <c r="Q715" s="257"/>
      <c r="R715" s="257"/>
      <c r="S715" s="255"/>
      <c r="T715" s="255"/>
      <c r="U715" s="257"/>
      <c r="V715" s="257"/>
      <c r="W715" s="257"/>
      <c r="X715" s="257"/>
      <c r="Y715" s="257"/>
      <c r="Z715" s="257"/>
      <c r="AA715" s="255"/>
      <c r="AB715" s="255"/>
      <c r="AC715" s="257"/>
      <c r="AD715" s="257"/>
      <c r="AE715" s="257"/>
      <c r="AF715" s="257"/>
      <c r="AG715" s="257"/>
      <c r="AH715" s="257"/>
      <c r="AI715" s="255"/>
      <c r="AJ715" s="255"/>
      <c r="AK715" s="257"/>
      <c r="AL715" s="257"/>
      <c r="AM715" s="257"/>
      <c r="AN715" s="257"/>
      <c r="AO715" s="257"/>
      <c r="AP715" s="257"/>
      <c r="AQ715" s="255"/>
      <c r="AR715" s="255"/>
      <c r="AS715" s="257"/>
      <c r="AT715" s="257"/>
      <c r="AU715" s="257"/>
      <c r="AV715" s="257"/>
      <c r="AW715" s="257"/>
      <c r="AX715" s="257"/>
      <c r="AY715" s="255"/>
      <c r="AZ715" s="255"/>
    </row>
    <row r="716" spans="4:52" s="256" customFormat="1" ht="20.100000000000001" customHeight="1">
      <c r="D716" s="264"/>
      <c r="E716" s="264"/>
      <c r="F716" s="257"/>
      <c r="G716" s="257"/>
      <c r="H716" s="257"/>
      <c r="I716" s="257"/>
      <c r="J716" s="257"/>
      <c r="K716" s="255"/>
      <c r="L716" s="255"/>
      <c r="M716" s="257"/>
      <c r="N716" s="257"/>
      <c r="O716" s="257"/>
      <c r="P716" s="257"/>
      <c r="Q716" s="257"/>
      <c r="R716" s="257"/>
      <c r="S716" s="255"/>
      <c r="T716" s="255"/>
      <c r="U716" s="257"/>
      <c r="V716" s="257"/>
      <c r="W716" s="257"/>
      <c r="X716" s="257"/>
      <c r="Y716" s="257"/>
      <c r="Z716" s="257"/>
      <c r="AA716" s="255"/>
      <c r="AB716" s="255"/>
      <c r="AC716" s="257"/>
      <c r="AD716" s="257"/>
      <c r="AE716" s="257"/>
      <c r="AF716" s="257"/>
      <c r="AG716" s="257"/>
      <c r="AH716" s="257"/>
      <c r="AI716" s="255"/>
      <c r="AJ716" s="255"/>
      <c r="AK716" s="257"/>
      <c r="AL716" s="257"/>
      <c r="AM716" s="257"/>
      <c r="AN716" s="257"/>
      <c r="AO716" s="257"/>
      <c r="AP716" s="257"/>
      <c r="AQ716" s="255"/>
      <c r="AR716" s="255"/>
      <c r="AS716" s="257"/>
      <c r="AT716" s="257"/>
      <c r="AU716" s="257"/>
      <c r="AV716" s="257"/>
      <c r="AW716" s="257"/>
      <c r="AX716" s="257"/>
      <c r="AY716" s="255"/>
      <c r="AZ716" s="255"/>
    </row>
    <row r="717" spans="4:52" s="256" customFormat="1" ht="20.100000000000001" customHeight="1">
      <c r="D717" s="264"/>
      <c r="E717" s="264"/>
      <c r="F717" s="257"/>
      <c r="G717" s="257"/>
      <c r="H717" s="257"/>
      <c r="I717" s="257"/>
      <c r="J717" s="257"/>
      <c r="K717" s="255"/>
      <c r="L717" s="255"/>
      <c r="M717" s="257"/>
      <c r="N717" s="257"/>
      <c r="O717" s="257"/>
      <c r="P717" s="257"/>
      <c r="Q717" s="257"/>
      <c r="R717" s="257"/>
      <c r="S717" s="255"/>
      <c r="T717" s="255"/>
      <c r="U717" s="257"/>
      <c r="V717" s="257"/>
      <c r="W717" s="257"/>
      <c r="X717" s="257"/>
      <c r="Y717" s="257"/>
      <c r="Z717" s="257"/>
      <c r="AA717" s="255"/>
      <c r="AB717" s="255"/>
      <c r="AC717" s="257"/>
      <c r="AD717" s="257"/>
      <c r="AE717" s="257"/>
      <c r="AF717" s="257"/>
      <c r="AG717" s="257"/>
      <c r="AH717" s="257"/>
      <c r="AI717" s="255"/>
      <c r="AJ717" s="255"/>
      <c r="AK717" s="257"/>
      <c r="AL717" s="257"/>
      <c r="AM717" s="257"/>
      <c r="AN717" s="257"/>
      <c r="AO717" s="257"/>
      <c r="AP717" s="257"/>
      <c r="AQ717" s="255"/>
      <c r="AR717" s="255"/>
      <c r="AS717" s="257"/>
      <c r="AT717" s="257"/>
      <c r="AU717" s="257"/>
      <c r="AV717" s="257"/>
      <c r="AW717" s="257"/>
      <c r="AX717" s="257"/>
      <c r="AY717" s="255"/>
      <c r="AZ717" s="255"/>
    </row>
    <row r="718" spans="4:52" s="256" customFormat="1" ht="20.100000000000001" customHeight="1">
      <c r="D718" s="264"/>
      <c r="E718" s="264"/>
      <c r="F718" s="257"/>
      <c r="G718" s="257"/>
      <c r="H718" s="257"/>
      <c r="I718" s="257"/>
      <c r="J718" s="257"/>
      <c r="K718" s="255"/>
      <c r="L718" s="255"/>
      <c r="M718" s="257"/>
      <c r="N718" s="257"/>
      <c r="O718" s="257"/>
      <c r="P718" s="257"/>
      <c r="Q718" s="257"/>
      <c r="R718" s="257"/>
      <c r="S718" s="255"/>
      <c r="T718" s="255"/>
      <c r="U718" s="257"/>
      <c r="V718" s="257"/>
      <c r="W718" s="257"/>
      <c r="X718" s="257"/>
      <c r="Y718" s="257"/>
      <c r="Z718" s="257"/>
      <c r="AA718" s="255"/>
      <c r="AB718" s="255"/>
      <c r="AC718" s="257"/>
      <c r="AD718" s="257"/>
      <c r="AE718" s="257"/>
      <c r="AF718" s="257"/>
      <c r="AG718" s="257"/>
      <c r="AH718" s="257"/>
      <c r="AI718" s="255"/>
      <c r="AJ718" s="255"/>
      <c r="AK718" s="257"/>
      <c r="AL718" s="257"/>
      <c r="AM718" s="257"/>
      <c r="AN718" s="257"/>
      <c r="AO718" s="257"/>
      <c r="AP718" s="257"/>
      <c r="AQ718" s="255"/>
      <c r="AR718" s="255"/>
      <c r="AS718" s="257"/>
      <c r="AT718" s="257"/>
      <c r="AU718" s="257"/>
      <c r="AV718" s="257"/>
      <c r="AW718" s="257"/>
      <c r="AX718" s="257"/>
      <c r="AY718" s="255"/>
      <c r="AZ718" s="255"/>
    </row>
    <row r="719" spans="4:52" s="256" customFormat="1" ht="20.100000000000001" customHeight="1">
      <c r="D719" s="264"/>
      <c r="E719" s="264"/>
      <c r="F719" s="257"/>
      <c r="G719" s="257"/>
      <c r="H719" s="257"/>
      <c r="I719" s="257"/>
      <c r="J719" s="257"/>
      <c r="K719" s="255"/>
      <c r="L719" s="255"/>
      <c r="M719" s="257"/>
      <c r="N719" s="257"/>
      <c r="O719" s="257"/>
      <c r="P719" s="257"/>
      <c r="Q719" s="257"/>
      <c r="R719" s="257"/>
      <c r="S719" s="255"/>
      <c r="T719" s="255"/>
      <c r="U719" s="257"/>
      <c r="V719" s="257"/>
      <c r="W719" s="257"/>
      <c r="X719" s="257"/>
      <c r="Y719" s="257"/>
      <c r="Z719" s="257"/>
      <c r="AA719" s="255"/>
      <c r="AB719" s="255"/>
      <c r="AC719" s="257"/>
      <c r="AD719" s="257"/>
      <c r="AE719" s="257"/>
      <c r="AF719" s="257"/>
      <c r="AG719" s="257"/>
      <c r="AH719" s="257"/>
      <c r="AI719" s="255"/>
      <c r="AJ719" s="255"/>
      <c r="AK719" s="257"/>
      <c r="AL719" s="257"/>
      <c r="AM719" s="257"/>
      <c r="AN719" s="257"/>
      <c r="AO719" s="257"/>
      <c r="AP719" s="257"/>
      <c r="AQ719" s="255"/>
      <c r="AR719" s="255"/>
      <c r="AS719" s="257"/>
      <c r="AT719" s="257"/>
      <c r="AU719" s="257"/>
      <c r="AV719" s="257"/>
      <c r="AW719" s="257"/>
      <c r="AX719" s="257"/>
      <c r="AY719" s="255"/>
      <c r="AZ719" s="255"/>
    </row>
    <row r="720" spans="4:52" s="256" customFormat="1" ht="20.100000000000001" customHeight="1">
      <c r="D720" s="264"/>
      <c r="E720" s="264"/>
      <c r="F720" s="257"/>
      <c r="G720" s="257"/>
      <c r="H720" s="257"/>
      <c r="I720" s="257"/>
      <c r="J720" s="257"/>
      <c r="K720" s="255"/>
      <c r="L720" s="255"/>
      <c r="M720" s="257"/>
      <c r="N720" s="257"/>
      <c r="O720" s="257"/>
      <c r="P720" s="257"/>
      <c r="Q720" s="257"/>
      <c r="R720" s="257"/>
      <c r="S720" s="255"/>
      <c r="T720" s="255"/>
      <c r="U720" s="257"/>
      <c r="V720" s="257"/>
      <c r="W720" s="257"/>
      <c r="X720" s="257"/>
      <c r="Y720" s="257"/>
      <c r="Z720" s="257"/>
      <c r="AA720" s="255"/>
      <c r="AB720" s="255"/>
      <c r="AC720" s="257"/>
      <c r="AD720" s="257"/>
      <c r="AE720" s="257"/>
      <c r="AF720" s="257"/>
      <c r="AG720" s="257"/>
      <c r="AH720" s="257"/>
      <c r="AI720" s="255"/>
      <c r="AJ720" s="255"/>
      <c r="AK720" s="257"/>
      <c r="AL720" s="257"/>
      <c r="AM720" s="257"/>
      <c r="AN720" s="257"/>
      <c r="AO720" s="257"/>
      <c r="AP720" s="257"/>
      <c r="AQ720" s="255"/>
      <c r="AR720" s="255"/>
      <c r="AS720" s="257"/>
      <c r="AT720" s="257"/>
      <c r="AU720" s="257"/>
      <c r="AV720" s="257"/>
      <c r="AW720" s="257"/>
      <c r="AX720" s="257"/>
      <c r="AY720" s="255"/>
      <c r="AZ720" s="255"/>
    </row>
    <row r="721" spans="4:52" s="256" customFormat="1" ht="20.100000000000001" customHeight="1">
      <c r="D721" s="264"/>
      <c r="E721" s="264"/>
      <c r="F721" s="257"/>
      <c r="G721" s="257"/>
      <c r="H721" s="257"/>
      <c r="I721" s="257"/>
      <c r="J721" s="257"/>
      <c r="K721" s="255"/>
      <c r="L721" s="255"/>
      <c r="M721" s="257"/>
      <c r="N721" s="257"/>
      <c r="O721" s="257"/>
      <c r="P721" s="257"/>
      <c r="Q721" s="257"/>
      <c r="R721" s="257"/>
      <c r="S721" s="255"/>
      <c r="T721" s="255"/>
      <c r="U721" s="257"/>
      <c r="V721" s="257"/>
      <c r="W721" s="257"/>
      <c r="X721" s="257"/>
      <c r="Y721" s="257"/>
      <c r="Z721" s="257"/>
      <c r="AA721" s="255"/>
      <c r="AB721" s="255"/>
      <c r="AC721" s="257"/>
      <c r="AD721" s="257"/>
      <c r="AE721" s="257"/>
      <c r="AF721" s="257"/>
      <c r="AG721" s="257"/>
      <c r="AH721" s="257"/>
      <c r="AI721" s="255"/>
      <c r="AJ721" s="255"/>
      <c r="AK721" s="257"/>
      <c r="AL721" s="257"/>
      <c r="AM721" s="257"/>
      <c r="AN721" s="257"/>
      <c r="AO721" s="257"/>
      <c r="AP721" s="257"/>
      <c r="AQ721" s="255"/>
      <c r="AR721" s="255"/>
      <c r="AS721" s="257"/>
      <c r="AT721" s="257"/>
      <c r="AU721" s="257"/>
      <c r="AV721" s="257"/>
      <c r="AW721" s="257"/>
      <c r="AX721" s="257"/>
      <c r="AY721" s="255"/>
      <c r="AZ721" s="255"/>
    </row>
    <row r="722" spans="4:52" s="256" customFormat="1" ht="20.100000000000001" customHeight="1">
      <c r="D722" s="264"/>
      <c r="E722" s="264"/>
      <c r="F722" s="257"/>
      <c r="G722" s="257"/>
      <c r="H722" s="257"/>
      <c r="I722" s="257"/>
      <c r="J722" s="257"/>
      <c r="K722" s="255"/>
      <c r="L722" s="255"/>
      <c r="M722" s="257"/>
      <c r="N722" s="257"/>
      <c r="O722" s="257"/>
      <c r="P722" s="257"/>
      <c r="Q722" s="257"/>
      <c r="R722" s="257"/>
      <c r="S722" s="255"/>
      <c r="T722" s="255"/>
      <c r="U722" s="257"/>
      <c r="V722" s="257"/>
      <c r="W722" s="257"/>
      <c r="X722" s="257"/>
      <c r="Y722" s="257"/>
      <c r="Z722" s="257"/>
      <c r="AA722" s="255"/>
      <c r="AB722" s="255"/>
      <c r="AC722" s="257"/>
      <c r="AD722" s="257"/>
      <c r="AE722" s="257"/>
      <c r="AF722" s="257"/>
      <c r="AG722" s="257"/>
      <c r="AH722" s="257"/>
      <c r="AI722" s="255"/>
      <c r="AJ722" s="255"/>
      <c r="AK722" s="257"/>
      <c r="AL722" s="257"/>
      <c r="AM722" s="257"/>
      <c r="AN722" s="257"/>
      <c r="AO722" s="257"/>
      <c r="AP722" s="257"/>
      <c r="AQ722" s="255"/>
      <c r="AR722" s="255"/>
      <c r="AS722" s="257"/>
      <c r="AT722" s="257"/>
      <c r="AU722" s="257"/>
      <c r="AV722" s="257"/>
      <c r="AW722" s="257"/>
      <c r="AX722" s="257"/>
      <c r="AY722" s="255"/>
      <c r="AZ722" s="255"/>
    </row>
    <row r="723" spans="4:52" s="256" customFormat="1" ht="20.100000000000001" customHeight="1">
      <c r="D723" s="264"/>
      <c r="E723" s="264"/>
      <c r="F723" s="257"/>
      <c r="G723" s="257"/>
      <c r="H723" s="257"/>
      <c r="I723" s="257"/>
      <c r="J723" s="257"/>
      <c r="K723" s="255"/>
      <c r="L723" s="255"/>
      <c r="M723" s="257"/>
      <c r="N723" s="257"/>
      <c r="O723" s="257"/>
      <c r="P723" s="257"/>
      <c r="Q723" s="257"/>
      <c r="R723" s="257"/>
      <c r="S723" s="255"/>
      <c r="T723" s="255"/>
      <c r="U723" s="257"/>
      <c r="V723" s="257"/>
      <c r="W723" s="257"/>
      <c r="X723" s="257"/>
      <c r="Y723" s="257"/>
      <c r="Z723" s="257"/>
      <c r="AA723" s="255"/>
      <c r="AB723" s="255"/>
      <c r="AC723" s="257"/>
      <c r="AD723" s="257"/>
      <c r="AE723" s="257"/>
      <c r="AF723" s="257"/>
      <c r="AG723" s="257"/>
      <c r="AH723" s="257"/>
      <c r="AI723" s="255"/>
      <c r="AJ723" s="255"/>
      <c r="AK723" s="257"/>
      <c r="AL723" s="257"/>
      <c r="AM723" s="257"/>
      <c r="AN723" s="257"/>
      <c r="AO723" s="257"/>
      <c r="AP723" s="257"/>
      <c r="AQ723" s="255"/>
      <c r="AR723" s="255"/>
      <c r="AS723" s="257"/>
      <c r="AT723" s="257"/>
      <c r="AU723" s="257"/>
      <c r="AV723" s="257"/>
      <c r="AW723" s="257"/>
      <c r="AX723" s="257"/>
      <c r="AY723" s="255"/>
      <c r="AZ723" s="255"/>
    </row>
    <row r="724" spans="4:52" s="256" customFormat="1" ht="20.100000000000001" customHeight="1">
      <c r="D724" s="264"/>
      <c r="E724" s="264"/>
      <c r="F724" s="257"/>
      <c r="G724" s="257"/>
      <c r="H724" s="257"/>
      <c r="I724" s="257"/>
      <c r="J724" s="257"/>
      <c r="K724" s="255"/>
      <c r="L724" s="255"/>
      <c r="M724" s="257"/>
      <c r="N724" s="257"/>
      <c r="O724" s="257"/>
      <c r="P724" s="257"/>
      <c r="Q724" s="257"/>
      <c r="R724" s="257"/>
      <c r="S724" s="255"/>
      <c r="T724" s="255"/>
      <c r="U724" s="257"/>
      <c r="V724" s="257"/>
      <c r="W724" s="257"/>
      <c r="X724" s="257"/>
      <c r="Y724" s="257"/>
      <c r="Z724" s="257"/>
      <c r="AA724" s="255"/>
      <c r="AB724" s="255"/>
      <c r="AC724" s="257"/>
      <c r="AD724" s="257"/>
      <c r="AE724" s="257"/>
      <c r="AF724" s="257"/>
      <c r="AG724" s="257"/>
      <c r="AH724" s="257"/>
      <c r="AI724" s="255"/>
      <c r="AJ724" s="255"/>
      <c r="AK724" s="257"/>
      <c r="AL724" s="257"/>
      <c r="AM724" s="257"/>
      <c r="AN724" s="257"/>
      <c r="AO724" s="257"/>
      <c r="AP724" s="257"/>
      <c r="AQ724" s="255"/>
      <c r="AR724" s="255"/>
      <c r="AS724" s="257"/>
      <c r="AT724" s="257"/>
      <c r="AU724" s="257"/>
      <c r="AV724" s="257"/>
      <c r="AW724" s="257"/>
      <c r="AX724" s="257"/>
      <c r="AY724" s="255"/>
      <c r="AZ724" s="255"/>
    </row>
    <row r="725" spans="4:52" s="256" customFormat="1" ht="20.100000000000001" customHeight="1">
      <c r="D725" s="264"/>
      <c r="E725" s="264"/>
      <c r="F725" s="257"/>
      <c r="G725" s="257"/>
      <c r="H725" s="257"/>
      <c r="I725" s="257"/>
      <c r="J725" s="257"/>
      <c r="K725" s="255"/>
      <c r="L725" s="255"/>
      <c r="M725" s="257"/>
      <c r="N725" s="257"/>
      <c r="O725" s="257"/>
      <c r="P725" s="257"/>
      <c r="Q725" s="257"/>
      <c r="R725" s="257"/>
      <c r="S725" s="255"/>
      <c r="T725" s="255"/>
      <c r="U725" s="257"/>
      <c r="V725" s="257"/>
      <c r="W725" s="257"/>
      <c r="X725" s="257"/>
      <c r="Y725" s="257"/>
      <c r="Z725" s="257"/>
      <c r="AA725" s="255"/>
      <c r="AB725" s="255"/>
      <c r="AC725" s="257"/>
      <c r="AD725" s="257"/>
      <c r="AE725" s="257"/>
      <c r="AF725" s="257"/>
      <c r="AG725" s="257"/>
      <c r="AH725" s="257"/>
      <c r="AI725" s="255"/>
      <c r="AJ725" s="255"/>
      <c r="AK725" s="257"/>
      <c r="AL725" s="257"/>
      <c r="AM725" s="257"/>
      <c r="AN725" s="257"/>
      <c r="AO725" s="257"/>
      <c r="AP725" s="257"/>
      <c r="AQ725" s="255"/>
      <c r="AR725" s="255"/>
      <c r="AS725" s="257"/>
      <c r="AT725" s="257"/>
      <c r="AU725" s="257"/>
      <c r="AV725" s="257"/>
      <c r="AW725" s="257"/>
      <c r="AX725" s="257"/>
      <c r="AY725" s="255"/>
      <c r="AZ725" s="255"/>
    </row>
    <row r="726" spans="4:52" s="256" customFormat="1" ht="20.100000000000001" customHeight="1">
      <c r="D726" s="264"/>
      <c r="E726" s="264"/>
      <c r="F726" s="257"/>
      <c r="G726" s="257"/>
      <c r="H726" s="257"/>
      <c r="I726" s="257"/>
      <c r="J726" s="257"/>
      <c r="K726" s="255"/>
      <c r="L726" s="255"/>
      <c r="M726" s="257"/>
      <c r="N726" s="257"/>
      <c r="O726" s="257"/>
      <c r="P726" s="257"/>
      <c r="Q726" s="257"/>
      <c r="R726" s="257"/>
      <c r="S726" s="255"/>
      <c r="T726" s="255"/>
      <c r="U726" s="257"/>
      <c r="V726" s="257"/>
      <c r="W726" s="257"/>
      <c r="X726" s="257"/>
      <c r="Y726" s="257"/>
      <c r="Z726" s="257"/>
      <c r="AA726" s="255"/>
      <c r="AB726" s="255"/>
      <c r="AC726" s="257"/>
      <c r="AD726" s="257"/>
      <c r="AE726" s="257"/>
      <c r="AF726" s="257"/>
      <c r="AG726" s="257"/>
      <c r="AH726" s="257"/>
      <c r="AI726" s="255"/>
      <c r="AJ726" s="255"/>
      <c r="AK726" s="257"/>
      <c r="AL726" s="257"/>
      <c r="AM726" s="257"/>
      <c r="AN726" s="257"/>
      <c r="AO726" s="257"/>
      <c r="AP726" s="257"/>
      <c r="AQ726" s="255"/>
      <c r="AR726" s="255"/>
      <c r="AS726" s="257"/>
      <c r="AT726" s="257"/>
      <c r="AU726" s="257"/>
      <c r="AV726" s="257"/>
      <c r="AW726" s="257"/>
      <c r="AX726" s="257"/>
      <c r="AY726" s="255"/>
      <c r="AZ726" s="255"/>
    </row>
    <row r="727" spans="4:52" s="256" customFormat="1" ht="20.100000000000001" customHeight="1">
      <c r="D727" s="264"/>
      <c r="E727" s="264"/>
      <c r="F727" s="257"/>
      <c r="G727" s="257"/>
      <c r="H727" s="257"/>
      <c r="I727" s="257"/>
      <c r="J727" s="257"/>
      <c r="K727" s="255"/>
      <c r="L727" s="255"/>
      <c r="M727" s="257"/>
      <c r="N727" s="257"/>
      <c r="O727" s="257"/>
      <c r="P727" s="257"/>
      <c r="Q727" s="257"/>
      <c r="R727" s="257"/>
      <c r="S727" s="255"/>
      <c r="T727" s="255"/>
      <c r="U727" s="257"/>
      <c r="V727" s="257"/>
      <c r="W727" s="257"/>
      <c r="X727" s="257"/>
      <c r="Y727" s="257"/>
      <c r="Z727" s="257"/>
      <c r="AA727" s="255"/>
      <c r="AB727" s="255"/>
      <c r="AC727" s="257"/>
      <c r="AD727" s="257"/>
      <c r="AE727" s="257"/>
      <c r="AF727" s="257"/>
      <c r="AG727" s="257"/>
      <c r="AH727" s="257"/>
      <c r="AI727" s="255"/>
      <c r="AJ727" s="255"/>
      <c r="AK727" s="257"/>
      <c r="AL727" s="257"/>
      <c r="AM727" s="257"/>
      <c r="AN727" s="257"/>
      <c r="AO727" s="257"/>
      <c r="AP727" s="257"/>
      <c r="AQ727" s="255"/>
      <c r="AR727" s="255"/>
      <c r="AS727" s="257"/>
      <c r="AT727" s="257"/>
      <c r="AU727" s="257"/>
      <c r="AV727" s="257"/>
      <c r="AW727" s="257"/>
      <c r="AX727" s="257"/>
      <c r="AY727" s="255"/>
      <c r="AZ727" s="255"/>
    </row>
    <row r="728" spans="4:52" s="256" customFormat="1" ht="20.100000000000001" customHeight="1">
      <c r="D728" s="264"/>
      <c r="E728" s="264"/>
      <c r="F728" s="257"/>
      <c r="G728" s="257"/>
      <c r="H728" s="257"/>
      <c r="I728" s="257"/>
      <c r="J728" s="257"/>
      <c r="K728" s="255"/>
      <c r="L728" s="255"/>
      <c r="M728" s="257"/>
      <c r="N728" s="257"/>
      <c r="O728" s="257"/>
      <c r="P728" s="257"/>
      <c r="Q728" s="257"/>
      <c r="R728" s="257"/>
      <c r="S728" s="255"/>
      <c r="T728" s="255"/>
      <c r="U728" s="257"/>
      <c r="V728" s="257"/>
      <c r="W728" s="257"/>
      <c r="X728" s="257"/>
      <c r="Y728" s="257"/>
      <c r="Z728" s="257"/>
      <c r="AA728" s="255"/>
      <c r="AB728" s="255"/>
      <c r="AC728" s="257"/>
      <c r="AD728" s="257"/>
      <c r="AE728" s="257"/>
      <c r="AF728" s="257"/>
      <c r="AG728" s="257"/>
      <c r="AH728" s="257"/>
      <c r="AI728" s="255"/>
      <c r="AJ728" s="255"/>
      <c r="AK728" s="257"/>
      <c r="AL728" s="257"/>
      <c r="AM728" s="257"/>
      <c r="AN728" s="257"/>
      <c r="AO728" s="257"/>
      <c r="AP728" s="257"/>
      <c r="AQ728" s="255"/>
      <c r="AR728" s="255"/>
      <c r="AS728" s="257"/>
      <c r="AT728" s="257"/>
      <c r="AU728" s="257"/>
      <c r="AV728" s="257"/>
      <c r="AW728" s="257"/>
      <c r="AX728" s="257"/>
      <c r="AY728" s="255"/>
      <c r="AZ728" s="255"/>
    </row>
    <row r="729" spans="4:52" s="256" customFormat="1" ht="20.100000000000001" customHeight="1">
      <c r="D729" s="264"/>
      <c r="E729" s="264"/>
      <c r="F729" s="257"/>
      <c r="G729" s="257"/>
      <c r="H729" s="257"/>
      <c r="I729" s="257"/>
      <c r="J729" s="257"/>
      <c r="K729" s="255"/>
      <c r="L729" s="255"/>
      <c r="M729" s="257"/>
      <c r="N729" s="257"/>
      <c r="O729" s="257"/>
      <c r="P729" s="257"/>
      <c r="Q729" s="257"/>
      <c r="R729" s="257"/>
      <c r="S729" s="255"/>
      <c r="T729" s="255"/>
      <c r="U729" s="257"/>
      <c r="V729" s="257"/>
      <c r="W729" s="257"/>
      <c r="X729" s="257"/>
      <c r="Y729" s="257"/>
      <c r="Z729" s="257"/>
      <c r="AA729" s="255"/>
      <c r="AB729" s="255"/>
      <c r="AC729" s="257"/>
      <c r="AD729" s="257"/>
      <c r="AE729" s="257"/>
      <c r="AF729" s="257"/>
      <c r="AG729" s="257"/>
      <c r="AH729" s="257"/>
      <c r="AI729" s="255"/>
      <c r="AJ729" s="255"/>
      <c r="AK729" s="257"/>
      <c r="AL729" s="257"/>
      <c r="AM729" s="257"/>
      <c r="AN729" s="257"/>
      <c r="AO729" s="257"/>
      <c r="AP729" s="257"/>
      <c r="AQ729" s="255"/>
      <c r="AR729" s="255"/>
      <c r="AS729" s="257"/>
      <c r="AT729" s="257"/>
      <c r="AU729" s="257"/>
      <c r="AV729" s="257"/>
      <c r="AW729" s="257"/>
      <c r="AX729" s="257"/>
      <c r="AY729" s="255"/>
      <c r="AZ729" s="255"/>
    </row>
    <row r="730" spans="4:52" s="256" customFormat="1" ht="20.100000000000001" customHeight="1">
      <c r="D730" s="264"/>
      <c r="E730" s="264"/>
      <c r="F730" s="257"/>
      <c r="G730" s="257"/>
      <c r="H730" s="257"/>
      <c r="I730" s="257"/>
      <c r="J730" s="257"/>
      <c r="K730" s="255"/>
      <c r="L730" s="255"/>
      <c r="M730" s="257"/>
      <c r="N730" s="257"/>
      <c r="O730" s="257"/>
      <c r="P730" s="257"/>
      <c r="Q730" s="257"/>
      <c r="R730" s="257"/>
      <c r="S730" s="255"/>
      <c r="T730" s="255"/>
      <c r="U730" s="257"/>
      <c r="V730" s="257"/>
      <c r="W730" s="257"/>
      <c r="X730" s="257"/>
      <c r="Y730" s="257"/>
      <c r="Z730" s="257"/>
      <c r="AA730" s="255"/>
      <c r="AB730" s="255"/>
      <c r="AC730" s="257"/>
      <c r="AD730" s="257"/>
      <c r="AE730" s="257"/>
      <c r="AF730" s="257"/>
      <c r="AG730" s="257"/>
      <c r="AH730" s="257"/>
      <c r="AI730" s="255"/>
      <c r="AJ730" s="255"/>
      <c r="AK730" s="257"/>
      <c r="AL730" s="257"/>
      <c r="AM730" s="257"/>
      <c r="AN730" s="257"/>
      <c r="AO730" s="257"/>
      <c r="AP730" s="257"/>
      <c r="AQ730" s="255"/>
      <c r="AR730" s="255"/>
      <c r="AS730" s="257"/>
      <c r="AT730" s="257"/>
      <c r="AU730" s="257"/>
      <c r="AV730" s="257"/>
      <c r="AW730" s="257"/>
      <c r="AX730" s="257"/>
      <c r="AY730" s="255"/>
      <c r="AZ730" s="255"/>
    </row>
    <row r="731" spans="4:52" s="256" customFormat="1" ht="20.100000000000001" customHeight="1">
      <c r="D731" s="264"/>
      <c r="E731" s="264"/>
      <c r="F731" s="257"/>
      <c r="G731" s="257"/>
      <c r="H731" s="257"/>
      <c r="I731" s="257"/>
      <c r="J731" s="257"/>
      <c r="K731" s="255"/>
      <c r="L731" s="255"/>
      <c r="M731" s="257"/>
      <c r="N731" s="257"/>
      <c r="O731" s="257"/>
      <c r="P731" s="257"/>
      <c r="Q731" s="257"/>
      <c r="R731" s="257"/>
      <c r="S731" s="255"/>
      <c r="T731" s="255"/>
      <c r="U731" s="257"/>
      <c r="V731" s="257"/>
      <c r="W731" s="257"/>
      <c r="X731" s="257"/>
      <c r="Y731" s="257"/>
      <c r="Z731" s="257"/>
      <c r="AA731" s="255"/>
      <c r="AB731" s="255"/>
      <c r="AC731" s="257"/>
      <c r="AD731" s="257"/>
      <c r="AE731" s="257"/>
      <c r="AF731" s="257"/>
      <c r="AG731" s="257"/>
      <c r="AH731" s="257"/>
      <c r="AI731" s="255"/>
      <c r="AJ731" s="255"/>
      <c r="AK731" s="257"/>
      <c r="AL731" s="257"/>
      <c r="AM731" s="257"/>
      <c r="AN731" s="257"/>
      <c r="AO731" s="257"/>
      <c r="AP731" s="257"/>
      <c r="AQ731" s="255"/>
      <c r="AR731" s="255"/>
      <c r="AS731" s="257"/>
      <c r="AT731" s="257"/>
      <c r="AU731" s="257"/>
      <c r="AV731" s="257"/>
      <c r="AW731" s="257"/>
      <c r="AX731" s="257"/>
      <c r="AY731" s="255"/>
      <c r="AZ731" s="255"/>
    </row>
    <row r="732" spans="4:52" s="256" customFormat="1" ht="20.100000000000001" customHeight="1">
      <c r="D732" s="264"/>
      <c r="E732" s="264"/>
      <c r="F732" s="257"/>
      <c r="G732" s="257"/>
      <c r="H732" s="257"/>
      <c r="I732" s="257"/>
      <c r="J732" s="257"/>
      <c r="K732" s="255"/>
      <c r="L732" s="255"/>
      <c r="M732" s="257"/>
      <c r="N732" s="257"/>
      <c r="O732" s="257"/>
      <c r="P732" s="257"/>
      <c r="Q732" s="257"/>
      <c r="R732" s="257"/>
      <c r="S732" s="255"/>
      <c r="T732" s="255"/>
      <c r="U732" s="257"/>
      <c r="V732" s="257"/>
      <c r="W732" s="257"/>
      <c r="X732" s="257"/>
      <c r="Y732" s="257"/>
      <c r="Z732" s="257"/>
      <c r="AA732" s="255"/>
      <c r="AB732" s="255"/>
      <c r="AC732" s="257"/>
      <c r="AD732" s="257"/>
      <c r="AE732" s="257"/>
      <c r="AF732" s="257"/>
      <c r="AG732" s="257"/>
      <c r="AH732" s="257"/>
      <c r="AI732" s="255"/>
      <c r="AJ732" s="255"/>
      <c r="AK732" s="257"/>
      <c r="AL732" s="257"/>
      <c r="AM732" s="257"/>
      <c r="AN732" s="257"/>
      <c r="AO732" s="257"/>
      <c r="AP732" s="257"/>
      <c r="AQ732" s="255"/>
      <c r="AR732" s="255"/>
      <c r="AS732" s="257"/>
      <c r="AT732" s="257"/>
      <c r="AU732" s="257"/>
      <c r="AV732" s="257"/>
      <c r="AW732" s="257"/>
      <c r="AX732" s="257"/>
      <c r="AY732" s="255"/>
      <c r="AZ732" s="255"/>
    </row>
    <row r="733" spans="4:52" s="256" customFormat="1" ht="20.100000000000001" customHeight="1">
      <c r="D733" s="264"/>
      <c r="E733" s="264"/>
      <c r="F733" s="257"/>
      <c r="G733" s="257"/>
      <c r="H733" s="257"/>
      <c r="I733" s="257"/>
      <c r="J733" s="257"/>
      <c r="K733" s="255"/>
      <c r="L733" s="255"/>
      <c r="M733" s="257"/>
      <c r="N733" s="257"/>
      <c r="O733" s="257"/>
      <c r="P733" s="257"/>
      <c r="Q733" s="257"/>
      <c r="R733" s="257"/>
      <c r="S733" s="255"/>
      <c r="T733" s="255"/>
      <c r="U733" s="257"/>
      <c r="V733" s="257"/>
      <c r="W733" s="257"/>
      <c r="X733" s="257"/>
      <c r="Y733" s="257"/>
      <c r="Z733" s="257"/>
      <c r="AA733" s="255"/>
      <c r="AB733" s="255"/>
      <c r="AC733" s="257"/>
      <c r="AD733" s="257"/>
      <c r="AE733" s="257"/>
      <c r="AF733" s="257"/>
      <c r="AG733" s="257"/>
      <c r="AH733" s="257"/>
      <c r="AI733" s="255"/>
      <c r="AJ733" s="255"/>
      <c r="AK733" s="257"/>
      <c r="AL733" s="257"/>
      <c r="AM733" s="257"/>
      <c r="AN733" s="257"/>
      <c r="AO733" s="257"/>
      <c r="AP733" s="257"/>
      <c r="AQ733" s="255"/>
      <c r="AR733" s="255"/>
      <c r="AS733" s="257"/>
      <c r="AT733" s="257"/>
      <c r="AU733" s="257"/>
      <c r="AV733" s="257"/>
      <c r="AW733" s="257"/>
      <c r="AX733" s="257"/>
      <c r="AY733" s="255"/>
      <c r="AZ733" s="255"/>
    </row>
    <row r="734" spans="4:52" s="256" customFormat="1" ht="20.100000000000001" customHeight="1">
      <c r="D734" s="264"/>
      <c r="E734" s="264"/>
      <c r="F734" s="257"/>
      <c r="G734" s="257"/>
      <c r="H734" s="257"/>
      <c r="I734" s="257"/>
      <c r="J734" s="257"/>
      <c r="K734" s="255"/>
      <c r="L734" s="255"/>
      <c r="M734" s="257"/>
      <c r="N734" s="257"/>
      <c r="O734" s="257"/>
      <c r="P734" s="257"/>
      <c r="Q734" s="257"/>
      <c r="R734" s="257"/>
      <c r="S734" s="255"/>
      <c r="T734" s="255"/>
      <c r="U734" s="257"/>
      <c r="V734" s="257"/>
      <c r="W734" s="257"/>
      <c r="X734" s="257"/>
      <c r="Y734" s="257"/>
      <c r="Z734" s="257"/>
      <c r="AA734" s="255"/>
      <c r="AB734" s="255"/>
      <c r="AC734" s="257"/>
      <c r="AD734" s="257"/>
      <c r="AE734" s="257"/>
      <c r="AF734" s="257"/>
      <c r="AG734" s="257"/>
      <c r="AH734" s="257"/>
      <c r="AI734" s="255"/>
      <c r="AJ734" s="255"/>
      <c r="AK734" s="257"/>
      <c r="AL734" s="257"/>
      <c r="AM734" s="257"/>
      <c r="AN734" s="257"/>
      <c r="AO734" s="257"/>
      <c r="AP734" s="257"/>
      <c r="AQ734" s="255"/>
      <c r="AR734" s="255"/>
      <c r="AS734" s="257"/>
      <c r="AT734" s="257"/>
      <c r="AU734" s="257"/>
      <c r="AV734" s="257"/>
      <c r="AW734" s="257"/>
      <c r="AX734" s="257"/>
      <c r="AY734" s="255"/>
      <c r="AZ734" s="255"/>
    </row>
    <row r="735" spans="4:52" s="256" customFormat="1" ht="20.100000000000001" customHeight="1">
      <c r="D735" s="264"/>
      <c r="E735" s="264"/>
      <c r="F735" s="257"/>
      <c r="G735" s="257"/>
      <c r="H735" s="257"/>
      <c r="I735" s="257"/>
      <c r="J735" s="257"/>
      <c r="K735" s="255"/>
      <c r="L735" s="255"/>
      <c r="M735" s="257"/>
      <c r="N735" s="257"/>
      <c r="O735" s="257"/>
      <c r="P735" s="257"/>
      <c r="Q735" s="257"/>
      <c r="R735" s="257"/>
      <c r="S735" s="255"/>
      <c r="T735" s="255"/>
      <c r="U735" s="257"/>
      <c r="V735" s="257"/>
      <c r="W735" s="257"/>
      <c r="X735" s="257"/>
      <c r="Y735" s="257"/>
      <c r="Z735" s="257"/>
      <c r="AA735" s="255"/>
      <c r="AB735" s="255"/>
      <c r="AC735" s="257"/>
      <c r="AD735" s="257"/>
      <c r="AE735" s="257"/>
      <c r="AF735" s="257"/>
      <c r="AG735" s="257"/>
      <c r="AH735" s="257"/>
      <c r="AI735" s="255"/>
      <c r="AJ735" s="255"/>
      <c r="AK735" s="257"/>
      <c r="AL735" s="257"/>
      <c r="AM735" s="257"/>
      <c r="AN735" s="257"/>
      <c r="AO735" s="257"/>
      <c r="AP735" s="257"/>
      <c r="AQ735" s="255"/>
      <c r="AR735" s="255"/>
      <c r="AS735" s="257"/>
      <c r="AT735" s="257"/>
      <c r="AU735" s="257"/>
      <c r="AV735" s="257"/>
      <c r="AW735" s="257"/>
      <c r="AX735" s="257"/>
      <c r="AY735" s="255"/>
      <c r="AZ735" s="255"/>
    </row>
    <row r="736" spans="4:52" s="256" customFormat="1" ht="20.100000000000001" customHeight="1">
      <c r="D736" s="264"/>
      <c r="E736" s="264"/>
      <c r="F736" s="257"/>
      <c r="G736" s="257"/>
      <c r="H736" s="257"/>
      <c r="I736" s="257"/>
      <c r="J736" s="257"/>
      <c r="K736" s="255"/>
      <c r="L736" s="255"/>
      <c r="M736" s="257"/>
      <c r="N736" s="257"/>
      <c r="O736" s="257"/>
      <c r="P736" s="257"/>
      <c r="Q736" s="257"/>
      <c r="R736" s="257"/>
      <c r="S736" s="255"/>
      <c r="T736" s="255"/>
      <c r="U736" s="257"/>
      <c r="V736" s="257"/>
      <c r="W736" s="257"/>
      <c r="X736" s="257"/>
      <c r="Y736" s="257"/>
      <c r="Z736" s="257"/>
      <c r="AA736" s="255"/>
      <c r="AB736" s="255"/>
      <c r="AC736" s="257"/>
      <c r="AD736" s="257"/>
      <c r="AE736" s="257"/>
      <c r="AF736" s="257"/>
      <c r="AG736" s="257"/>
      <c r="AH736" s="257"/>
      <c r="AI736" s="255"/>
      <c r="AJ736" s="255"/>
      <c r="AK736" s="257"/>
      <c r="AL736" s="257"/>
      <c r="AM736" s="257"/>
      <c r="AN736" s="257"/>
      <c r="AO736" s="257"/>
      <c r="AP736" s="257"/>
      <c r="AQ736" s="255"/>
      <c r="AR736" s="255"/>
      <c r="AS736" s="257"/>
      <c r="AT736" s="257"/>
      <c r="AU736" s="257"/>
      <c r="AV736" s="257"/>
      <c r="AW736" s="257"/>
      <c r="AX736" s="257"/>
      <c r="AY736" s="255"/>
      <c r="AZ736" s="255"/>
    </row>
    <row r="737" spans="4:52" s="256" customFormat="1" ht="20.100000000000001" customHeight="1">
      <c r="D737" s="264"/>
      <c r="E737" s="264"/>
      <c r="F737" s="257"/>
      <c r="G737" s="257"/>
      <c r="H737" s="257"/>
      <c r="I737" s="257"/>
      <c r="J737" s="257"/>
      <c r="K737" s="255"/>
      <c r="L737" s="255"/>
      <c r="M737" s="257"/>
      <c r="N737" s="257"/>
      <c r="O737" s="257"/>
      <c r="P737" s="257"/>
      <c r="Q737" s="257"/>
      <c r="R737" s="257"/>
      <c r="S737" s="255"/>
      <c r="T737" s="255"/>
      <c r="U737" s="257"/>
      <c r="V737" s="257"/>
      <c r="W737" s="257"/>
      <c r="X737" s="257"/>
      <c r="Y737" s="257"/>
      <c r="Z737" s="257"/>
      <c r="AA737" s="255"/>
      <c r="AB737" s="255"/>
      <c r="AC737" s="257"/>
      <c r="AD737" s="257"/>
      <c r="AE737" s="257"/>
      <c r="AF737" s="257"/>
      <c r="AG737" s="257"/>
      <c r="AH737" s="257"/>
      <c r="AI737" s="255"/>
      <c r="AJ737" s="255"/>
      <c r="AK737" s="257"/>
      <c r="AL737" s="257"/>
      <c r="AM737" s="257"/>
      <c r="AN737" s="257"/>
      <c r="AO737" s="257"/>
      <c r="AP737" s="257"/>
      <c r="AQ737" s="255"/>
      <c r="AR737" s="255"/>
      <c r="AS737" s="257"/>
      <c r="AT737" s="257"/>
      <c r="AU737" s="257"/>
      <c r="AV737" s="257"/>
      <c r="AW737" s="257"/>
      <c r="AX737" s="257"/>
      <c r="AY737" s="255"/>
      <c r="AZ737" s="255"/>
    </row>
    <row r="738" spans="4:52" s="256" customFormat="1" ht="20.100000000000001" customHeight="1">
      <c r="D738" s="264"/>
      <c r="E738" s="264"/>
      <c r="F738" s="257"/>
      <c r="G738" s="257"/>
      <c r="H738" s="257"/>
      <c r="I738" s="257"/>
      <c r="J738" s="257"/>
      <c r="K738" s="255"/>
      <c r="L738" s="255"/>
      <c r="M738" s="257"/>
      <c r="N738" s="257"/>
      <c r="O738" s="257"/>
      <c r="P738" s="257"/>
      <c r="Q738" s="257"/>
      <c r="R738" s="257"/>
      <c r="S738" s="255"/>
      <c r="T738" s="255"/>
      <c r="U738" s="257"/>
      <c r="V738" s="257"/>
      <c r="W738" s="257"/>
      <c r="X738" s="257"/>
      <c r="Y738" s="257"/>
      <c r="Z738" s="257"/>
      <c r="AA738" s="255"/>
      <c r="AB738" s="255"/>
      <c r="AC738" s="257"/>
      <c r="AD738" s="257"/>
      <c r="AE738" s="257"/>
      <c r="AF738" s="257"/>
      <c r="AG738" s="257"/>
      <c r="AH738" s="257"/>
      <c r="AI738" s="255"/>
      <c r="AJ738" s="255"/>
      <c r="AK738" s="257"/>
      <c r="AL738" s="257"/>
      <c r="AM738" s="257"/>
      <c r="AN738" s="257"/>
      <c r="AO738" s="257"/>
      <c r="AP738" s="257"/>
      <c r="AQ738" s="255"/>
      <c r="AR738" s="255"/>
      <c r="AS738" s="257"/>
      <c r="AT738" s="257"/>
      <c r="AU738" s="257"/>
      <c r="AV738" s="257"/>
      <c r="AW738" s="257"/>
      <c r="AX738" s="257"/>
      <c r="AY738" s="255"/>
      <c r="AZ738" s="255"/>
    </row>
    <row r="739" spans="4:52" s="256" customFormat="1" ht="20.100000000000001" customHeight="1">
      <c r="D739" s="264"/>
      <c r="E739" s="264"/>
      <c r="F739" s="257"/>
      <c r="G739" s="257"/>
      <c r="H739" s="257"/>
      <c r="I739" s="257"/>
      <c r="J739" s="257"/>
      <c r="K739" s="255"/>
      <c r="L739" s="255"/>
      <c r="M739" s="257"/>
      <c r="N739" s="257"/>
      <c r="O739" s="257"/>
      <c r="P739" s="257"/>
      <c r="Q739" s="257"/>
      <c r="R739" s="257"/>
      <c r="S739" s="255"/>
      <c r="T739" s="255"/>
      <c r="U739" s="257"/>
      <c r="V739" s="257"/>
      <c r="W739" s="257"/>
      <c r="X739" s="257"/>
      <c r="Y739" s="257"/>
      <c r="Z739" s="257"/>
      <c r="AA739" s="255"/>
      <c r="AB739" s="255"/>
      <c r="AC739" s="257"/>
      <c r="AD739" s="257"/>
      <c r="AE739" s="257"/>
      <c r="AF739" s="257"/>
      <c r="AG739" s="257"/>
      <c r="AH739" s="257"/>
      <c r="AI739" s="255"/>
      <c r="AJ739" s="255"/>
      <c r="AK739" s="257"/>
      <c r="AL739" s="257"/>
      <c r="AM739" s="257"/>
      <c r="AN739" s="257"/>
      <c r="AO739" s="257"/>
      <c r="AP739" s="257"/>
      <c r="AQ739" s="255"/>
      <c r="AR739" s="255"/>
      <c r="AS739" s="257"/>
      <c r="AT739" s="257"/>
      <c r="AU739" s="257"/>
      <c r="AV739" s="257"/>
      <c r="AW739" s="257"/>
      <c r="AX739" s="257"/>
      <c r="AY739" s="255"/>
      <c r="AZ739" s="255"/>
    </row>
    <row r="740" spans="4:52" s="256" customFormat="1" ht="20.100000000000001" customHeight="1">
      <c r="D740" s="264"/>
      <c r="E740" s="264"/>
      <c r="F740" s="257"/>
      <c r="G740" s="257"/>
      <c r="H740" s="257"/>
      <c r="I740" s="257"/>
      <c r="J740" s="257"/>
      <c r="K740" s="255"/>
      <c r="L740" s="255"/>
      <c r="M740" s="257"/>
      <c r="N740" s="257"/>
      <c r="O740" s="257"/>
      <c r="P740" s="257"/>
      <c r="Q740" s="257"/>
      <c r="R740" s="257"/>
      <c r="S740" s="255"/>
      <c r="T740" s="255"/>
      <c r="U740" s="257"/>
      <c r="V740" s="257"/>
      <c r="W740" s="257"/>
      <c r="X740" s="257"/>
      <c r="Y740" s="257"/>
      <c r="Z740" s="257"/>
      <c r="AA740" s="255"/>
      <c r="AB740" s="255"/>
      <c r="AC740" s="257"/>
      <c r="AD740" s="257"/>
      <c r="AE740" s="257"/>
      <c r="AF740" s="257"/>
      <c r="AG740" s="257"/>
      <c r="AH740" s="257"/>
      <c r="AI740" s="255"/>
      <c r="AJ740" s="255"/>
      <c r="AK740" s="257"/>
      <c r="AL740" s="257"/>
      <c r="AM740" s="257"/>
      <c r="AN740" s="257"/>
      <c r="AO740" s="257"/>
      <c r="AP740" s="257"/>
      <c r="AQ740" s="255"/>
      <c r="AR740" s="255"/>
      <c r="AS740" s="257"/>
      <c r="AT740" s="257"/>
      <c r="AU740" s="257"/>
      <c r="AV740" s="257"/>
      <c r="AW740" s="257"/>
      <c r="AX740" s="257"/>
      <c r="AY740" s="255"/>
      <c r="AZ740" s="255"/>
    </row>
    <row r="741" spans="4:52" s="256" customFormat="1" ht="20.100000000000001" customHeight="1">
      <c r="D741" s="264"/>
      <c r="E741" s="264"/>
      <c r="F741" s="257"/>
      <c r="G741" s="257"/>
      <c r="H741" s="257"/>
      <c r="I741" s="257"/>
      <c r="J741" s="257"/>
      <c r="K741" s="255"/>
      <c r="L741" s="255"/>
      <c r="M741" s="257"/>
      <c r="N741" s="257"/>
      <c r="O741" s="257"/>
      <c r="P741" s="257"/>
      <c r="Q741" s="257"/>
      <c r="R741" s="257"/>
      <c r="S741" s="255"/>
      <c r="T741" s="255"/>
      <c r="U741" s="257"/>
      <c r="V741" s="257"/>
      <c r="W741" s="257"/>
      <c r="X741" s="257"/>
      <c r="Y741" s="257"/>
      <c r="Z741" s="257"/>
      <c r="AA741" s="255"/>
      <c r="AB741" s="255"/>
      <c r="AC741" s="257"/>
      <c r="AD741" s="257"/>
      <c r="AE741" s="257"/>
      <c r="AF741" s="257"/>
      <c r="AG741" s="257"/>
      <c r="AH741" s="257"/>
      <c r="AI741" s="255"/>
      <c r="AJ741" s="255"/>
      <c r="AK741" s="257"/>
      <c r="AL741" s="257"/>
      <c r="AM741" s="257"/>
      <c r="AN741" s="257"/>
      <c r="AO741" s="257"/>
      <c r="AP741" s="257"/>
      <c r="AQ741" s="255"/>
      <c r="AR741" s="255"/>
      <c r="AS741" s="257"/>
      <c r="AT741" s="257"/>
      <c r="AU741" s="257"/>
      <c r="AV741" s="257"/>
      <c r="AW741" s="257"/>
      <c r="AX741" s="257"/>
      <c r="AY741" s="255"/>
      <c r="AZ741" s="255"/>
    </row>
    <row r="742" spans="4:52" s="256" customFormat="1" ht="20.100000000000001" customHeight="1">
      <c r="D742" s="264"/>
      <c r="E742" s="264"/>
      <c r="F742" s="257"/>
      <c r="G742" s="257"/>
      <c r="H742" s="257"/>
      <c r="I742" s="257"/>
      <c r="J742" s="257"/>
      <c r="K742" s="255"/>
      <c r="L742" s="255"/>
      <c r="M742" s="257"/>
      <c r="N742" s="257"/>
      <c r="O742" s="257"/>
      <c r="P742" s="257"/>
      <c r="Q742" s="257"/>
      <c r="R742" s="257"/>
      <c r="S742" s="255"/>
      <c r="T742" s="255"/>
      <c r="U742" s="257"/>
      <c r="V742" s="257"/>
      <c r="W742" s="257"/>
      <c r="X742" s="257"/>
      <c r="Y742" s="257"/>
      <c r="Z742" s="257"/>
      <c r="AA742" s="255"/>
      <c r="AB742" s="255"/>
      <c r="AC742" s="257"/>
      <c r="AD742" s="257"/>
      <c r="AE742" s="257"/>
      <c r="AF742" s="257"/>
      <c r="AG742" s="257"/>
      <c r="AH742" s="257"/>
      <c r="AI742" s="255"/>
      <c r="AJ742" s="255"/>
      <c r="AK742" s="257"/>
      <c r="AL742" s="257"/>
      <c r="AM742" s="257"/>
      <c r="AN742" s="257"/>
      <c r="AO742" s="257"/>
      <c r="AP742" s="257"/>
      <c r="AQ742" s="255"/>
      <c r="AR742" s="255"/>
      <c r="AS742" s="257"/>
      <c r="AT742" s="257"/>
      <c r="AU742" s="257"/>
      <c r="AV742" s="257"/>
      <c r="AW742" s="257"/>
      <c r="AX742" s="257"/>
      <c r="AY742" s="255"/>
      <c r="AZ742" s="255"/>
    </row>
    <row r="743" spans="4:52" s="256" customFormat="1" ht="20.100000000000001" customHeight="1">
      <c r="D743" s="264"/>
      <c r="E743" s="264"/>
      <c r="F743" s="257"/>
      <c r="G743" s="257"/>
      <c r="H743" s="257"/>
      <c r="I743" s="257"/>
      <c r="J743" s="257"/>
      <c r="K743" s="255"/>
      <c r="L743" s="255"/>
      <c r="M743" s="257"/>
      <c r="N743" s="257"/>
      <c r="O743" s="257"/>
      <c r="P743" s="257"/>
      <c r="Q743" s="257"/>
      <c r="R743" s="257"/>
      <c r="S743" s="255"/>
      <c r="T743" s="255"/>
      <c r="U743" s="257"/>
      <c r="V743" s="257"/>
      <c r="W743" s="257"/>
      <c r="X743" s="257"/>
      <c r="Y743" s="257"/>
      <c r="Z743" s="257"/>
      <c r="AA743" s="255"/>
      <c r="AB743" s="255"/>
      <c r="AC743" s="257"/>
      <c r="AD743" s="257"/>
      <c r="AE743" s="257"/>
      <c r="AF743" s="257"/>
      <c r="AG743" s="257"/>
      <c r="AH743" s="257"/>
      <c r="AI743" s="255"/>
      <c r="AJ743" s="255"/>
      <c r="AK743" s="257"/>
      <c r="AL743" s="257"/>
      <c r="AM743" s="257"/>
      <c r="AN743" s="257"/>
      <c r="AO743" s="257"/>
      <c r="AP743" s="257"/>
      <c r="AQ743" s="255"/>
      <c r="AR743" s="255"/>
      <c r="AS743" s="257"/>
      <c r="AT743" s="257"/>
      <c r="AU743" s="257"/>
      <c r="AV743" s="257"/>
      <c r="AW743" s="257"/>
      <c r="AX743" s="257"/>
      <c r="AY743" s="255"/>
      <c r="AZ743" s="255"/>
    </row>
    <row r="744" spans="4:52" s="256" customFormat="1" ht="20.100000000000001" customHeight="1">
      <c r="D744" s="264"/>
      <c r="E744" s="264"/>
      <c r="F744" s="257"/>
      <c r="G744" s="257"/>
      <c r="H744" s="257"/>
      <c r="I744" s="257"/>
      <c r="J744" s="257"/>
      <c r="K744" s="255"/>
      <c r="L744" s="255"/>
      <c r="M744" s="257"/>
      <c r="N744" s="257"/>
      <c r="O744" s="257"/>
      <c r="P744" s="257"/>
      <c r="Q744" s="257"/>
      <c r="R744" s="257"/>
      <c r="S744" s="255"/>
      <c r="T744" s="255"/>
      <c r="U744" s="257"/>
      <c r="V744" s="257"/>
      <c r="W744" s="257"/>
      <c r="X744" s="257"/>
      <c r="Y744" s="257"/>
      <c r="Z744" s="257"/>
      <c r="AA744" s="255"/>
      <c r="AB744" s="255"/>
      <c r="AC744" s="257"/>
      <c r="AD744" s="257"/>
      <c r="AE744" s="257"/>
      <c r="AF744" s="257"/>
      <c r="AG744" s="257"/>
      <c r="AH744" s="257"/>
      <c r="AI744" s="255"/>
      <c r="AJ744" s="255"/>
      <c r="AK744" s="257"/>
      <c r="AL744" s="257"/>
      <c r="AM744" s="257"/>
      <c r="AN744" s="257"/>
      <c r="AO744" s="257"/>
      <c r="AP744" s="257"/>
      <c r="AQ744" s="255"/>
      <c r="AR744" s="255"/>
      <c r="AS744" s="257"/>
      <c r="AT744" s="257"/>
      <c r="AU744" s="257"/>
      <c r="AV744" s="257"/>
      <c r="AW744" s="257"/>
      <c r="AX744" s="257"/>
      <c r="AY744" s="255"/>
      <c r="AZ744" s="255"/>
    </row>
    <row r="745" spans="4:52" s="256" customFormat="1" ht="20.100000000000001" customHeight="1">
      <c r="D745" s="264"/>
      <c r="E745" s="264"/>
      <c r="F745" s="257"/>
      <c r="G745" s="257"/>
      <c r="H745" s="257"/>
      <c r="I745" s="257"/>
      <c r="J745" s="257"/>
      <c r="K745" s="255"/>
      <c r="L745" s="255"/>
      <c r="M745" s="257"/>
      <c r="N745" s="257"/>
      <c r="O745" s="257"/>
      <c r="P745" s="257"/>
      <c r="Q745" s="257"/>
      <c r="R745" s="257"/>
      <c r="S745" s="255"/>
      <c r="T745" s="255"/>
      <c r="U745" s="257"/>
      <c r="V745" s="257"/>
      <c r="W745" s="257"/>
      <c r="X745" s="257"/>
      <c r="Y745" s="257"/>
      <c r="Z745" s="257"/>
      <c r="AA745" s="255"/>
      <c r="AB745" s="255"/>
      <c r="AC745" s="257"/>
      <c r="AD745" s="257"/>
      <c r="AE745" s="257"/>
      <c r="AF745" s="257"/>
      <c r="AG745" s="257"/>
      <c r="AH745" s="257"/>
      <c r="AI745" s="255"/>
      <c r="AJ745" s="255"/>
      <c r="AK745" s="257"/>
      <c r="AL745" s="257"/>
      <c r="AM745" s="257"/>
      <c r="AN745" s="257"/>
      <c r="AO745" s="257"/>
      <c r="AP745" s="257"/>
      <c r="AQ745" s="255"/>
      <c r="AR745" s="255"/>
      <c r="AS745" s="257"/>
      <c r="AT745" s="257"/>
      <c r="AU745" s="257"/>
      <c r="AV745" s="257"/>
      <c r="AW745" s="257"/>
      <c r="AX745" s="257"/>
      <c r="AY745" s="255"/>
      <c r="AZ745" s="255"/>
    </row>
    <row r="746" spans="4:52" s="256" customFormat="1" ht="20.100000000000001" customHeight="1">
      <c r="D746" s="264"/>
      <c r="E746" s="264"/>
      <c r="F746" s="257"/>
      <c r="G746" s="257"/>
      <c r="H746" s="257"/>
      <c r="I746" s="257"/>
      <c r="J746" s="257"/>
      <c r="K746" s="255"/>
      <c r="L746" s="255"/>
      <c r="M746" s="257"/>
      <c r="N746" s="257"/>
      <c r="O746" s="257"/>
      <c r="P746" s="257"/>
      <c r="Q746" s="257"/>
      <c r="R746" s="257"/>
      <c r="S746" s="255"/>
      <c r="T746" s="255"/>
      <c r="U746" s="257"/>
      <c r="V746" s="257"/>
      <c r="W746" s="257"/>
      <c r="X746" s="257"/>
      <c r="Y746" s="257"/>
      <c r="Z746" s="257"/>
      <c r="AA746" s="255"/>
      <c r="AB746" s="255"/>
      <c r="AC746" s="257"/>
      <c r="AD746" s="257"/>
      <c r="AE746" s="257"/>
      <c r="AF746" s="257"/>
      <c r="AG746" s="257"/>
      <c r="AH746" s="257"/>
      <c r="AI746" s="255"/>
      <c r="AJ746" s="255"/>
      <c r="AK746" s="257"/>
      <c r="AL746" s="257"/>
      <c r="AM746" s="257"/>
      <c r="AN746" s="257"/>
      <c r="AO746" s="257"/>
      <c r="AP746" s="257"/>
      <c r="AQ746" s="255"/>
      <c r="AR746" s="255"/>
      <c r="AS746" s="257"/>
      <c r="AT746" s="257"/>
      <c r="AU746" s="257"/>
      <c r="AV746" s="257"/>
      <c r="AW746" s="257"/>
      <c r="AX746" s="257"/>
      <c r="AY746" s="255"/>
      <c r="AZ746" s="255"/>
    </row>
    <row r="747" spans="4:52" s="256" customFormat="1" ht="20.100000000000001" customHeight="1">
      <c r="D747" s="264"/>
      <c r="E747" s="264"/>
      <c r="F747" s="257"/>
      <c r="G747" s="257"/>
      <c r="H747" s="257"/>
      <c r="I747" s="257"/>
      <c r="J747" s="257"/>
      <c r="K747" s="255"/>
      <c r="L747" s="255"/>
      <c r="M747" s="257"/>
      <c r="N747" s="257"/>
      <c r="O747" s="257"/>
      <c r="P747" s="257"/>
      <c r="Q747" s="257"/>
      <c r="R747" s="257"/>
      <c r="S747" s="255"/>
      <c r="T747" s="255"/>
      <c r="U747" s="257"/>
      <c r="V747" s="257"/>
      <c r="W747" s="257"/>
      <c r="X747" s="257"/>
      <c r="Y747" s="257"/>
      <c r="Z747" s="257"/>
      <c r="AA747" s="255"/>
      <c r="AB747" s="255"/>
      <c r="AC747" s="257"/>
      <c r="AD747" s="257"/>
      <c r="AE747" s="257"/>
      <c r="AF747" s="257"/>
      <c r="AG747" s="257"/>
      <c r="AH747" s="257"/>
      <c r="AI747" s="255"/>
      <c r="AJ747" s="255"/>
      <c r="AK747" s="257"/>
      <c r="AL747" s="257"/>
      <c r="AM747" s="257"/>
      <c r="AN747" s="257"/>
      <c r="AO747" s="257"/>
      <c r="AP747" s="257"/>
      <c r="AQ747" s="255"/>
      <c r="AR747" s="255"/>
      <c r="AS747" s="257"/>
      <c r="AT747" s="257"/>
      <c r="AU747" s="257"/>
      <c r="AV747" s="257"/>
      <c r="AW747" s="257"/>
      <c r="AX747" s="257"/>
      <c r="AY747" s="255"/>
      <c r="AZ747" s="255"/>
    </row>
    <row r="748" spans="4:52" s="256" customFormat="1" ht="20.100000000000001" customHeight="1">
      <c r="D748" s="264"/>
      <c r="E748" s="264"/>
      <c r="F748" s="257"/>
      <c r="G748" s="257"/>
      <c r="H748" s="257"/>
      <c r="I748" s="257"/>
      <c r="J748" s="257"/>
      <c r="K748" s="255"/>
      <c r="L748" s="255"/>
      <c r="M748" s="257"/>
      <c r="N748" s="257"/>
      <c r="O748" s="257"/>
      <c r="P748" s="257"/>
      <c r="Q748" s="257"/>
      <c r="R748" s="257"/>
      <c r="S748" s="255"/>
      <c r="T748" s="255"/>
      <c r="U748" s="257"/>
      <c r="V748" s="257"/>
      <c r="W748" s="257"/>
      <c r="X748" s="257"/>
      <c r="Y748" s="257"/>
      <c r="Z748" s="257"/>
      <c r="AA748" s="255"/>
      <c r="AB748" s="255"/>
      <c r="AC748" s="257"/>
      <c r="AD748" s="257"/>
      <c r="AE748" s="257"/>
      <c r="AF748" s="257"/>
      <c r="AG748" s="257"/>
      <c r="AH748" s="257"/>
      <c r="AI748" s="255"/>
      <c r="AJ748" s="255"/>
      <c r="AK748" s="257"/>
      <c r="AL748" s="257"/>
      <c r="AM748" s="257"/>
      <c r="AN748" s="257"/>
      <c r="AO748" s="257"/>
      <c r="AP748" s="257"/>
      <c r="AQ748" s="255"/>
      <c r="AR748" s="255"/>
      <c r="AS748" s="257"/>
      <c r="AT748" s="257"/>
      <c r="AU748" s="257"/>
      <c r="AV748" s="257"/>
      <c r="AW748" s="257"/>
      <c r="AX748" s="257"/>
      <c r="AY748" s="255"/>
      <c r="AZ748" s="255"/>
    </row>
    <row r="749" spans="4:52" s="256" customFormat="1" ht="20.100000000000001" customHeight="1">
      <c r="D749" s="264"/>
      <c r="E749" s="264"/>
      <c r="F749" s="257"/>
      <c r="G749" s="257"/>
      <c r="H749" s="257"/>
      <c r="I749" s="257"/>
      <c r="J749" s="257"/>
      <c r="K749" s="255"/>
      <c r="L749" s="255"/>
      <c r="M749" s="257"/>
      <c r="N749" s="257"/>
      <c r="O749" s="257"/>
      <c r="P749" s="257"/>
      <c r="Q749" s="257"/>
      <c r="R749" s="257"/>
      <c r="S749" s="255"/>
      <c r="T749" s="255"/>
      <c r="U749" s="257"/>
      <c r="V749" s="257"/>
      <c r="W749" s="257"/>
      <c r="X749" s="257"/>
      <c r="Y749" s="257"/>
      <c r="Z749" s="257"/>
      <c r="AA749" s="255"/>
      <c r="AB749" s="255"/>
      <c r="AC749" s="257"/>
      <c r="AD749" s="257"/>
      <c r="AE749" s="257"/>
      <c r="AF749" s="257"/>
      <c r="AG749" s="257"/>
      <c r="AH749" s="257"/>
      <c r="AI749" s="255"/>
      <c r="AJ749" s="255"/>
      <c r="AK749" s="257"/>
      <c r="AL749" s="257"/>
      <c r="AM749" s="257"/>
      <c r="AN749" s="257"/>
      <c r="AO749" s="257"/>
      <c r="AP749" s="257"/>
      <c r="AQ749" s="255"/>
      <c r="AR749" s="255"/>
      <c r="AS749" s="257"/>
      <c r="AT749" s="257"/>
      <c r="AU749" s="257"/>
      <c r="AV749" s="257"/>
      <c r="AW749" s="257"/>
      <c r="AX749" s="257"/>
      <c r="AY749" s="255"/>
      <c r="AZ749" s="255"/>
    </row>
    <row r="750" spans="4:52" s="256" customFormat="1" ht="20.100000000000001" customHeight="1">
      <c r="D750" s="264"/>
      <c r="E750" s="264"/>
      <c r="F750" s="257"/>
      <c r="G750" s="257"/>
      <c r="H750" s="257"/>
      <c r="I750" s="257"/>
      <c r="J750" s="257"/>
      <c r="K750" s="255"/>
      <c r="L750" s="255"/>
      <c r="M750" s="257"/>
      <c r="N750" s="257"/>
      <c r="O750" s="257"/>
      <c r="P750" s="257"/>
      <c r="Q750" s="257"/>
      <c r="R750" s="257"/>
      <c r="S750" s="255"/>
      <c r="T750" s="255"/>
      <c r="U750" s="257"/>
      <c r="V750" s="257"/>
      <c r="W750" s="257"/>
      <c r="X750" s="257"/>
      <c r="Y750" s="257"/>
      <c r="Z750" s="257"/>
      <c r="AA750" s="255"/>
      <c r="AB750" s="255"/>
      <c r="AC750" s="257"/>
      <c r="AD750" s="257"/>
      <c r="AE750" s="257"/>
      <c r="AF750" s="257"/>
      <c r="AG750" s="257"/>
      <c r="AH750" s="257"/>
      <c r="AI750" s="255"/>
      <c r="AJ750" s="255"/>
      <c r="AK750" s="257"/>
      <c r="AL750" s="257"/>
      <c r="AM750" s="257"/>
      <c r="AN750" s="257"/>
      <c r="AO750" s="257"/>
      <c r="AP750" s="257"/>
      <c r="AQ750" s="255"/>
      <c r="AR750" s="255"/>
      <c r="AS750" s="257"/>
      <c r="AT750" s="257"/>
      <c r="AU750" s="257"/>
      <c r="AV750" s="257"/>
      <c r="AW750" s="257"/>
      <c r="AX750" s="257"/>
      <c r="AY750" s="255"/>
      <c r="AZ750" s="255"/>
    </row>
    <row r="751" spans="4:52" s="256" customFormat="1" ht="20.100000000000001" customHeight="1">
      <c r="D751" s="264"/>
      <c r="E751" s="264"/>
      <c r="F751" s="257"/>
      <c r="G751" s="257"/>
      <c r="H751" s="257"/>
      <c r="I751" s="257"/>
      <c r="J751" s="257"/>
      <c r="K751" s="255"/>
      <c r="L751" s="255"/>
      <c r="M751" s="257"/>
      <c r="N751" s="257"/>
      <c r="O751" s="257"/>
      <c r="P751" s="257"/>
      <c r="Q751" s="257"/>
      <c r="R751" s="257"/>
      <c r="S751" s="255"/>
      <c r="T751" s="255"/>
      <c r="U751" s="257"/>
      <c r="V751" s="257"/>
      <c r="W751" s="257"/>
      <c r="X751" s="257"/>
      <c r="Y751" s="257"/>
      <c r="Z751" s="257"/>
      <c r="AA751" s="255"/>
      <c r="AB751" s="255"/>
      <c r="AC751" s="257"/>
      <c r="AD751" s="257"/>
      <c r="AE751" s="257"/>
      <c r="AF751" s="257"/>
      <c r="AG751" s="257"/>
      <c r="AH751" s="257"/>
      <c r="AI751" s="255"/>
      <c r="AJ751" s="255"/>
      <c r="AK751" s="257"/>
      <c r="AL751" s="257"/>
      <c r="AM751" s="257"/>
      <c r="AN751" s="257"/>
      <c r="AO751" s="257"/>
      <c r="AP751" s="257"/>
      <c r="AQ751" s="255"/>
      <c r="AR751" s="255"/>
      <c r="AS751" s="257"/>
      <c r="AT751" s="257"/>
      <c r="AU751" s="257"/>
      <c r="AV751" s="257"/>
      <c r="AW751" s="257"/>
      <c r="AX751" s="257"/>
      <c r="AY751" s="255"/>
      <c r="AZ751" s="255"/>
    </row>
    <row r="752" spans="4:52" s="256" customFormat="1" ht="20.100000000000001" customHeight="1">
      <c r="D752" s="264"/>
      <c r="E752" s="264"/>
      <c r="F752" s="257"/>
      <c r="G752" s="257"/>
      <c r="H752" s="257"/>
      <c r="I752" s="257"/>
      <c r="J752" s="257"/>
      <c r="K752" s="255"/>
      <c r="L752" s="255"/>
      <c r="M752" s="257"/>
      <c r="N752" s="257"/>
      <c r="O752" s="257"/>
      <c r="P752" s="257"/>
      <c r="Q752" s="257"/>
      <c r="R752" s="257"/>
      <c r="S752" s="255"/>
      <c r="T752" s="255"/>
      <c r="U752" s="257"/>
      <c r="V752" s="257"/>
      <c r="W752" s="257"/>
      <c r="X752" s="257"/>
      <c r="Y752" s="257"/>
      <c r="Z752" s="257"/>
      <c r="AA752" s="255"/>
      <c r="AB752" s="255"/>
      <c r="AC752" s="257"/>
      <c r="AD752" s="257"/>
      <c r="AE752" s="257"/>
      <c r="AF752" s="257"/>
      <c r="AG752" s="257"/>
      <c r="AH752" s="257"/>
      <c r="AI752" s="255"/>
      <c r="AJ752" s="255"/>
      <c r="AK752" s="257"/>
      <c r="AL752" s="257"/>
      <c r="AM752" s="257"/>
      <c r="AN752" s="257"/>
      <c r="AO752" s="257"/>
      <c r="AP752" s="257"/>
      <c r="AQ752" s="255"/>
      <c r="AR752" s="255"/>
      <c r="AS752" s="257"/>
      <c r="AT752" s="257"/>
      <c r="AU752" s="257"/>
      <c r="AV752" s="257"/>
      <c r="AW752" s="257"/>
      <c r="AX752" s="257"/>
      <c r="AY752" s="255"/>
      <c r="AZ752" s="255"/>
    </row>
  </sheetData>
  <mergeCells count="20">
    <mergeCell ref="D44:D47"/>
    <mergeCell ref="D48:D51"/>
    <mergeCell ref="D52:D55"/>
    <mergeCell ref="D76:D77"/>
    <mergeCell ref="D72:D75"/>
    <mergeCell ref="D64:D67"/>
    <mergeCell ref="D68:D71"/>
    <mergeCell ref="D56:D59"/>
    <mergeCell ref="D60:D63"/>
    <mergeCell ref="D40:D43"/>
    <mergeCell ref="D20:D23"/>
    <mergeCell ref="D24:D27"/>
    <mergeCell ref="D28:D31"/>
    <mergeCell ref="D32:D35"/>
    <mergeCell ref="D36:D39"/>
    <mergeCell ref="D3:E3"/>
    <mergeCell ref="D4:D7"/>
    <mergeCell ref="D8:D11"/>
    <mergeCell ref="D12:D15"/>
    <mergeCell ref="D16:D19"/>
  </mergeCells>
  <conditionalFormatting sqref="D1:E2 D78:E1048576 E77 D76:E76 E73:E75 D72:E72 D8 D12 D16 D20 D24 D28 D32 D36 D40 D44 D48 D52 D56 D60 D64 D68 E4:E71 D3:D4">
    <cfRule type="containsText" dxfId="1" priority="1" operator="containsText" text="saus">
      <formula>NOT(ISERROR(SEARCH("saus",D1)))</formula>
    </cfRule>
    <cfRule type="containsText" dxfId="0" priority="2" operator="containsText" text="saus">
      <formula>NOT(ISERROR(SEARCH("saus",D1)))</formula>
    </cfRule>
  </conditionalFormatting>
  <hyperlinks>
    <hyperlink ref="A1" location="Turinys!A1" display="↖ atgal į turinį" xr:uid="{D19FDB13-0BB8-4FEE-BCC7-1C369B78C1FD}"/>
  </hyperlinks>
  <pageMargins left="0.36" right="0.42"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75F5-1144-4428-8F47-2CE2602A8E6B}">
  <sheetPr>
    <tabColor theme="7" tint="0.39997558519241921"/>
  </sheetPr>
  <dimension ref="A1:I43"/>
  <sheetViews>
    <sheetView showGridLines="0" showRowColHeaders="0" workbookViewId="0"/>
  </sheetViews>
  <sheetFormatPr defaultRowHeight="13.8"/>
  <cols>
    <col min="1" max="1" width="8.796875" style="170"/>
    <col min="2" max="2" width="121.59765625" style="170" customWidth="1"/>
    <col min="3" max="3" width="8.796875" style="170"/>
    <col min="4" max="4" width="8.796875" style="171"/>
    <col min="5" max="5" width="8.796875" style="170"/>
    <col min="6" max="6" width="9.796875" style="170" customWidth="1"/>
    <col min="7" max="7" width="11.69921875" style="170" customWidth="1"/>
    <col min="8" max="8" width="10.8984375" style="170" customWidth="1"/>
    <col min="9" max="9" width="9.296875" style="170" customWidth="1"/>
    <col min="10" max="16384" width="8.796875" style="170"/>
  </cols>
  <sheetData>
    <row r="1" spans="1:9">
      <c r="A1" s="68" t="s">
        <v>0</v>
      </c>
      <c r="B1" s="27"/>
    </row>
    <row r="2" spans="1:9" ht="14.4" thickBot="1">
      <c r="A2" s="68"/>
      <c r="B2" s="27"/>
    </row>
    <row r="3" spans="1:9" ht="39.6">
      <c r="A3" s="100"/>
      <c r="B3" s="127" t="s">
        <v>280</v>
      </c>
      <c r="D3" s="443"/>
      <c r="E3" s="444"/>
      <c r="F3" s="182" t="s">
        <v>130</v>
      </c>
      <c r="G3" s="183" t="s">
        <v>131</v>
      </c>
      <c r="H3" s="182" t="s">
        <v>132</v>
      </c>
      <c r="I3" s="191" t="s">
        <v>133</v>
      </c>
    </row>
    <row r="4" spans="1:9">
      <c r="A4" s="100"/>
      <c r="D4" s="441">
        <v>2020</v>
      </c>
      <c r="E4" s="208">
        <v>1</v>
      </c>
      <c r="F4" s="178">
        <v>-1.754793763490281</v>
      </c>
      <c r="G4" s="178">
        <v>2.4410225403104642</v>
      </c>
      <c r="H4" s="178">
        <v>2.2230148581644027</v>
      </c>
      <c r="I4" s="179">
        <v>-6.4188355676738045</v>
      </c>
    </row>
    <row r="5" spans="1:9">
      <c r="D5" s="441"/>
      <c r="E5" s="208">
        <v>2</v>
      </c>
      <c r="F5" s="178">
        <v>2.6582844644789105</v>
      </c>
      <c r="G5" s="178">
        <v>-0.32683027054374408</v>
      </c>
      <c r="H5" s="178">
        <v>3.3669162411822851</v>
      </c>
      <c r="I5" s="179">
        <v>-0.38175723521202926</v>
      </c>
    </row>
    <row r="6" spans="1:9">
      <c r="D6" s="441"/>
      <c r="E6" s="208">
        <v>3</v>
      </c>
      <c r="F6" s="178">
        <v>-1.210253694384944</v>
      </c>
      <c r="G6" s="178">
        <v>3.2958980482742222</v>
      </c>
      <c r="H6" s="178">
        <v>0.65354443750031221</v>
      </c>
      <c r="I6" s="179">
        <v>-5.1596922630371145</v>
      </c>
    </row>
    <row r="7" spans="1:9">
      <c r="D7" s="441"/>
      <c r="E7" s="208">
        <v>4</v>
      </c>
      <c r="F7" s="178">
        <v>-21.336499950908973</v>
      </c>
      <c r="G7" s="178">
        <v>-7.3145590525661417</v>
      </c>
      <c r="H7" s="178">
        <v>-5.7507430148721355</v>
      </c>
      <c r="I7" s="179">
        <v>-8.2711855696677254</v>
      </c>
    </row>
    <row r="8" spans="1:9">
      <c r="D8" s="441"/>
      <c r="E8" s="208">
        <v>5</v>
      </c>
      <c r="F8" s="178">
        <v>-20.869292683169959</v>
      </c>
      <c r="G8" s="178">
        <v>-8.2696433117260657</v>
      </c>
      <c r="H8" s="178">
        <v>-4.1453642117796923</v>
      </c>
      <c r="I8" s="179">
        <v>-8.45427715316643</v>
      </c>
    </row>
    <row r="9" spans="1:9">
      <c r="D9" s="441"/>
      <c r="E9" s="208">
        <v>6</v>
      </c>
      <c r="F9" s="178">
        <v>-6.3303634297268925</v>
      </c>
      <c r="G9" s="178">
        <v>3.6895061262117252</v>
      </c>
      <c r="H9" s="178">
        <v>0.28052942830920485</v>
      </c>
      <c r="I9" s="179">
        <v>-10.300403187754549</v>
      </c>
    </row>
    <row r="10" spans="1:9">
      <c r="D10" s="441"/>
      <c r="E10" s="208">
        <v>7</v>
      </c>
      <c r="F10" s="178">
        <v>-5.2632877806049301</v>
      </c>
      <c r="G10" s="178">
        <v>3.150803859817485</v>
      </c>
      <c r="H10" s="178">
        <v>0.1303998935445233</v>
      </c>
      <c r="I10" s="179">
        <v>-8.5444955663713511</v>
      </c>
    </row>
    <row r="11" spans="1:9">
      <c r="D11" s="441"/>
      <c r="E11" s="208">
        <v>8</v>
      </c>
      <c r="F11" s="178">
        <v>-0.59372391641312472</v>
      </c>
      <c r="G11" s="178">
        <v>5.3959802903461647</v>
      </c>
      <c r="H11" s="178">
        <v>-0.25009353283900737</v>
      </c>
      <c r="I11" s="179">
        <v>-5.7396106739202413</v>
      </c>
    </row>
    <row r="12" spans="1:9">
      <c r="D12" s="441"/>
      <c r="E12" s="208">
        <v>9</v>
      </c>
      <c r="F12" s="178">
        <v>3.0515162407207752</v>
      </c>
      <c r="G12" s="178">
        <v>6.2789678536177256</v>
      </c>
      <c r="H12" s="178">
        <v>1.7955822493476974</v>
      </c>
      <c r="I12" s="179">
        <v>-5.0230299616710203</v>
      </c>
    </row>
    <row r="13" spans="1:9">
      <c r="D13" s="441"/>
      <c r="E13" s="208">
        <v>10</v>
      </c>
      <c r="F13" s="178">
        <v>-0.84064381431272484</v>
      </c>
      <c r="G13" s="178">
        <v>7.0553829492740823</v>
      </c>
      <c r="H13" s="178">
        <v>-0.61705938680563321</v>
      </c>
      <c r="I13" s="179">
        <v>-7.2789673767812761</v>
      </c>
    </row>
    <row r="14" spans="1:9">
      <c r="D14" s="441"/>
      <c r="E14" s="208">
        <v>11</v>
      </c>
      <c r="F14" s="178">
        <v>-0.76526185321695861</v>
      </c>
      <c r="G14" s="178">
        <v>5.1561902254818781</v>
      </c>
      <c r="H14" s="178">
        <v>1.1156163659570628</v>
      </c>
      <c r="I14" s="179">
        <v>-7.0370450728862259</v>
      </c>
    </row>
    <row r="15" spans="1:9">
      <c r="D15" s="441"/>
      <c r="E15" s="208">
        <v>12</v>
      </c>
      <c r="F15" s="178">
        <v>14.319945070540641</v>
      </c>
      <c r="G15" s="178">
        <v>15.9834226126784</v>
      </c>
      <c r="H15" s="178">
        <v>2.7171587359938245</v>
      </c>
      <c r="I15" s="179">
        <v>-4.3806532694267961</v>
      </c>
    </row>
    <row r="16" spans="1:9">
      <c r="D16" s="441">
        <v>2021</v>
      </c>
      <c r="E16" s="208">
        <v>1</v>
      </c>
      <c r="F16" s="178">
        <v>2.0191641758810608</v>
      </c>
      <c r="G16" s="178">
        <v>7.6513651143405621</v>
      </c>
      <c r="H16" s="178">
        <v>-3.6576610334821327</v>
      </c>
      <c r="I16" s="179">
        <v>-1.974553358179298</v>
      </c>
    </row>
    <row r="17" spans="2:9">
      <c r="D17" s="441"/>
      <c r="E17" s="208">
        <v>2</v>
      </c>
      <c r="F17" s="178">
        <v>5.2321234087301827</v>
      </c>
      <c r="G17" s="178">
        <v>8.4499971645592868</v>
      </c>
      <c r="H17" s="178">
        <v>-0.53718556525648242</v>
      </c>
      <c r="I17" s="179">
        <v>-2.6807226902316508</v>
      </c>
    </row>
    <row r="18" spans="2:9">
      <c r="D18" s="441"/>
      <c r="E18" s="208">
        <v>3</v>
      </c>
      <c r="F18" s="178">
        <v>9.251339612481857</v>
      </c>
      <c r="G18" s="178">
        <v>6.7827690585004428</v>
      </c>
      <c r="H18" s="178">
        <v>1.7660362934466909</v>
      </c>
      <c r="I18" s="179">
        <v>0.70253426053469858</v>
      </c>
    </row>
    <row r="19" spans="2:9">
      <c r="D19" s="441"/>
      <c r="E19" s="208">
        <v>4</v>
      </c>
      <c r="F19" s="178">
        <v>39.691212699089192</v>
      </c>
      <c r="G19" s="178">
        <v>20.398390521162508</v>
      </c>
      <c r="H19" s="178">
        <v>14.179914930111389</v>
      </c>
      <c r="I19" s="179">
        <v>5.1128915940457906</v>
      </c>
    </row>
    <row r="20" spans="2:9">
      <c r="D20" s="441"/>
      <c r="E20" s="208">
        <v>5</v>
      </c>
      <c r="F20" s="178">
        <v>38.391784898805682</v>
      </c>
      <c r="G20" s="178">
        <v>24.978405516127129</v>
      </c>
      <c r="H20" s="178">
        <v>8.461299052513894</v>
      </c>
      <c r="I20" s="179">
        <v>4.9520449169311762</v>
      </c>
    </row>
    <row r="21" spans="2:9">
      <c r="D21" s="441"/>
      <c r="E21" s="208">
        <v>6</v>
      </c>
      <c r="F21" s="178">
        <v>26.918402065295389</v>
      </c>
      <c r="G21" s="178">
        <v>10.69338653936518</v>
      </c>
      <c r="H21" s="178">
        <v>8.2942191483645491</v>
      </c>
      <c r="I21" s="179">
        <v>7.9308098403276128</v>
      </c>
    </row>
    <row r="22" spans="2:9">
      <c r="D22" s="441"/>
      <c r="E22" s="208">
        <v>7</v>
      </c>
      <c r="F22" s="178">
        <v>16.453559850466416</v>
      </c>
      <c r="G22" s="178">
        <v>9.1248680718683381</v>
      </c>
      <c r="H22" s="178">
        <v>2.6014039758145762</v>
      </c>
      <c r="I22" s="179">
        <v>4.7272920592161638</v>
      </c>
    </row>
    <row r="23" spans="2:9" ht="26.4" customHeight="1">
      <c r="B23" s="358" t="s">
        <v>137</v>
      </c>
      <c r="D23" s="441"/>
      <c r="E23" s="208">
        <v>8</v>
      </c>
      <c r="F23" s="178">
        <v>20.053774402241629</v>
      </c>
      <c r="G23" s="178">
        <v>10.642507412302207</v>
      </c>
      <c r="H23" s="178">
        <v>3.3424410175746635</v>
      </c>
      <c r="I23" s="179">
        <v>6.0688300080277413</v>
      </c>
    </row>
    <row r="24" spans="2:9" ht="14.4" thickBot="1">
      <c r="B24" s="110" t="s">
        <v>134</v>
      </c>
      <c r="D24" s="441"/>
      <c r="E24" s="208">
        <v>9</v>
      </c>
      <c r="F24" s="178">
        <v>18.07362948237634</v>
      </c>
      <c r="G24" s="178">
        <v>8.8078614421576678</v>
      </c>
      <c r="H24" s="178">
        <v>2.6451177497901099</v>
      </c>
      <c r="I24" s="179">
        <v>6.6206540755000622</v>
      </c>
    </row>
    <row r="25" spans="2:9">
      <c r="D25" s="441"/>
      <c r="E25" s="208">
        <v>10</v>
      </c>
      <c r="F25" s="178">
        <v>17.032232814840299</v>
      </c>
      <c r="G25" s="178">
        <v>5.346065097702744</v>
      </c>
      <c r="H25" s="178">
        <v>3.5720389334881419</v>
      </c>
      <c r="I25" s="179">
        <v>8.1141360622430359</v>
      </c>
    </row>
    <row r="26" spans="2:9">
      <c r="D26" s="441"/>
      <c r="E26" s="208">
        <v>11</v>
      </c>
      <c r="F26" s="178">
        <v>33.269784792384584</v>
      </c>
      <c r="G26" s="178">
        <v>17.318836708420566</v>
      </c>
      <c r="H26" s="178">
        <v>6.4333908695709843</v>
      </c>
      <c r="I26" s="179">
        <v>9.5175218863867812</v>
      </c>
    </row>
    <row r="27" spans="2:9">
      <c r="D27" s="441"/>
      <c r="E27" s="208">
        <v>12</v>
      </c>
      <c r="F27" s="178">
        <v>23.450347088468739</v>
      </c>
      <c r="G27" s="178">
        <v>9.8268204648151514</v>
      </c>
      <c r="H27" s="178">
        <v>4.1481253142812609</v>
      </c>
      <c r="I27" s="179">
        <v>9.4754087408380627</v>
      </c>
    </row>
    <row r="28" spans="2:9">
      <c r="D28" s="441">
        <v>2022</v>
      </c>
      <c r="E28" s="208">
        <v>1</v>
      </c>
      <c r="F28" s="178">
        <v>38.138940020012498</v>
      </c>
      <c r="G28" s="178">
        <v>14.514258330671042</v>
      </c>
      <c r="H28" s="178">
        <v>9.8876525794438113</v>
      </c>
      <c r="I28" s="179">
        <v>13.737042296833705</v>
      </c>
    </row>
    <row r="29" spans="2:9">
      <c r="D29" s="441"/>
      <c r="E29" s="208">
        <v>2</v>
      </c>
      <c r="F29" s="178">
        <v>21.878466559950894</v>
      </c>
      <c r="G29" s="178">
        <v>10.623823323870814</v>
      </c>
      <c r="H29" s="178">
        <v>3.6701414927112963</v>
      </c>
      <c r="I29" s="179">
        <v>7.5845058414115583</v>
      </c>
    </row>
    <row r="30" spans="2:9">
      <c r="D30" s="441"/>
      <c r="E30" s="208">
        <v>3</v>
      </c>
      <c r="F30" s="178">
        <v>35.399975451096964</v>
      </c>
      <c r="G30" s="178">
        <v>15.973224274843778</v>
      </c>
      <c r="H30" s="178">
        <v>2.8782427398724666</v>
      </c>
      <c r="I30" s="179">
        <v>16.548475772257891</v>
      </c>
    </row>
    <row r="31" spans="2:9">
      <c r="D31" s="441"/>
      <c r="E31" s="208">
        <v>4</v>
      </c>
      <c r="F31" s="178">
        <v>29.580675959661473</v>
      </c>
      <c r="G31" s="178">
        <v>11.382735768218497</v>
      </c>
      <c r="H31" s="178">
        <v>-2.3948113323835623</v>
      </c>
      <c r="I31" s="179">
        <v>20.592770200460031</v>
      </c>
    </row>
    <row r="32" spans="2:9">
      <c r="D32" s="441"/>
      <c r="E32" s="208">
        <v>5</v>
      </c>
      <c r="F32" s="178">
        <v>26.85304949691616</v>
      </c>
      <c r="G32" s="178">
        <v>14.98348716108176</v>
      </c>
      <c r="H32" s="178">
        <v>4.2050995378203737</v>
      </c>
      <c r="I32" s="179">
        <v>7.6644810759535709</v>
      </c>
    </row>
    <row r="33" spans="4:9">
      <c r="D33" s="441"/>
      <c r="E33" s="208">
        <v>6</v>
      </c>
      <c r="F33" s="178">
        <v>16.586656112052765</v>
      </c>
      <c r="G33" s="178">
        <v>14.424910849978554</v>
      </c>
      <c r="H33" s="178">
        <v>2.9636941412629643</v>
      </c>
      <c r="I33" s="179">
        <v>-0.80197009401917541</v>
      </c>
    </row>
    <row r="34" spans="4:9">
      <c r="D34" s="441"/>
      <c r="E34" s="208">
        <v>7</v>
      </c>
      <c r="F34" s="178">
        <v>36.671297977110399</v>
      </c>
      <c r="G34" s="178">
        <v>8.3639653710583968</v>
      </c>
      <c r="H34" s="178">
        <v>7.4237775520664906</v>
      </c>
      <c r="I34" s="179">
        <v>20.883544088843685</v>
      </c>
    </row>
    <row r="35" spans="4:9">
      <c r="D35" s="441"/>
      <c r="E35" s="208">
        <v>8</v>
      </c>
      <c r="F35" s="178">
        <v>41.976732319006956</v>
      </c>
      <c r="G35" s="178">
        <v>12.541215916947756</v>
      </c>
      <c r="H35" s="178">
        <v>10.62332947965688</v>
      </c>
      <c r="I35" s="179">
        <v>18.812193645494567</v>
      </c>
    </row>
    <row r="36" spans="4:9">
      <c r="D36" s="441"/>
      <c r="E36" s="208">
        <v>9</v>
      </c>
      <c r="F36" s="178">
        <v>39.416257778560549</v>
      </c>
      <c r="G36" s="178">
        <v>12.540761518107161</v>
      </c>
      <c r="H36" s="178">
        <v>12.978466083041276</v>
      </c>
      <c r="I36" s="179">
        <v>13.897026971724587</v>
      </c>
    </row>
    <row r="37" spans="4:9">
      <c r="D37" s="441"/>
      <c r="E37" s="208">
        <v>10</v>
      </c>
      <c r="F37" s="178">
        <v>30.030180740828261</v>
      </c>
      <c r="G37" s="178">
        <v>6.7892626778624496</v>
      </c>
      <c r="H37" s="178">
        <v>11.435333591952823</v>
      </c>
      <c r="I37" s="179">
        <v>11.805565813092743</v>
      </c>
    </row>
    <row r="38" spans="4:9">
      <c r="D38" s="441"/>
      <c r="E38" s="208">
        <v>11</v>
      </c>
      <c r="F38" s="178">
        <v>17.172131432424354</v>
      </c>
      <c r="G38" s="178">
        <v>0.61433181912060153</v>
      </c>
      <c r="H38" s="178">
        <v>8.7180610662434272</v>
      </c>
      <c r="I38" s="179">
        <v>7.8397532740820228</v>
      </c>
    </row>
    <row r="39" spans="4:9">
      <c r="D39" s="442"/>
      <c r="E39" s="271">
        <v>12</v>
      </c>
      <c r="F39" s="272">
        <v>8.9835664536569872</v>
      </c>
      <c r="G39" s="272">
        <v>-4.1622261851913107</v>
      </c>
      <c r="H39" s="272">
        <v>8.5940521893311459</v>
      </c>
      <c r="I39" s="273">
        <v>4.5517314198150203</v>
      </c>
    </row>
    <row r="40" spans="4:9">
      <c r="D40" s="441">
        <v>2023</v>
      </c>
      <c r="E40" s="208">
        <v>1</v>
      </c>
      <c r="F40" s="178">
        <v>4.4189653028372744</v>
      </c>
      <c r="G40" s="178">
        <v>-2.8353816591165302</v>
      </c>
      <c r="H40" s="178">
        <v>6.7878143909709365</v>
      </c>
      <c r="I40" s="179">
        <v>0.46652620688979757</v>
      </c>
    </row>
    <row r="41" spans="4:9">
      <c r="D41" s="441"/>
      <c r="E41" s="208">
        <v>2</v>
      </c>
      <c r="F41" s="178">
        <v>7.8464719654945059</v>
      </c>
      <c r="G41" s="178">
        <v>-1.9201495004161504</v>
      </c>
      <c r="H41" s="178">
        <v>7.3231142571079317</v>
      </c>
      <c r="I41" s="179">
        <v>2.4435105712036682</v>
      </c>
    </row>
    <row r="42" spans="4:9">
      <c r="D42" s="441"/>
      <c r="E42" s="208">
        <v>3</v>
      </c>
      <c r="F42" s="178">
        <v>-2.3021616866334416</v>
      </c>
      <c r="G42" s="178">
        <v>-4.5720398702870115</v>
      </c>
      <c r="H42" s="178">
        <v>9.5595167445876896</v>
      </c>
      <c r="I42" s="179">
        <v>-7.2896251586164276</v>
      </c>
    </row>
    <row r="43" spans="4:9">
      <c r="D43" s="445"/>
      <c r="E43" s="209">
        <v>4</v>
      </c>
      <c r="F43" s="180">
        <v>-5.0667346735873924</v>
      </c>
      <c r="G43" s="180">
        <v>-5.4984512081043793</v>
      </c>
      <c r="H43" s="180">
        <v>7.3853261693150287</v>
      </c>
      <c r="I43" s="181">
        <v>-6.9536182826770734</v>
      </c>
    </row>
  </sheetData>
  <mergeCells count="5">
    <mergeCell ref="D4:D15"/>
    <mergeCell ref="D16:D27"/>
    <mergeCell ref="D28:D39"/>
    <mergeCell ref="D3:E3"/>
    <mergeCell ref="D40:D43"/>
  </mergeCells>
  <hyperlinks>
    <hyperlink ref="A1" location="Turinys!A1" display="↖ atgal į turinį" xr:uid="{67AA350E-CF4C-485C-83CF-76A250313694}"/>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F01A-E894-458E-B1A7-76D7308A0301}">
  <sheetPr>
    <tabColor theme="7" tint="0.39997558519241921"/>
  </sheetPr>
  <dimension ref="A1:AS85"/>
  <sheetViews>
    <sheetView showGridLines="0" showRowColHeaders="0" zoomScaleNormal="100" workbookViewId="0"/>
  </sheetViews>
  <sheetFormatPr defaultRowHeight="13.8"/>
  <cols>
    <col min="2" max="2" width="149.296875" customWidth="1"/>
    <col min="4" max="4" width="15.8984375" customWidth="1"/>
    <col min="5" max="5" width="8.59765625" customWidth="1"/>
    <col min="6" max="6" width="12.8984375" customWidth="1"/>
    <col min="7" max="7" width="12.796875" customWidth="1"/>
  </cols>
  <sheetData>
    <row r="1" spans="1:6">
      <c r="A1" s="68" t="s">
        <v>0</v>
      </c>
      <c r="B1" s="142"/>
    </row>
    <row r="2" spans="1:6" ht="14.4" thickBot="1">
      <c r="A2" s="118"/>
      <c r="B2" s="118"/>
    </row>
    <row r="3" spans="1:6" ht="36.6" customHeight="1">
      <c r="A3" s="118"/>
      <c r="B3" s="177" t="s">
        <v>312</v>
      </c>
      <c r="D3" s="359"/>
      <c r="E3" s="360" t="s">
        <v>26</v>
      </c>
      <c r="F3" s="250" t="s">
        <v>149</v>
      </c>
    </row>
    <row r="4" spans="1:6" ht="12.6" customHeight="1">
      <c r="D4" s="361" t="s">
        <v>150</v>
      </c>
      <c r="E4" s="362">
        <v>7.6</v>
      </c>
      <c r="F4" s="251">
        <v>1.325</v>
      </c>
    </row>
    <row r="5" spans="1:6">
      <c r="D5" s="361" t="s">
        <v>151</v>
      </c>
      <c r="E5" s="362">
        <v>9.8999999999999986</v>
      </c>
      <c r="F5" s="251">
        <v>1.0249999999999999</v>
      </c>
    </row>
    <row r="6" spans="1:6">
      <c r="D6" s="361" t="s">
        <v>152</v>
      </c>
      <c r="E6" s="362">
        <v>11.850000000000001</v>
      </c>
      <c r="F6" s="251">
        <v>0.65</v>
      </c>
    </row>
    <row r="7" spans="1:6">
      <c r="D7" s="361" t="s">
        <v>153</v>
      </c>
      <c r="E7" s="362">
        <v>13.774999999999999</v>
      </c>
      <c r="F7" s="251">
        <v>0.5</v>
      </c>
    </row>
    <row r="8" spans="1:6">
      <c r="D8" s="361" t="s">
        <v>154</v>
      </c>
      <c r="E8" s="362">
        <v>15.3</v>
      </c>
      <c r="F8" s="251">
        <v>0.5</v>
      </c>
    </row>
    <row r="9" spans="1:6">
      <c r="D9" s="361" t="s">
        <v>155</v>
      </c>
      <c r="E9" s="362">
        <v>16.399999999999999</v>
      </c>
      <c r="F9" s="251">
        <v>0.52500000000000002</v>
      </c>
    </row>
    <row r="10" spans="1:6">
      <c r="D10" s="361" t="s">
        <v>156</v>
      </c>
      <c r="E10" s="362">
        <v>17.400000000000002</v>
      </c>
      <c r="F10" s="251">
        <v>0.57499999999999996</v>
      </c>
    </row>
    <row r="11" spans="1:6">
      <c r="D11" s="361" t="s">
        <v>157</v>
      </c>
      <c r="E11" s="362">
        <v>17.824999999999999</v>
      </c>
      <c r="F11" s="251">
        <v>0.625</v>
      </c>
    </row>
    <row r="12" spans="1:6">
      <c r="D12" s="361" t="s">
        <v>158</v>
      </c>
      <c r="E12" s="362">
        <v>17.549999999999997</v>
      </c>
      <c r="F12" s="251">
        <v>0.7</v>
      </c>
    </row>
    <row r="13" spans="1:6">
      <c r="D13" s="361" t="s">
        <v>159</v>
      </c>
      <c r="E13" s="362">
        <v>16.899999999999999</v>
      </c>
      <c r="F13" s="251">
        <v>0.75</v>
      </c>
    </row>
    <row r="14" spans="1:6">
      <c r="D14" s="361" t="s">
        <v>160</v>
      </c>
      <c r="E14" s="362">
        <v>16.2</v>
      </c>
      <c r="F14" s="251">
        <v>0.85</v>
      </c>
    </row>
    <row r="15" spans="1:6">
      <c r="D15" s="361" t="s">
        <v>161</v>
      </c>
      <c r="E15" s="362">
        <v>15.375</v>
      </c>
      <c r="F15" s="251">
        <v>0.85000000000000009</v>
      </c>
    </row>
    <row r="16" spans="1:6">
      <c r="D16" s="361" t="s">
        <v>162</v>
      </c>
      <c r="E16" s="362">
        <v>14.725</v>
      </c>
      <c r="F16" s="251">
        <v>0.82499999999999996</v>
      </c>
    </row>
    <row r="17" spans="4:43">
      <c r="D17" s="361" t="s">
        <v>163</v>
      </c>
      <c r="E17" s="362">
        <v>14.149999999999999</v>
      </c>
      <c r="F17" s="251">
        <v>0.82499999999999996</v>
      </c>
    </row>
    <row r="18" spans="4:43">
      <c r="D18" s="361" t="s">
        <v>164</v>
      </c>
      <c r="E18" s="362">
        <v>13.55</v>
      </c>
      <c r="F18" s="251">
        <v>0.85000000000000009</v>
      </c>
    </row>
    <row r="19" spans="4:43">
      <c r="D19" s="361" t="s">
        <v>165</v>
      </c>
      <c r="E19" s="362">
        <v>13.375</v>
      </c>
      <c r="F19" s="251">
        <v>0.875</v>
      </c>
    </row>
    <row r="20" spans="4:43">
      <c r="D20" s="361" t="s">
        <v>166</v>
      </c>
      <c r="E20" s="362">
        <v>13.025</v>
      </c>
      <c r="F20" s="251">
        <v>0.85000000000000009</v>
      </c>
    </row>
    <row r="21" spans="4:43">
      <c r="D21" s="361" t="s">
        <v>167</v>
      </c>
      <c r="E21" s="362">
        <v>12.625</v>
      </c>
      <c r="F21" s="251">
        <v>0.82499999999999996</v>
      </c>
      <c r="AQ21" s="246"/>
    </row>
    <row r="22" spans="4:43">
      <c r="D22" s="361" t="s">
        <v>168</v>
      </c>
      <c r="E22" s="362">
        <v>12.225</v>
      </c>
      <c r="F22" s="251">
        <v>0.82499999999999996</v>
      </c>
      <c r="AQ22" s="246"/>
    </row>
    <row r="23" spans="4:43">
      <c r="D23" s="361" t="s">
        <v>169</v>
      </c>
      <c r="E23" s="362">
        <v>11.774999999999999</v>
      </c>
      <c r="F23" s="251">
        <v>0.87499999999999989</v>
      </c>
    </row>
    <row r="24" spans="4:43">
      <c r="D24" s="361" t="s">
        <v>170</v>
      </c>
      <c r="E24" s="362">
        <v>11.6</v>
      </c>
      <c r="F24" s="251">
        <v>0.95</v>
      </c>
    </row>
    <row r="25" spans="4:43">
      <c r="D25" s="361" t="s">
        <v>171</v>
      </c>
      <c r="E25" s="362">
        <v>11.475000000000001</v>
      </c>
      <c r="F25" s="251">
        <v>1</v>
      </c>
      <c r="J25" s="175"/>
      <c r="K25" s="175"/>
      <c r="L25" s="175"/>
      <c r="M25" s="175"/>
      <c r="N25" s="175"/>
      <c r="O25" s="175"/>
      <c r="P25" s="175"/>
      <c r="Q25" s="175"/>
      <c r="R25" s="175"/>
      <c r="S25" s="175"/>
      <c r="T25" s="175"/>
      <c r="U25" s="175"/>
      <c r="V25" s="175"/>
      <c r="W25" s="175"/>
      <c r="X25" s="175"/>
      <c r="Y25" s="175"/>
      <c r="Z25" s="175"/>
      <c r="AA25" s="175"/>
    </row>
    <row r="26" spans="4:43">
      <c r="D26" s="361" t="s">
        <v>172</v>
      </c>
      <c r="E26" s="362">
        <v>11.025</v>
      </c>
      <c r="F26" s="251">
        <v>0.92499999999999993</v>
      </c>
      <c r="J26" s="175"/>
      <c r="K26" s="175"/>
      <c r="L26" s="175"/>
      <c r="M26" s="175"/>
      <c r="N26" s="175"/>
      <c r="O26" s="175"/>
      <c r="P26" s="175"/>
      <c r="Q26" s="175"/>
      <c r="R26" s="175"/>
      <c r="S26" s="175"/>
      <c r="T26" s="175"/>
      <c r="U26" s="175"/>
      <c r="V26" s="175"/>
      <c r="W26" s="175"/>
      <c r="X26" s="175"/>
      <c r="Y26" s="175"/>
      <c r="Z26" s="175"/>
      <c r="AA26" s="175"/>
    </row>
    <row r="27" spans="4:43">
      <c r="D27" s="361" t="s">
        <v>173</v>
      </c>
      <c r="E27" s="362">
        <v>10.700000000000001</v>
      </c>
      <c r="F27" s="251">
        <v>0.92499999999999993</v>
      </c>
      <c r="J27" s="175"/>
      <c r="K27" s="175"/>
      <c r="L27" s="175"/>
      <c r="M27" s="175"/>
      <c r="N27" s="175"/>
      <c r="O27" s="175"/>
      <c r="P27" s="175"/>
      <c r="Q27" s="175"/>
      <c r="R27" s="175"/>
      <c r="S27" s="175"/>
      <c r="T27" s="175"/>
      <c r="U27" s="175"/>
      <c r="V27" s="175"/>
      <c r="W27" s="175"/>
      <c r="X27" s="175"/>
      <c r="Y27" s="175"/>
      <c r="Z27" s="175"/>
      <c r="AA27" s="175"/>
    </row>
    <row r="28" spans="4:43">
      <c r="D28" s="361" t="s">
        <v>174</v>
      </c>
      <c r="E28" s="362">
        <v>10.1</v>
      </c>
      <c r="F28" s="251">
        <v>0.92500000000000004</v>
      </c>
      <c r="J28" s="175"/>
      <c r="K28" s="175"/>
      <c r="L28" s="175"/>
      <c r="M28" s="175"/>
      <c r="N28" s="175"/>
      <c r="O28" s="175"/>
      <c r="P28" s="175"/>
      <c r="Q28" s="175"/>
      <c r="R28" s="175"/>
      <c r="S28" s="175"/>
      <c r="T28" s="175"/>
      <c r="U28" s="175"/>
      <c r="V28" s="175"/>
      <c r="W28" s="175"/>
      <c r="X28" s="175"/>
      <c r="Y28" s="175"/>
      <c r="Z28" s="175"/>
      <c r="AA28" s="175"/>
    </row>
    <row r="29" spans="4:43">
      <c r="D29" s="361" t="s">
        <v>175</v>
      </c>
      <c r="E29" s="362">
        <v>9.65</v>
      </c>
      <c r="F29" s="251">
        <v>0.97499999999999998</v>
      </c>
      <c r="J29" s="175"/>
      <c r="K29" s="175"/>
      <c r="L29" s="175"/>
      <c r="M29" s="175"/>
      <c r="N29" s="175"/>
      <c r="O29" s="175"/>
      <c r="P29" s="175"/>
      <c r="Q29" s="175"/>
      <c r="R29" s="175"/>
      <c r="S29" s="175"/>
      <c r="T29" s="175"/>
      <c r="U29" s="175"/>
      <c r="V29" s="175"/>
      <c r="W29" s="175"/>
      <c r="X29" s="175"/>
      <c r="Y29" s="175"/>
      <c r="Z29" s="175"/>
      <c r="AA29" s="175"/>
    </row>
    <row r="30" spans="4:43">
      <c r="D30" s="361" t="s">
        <v>176</v>
      </c>
      <c r="E30" s="362">
        <v>9.4499999999999993</v>
      </c>
      <c r="F30" s="251">
        <v>1.0249999999999999</v>
      </c>
      <c r="J30" s="175"/>
      <c r="K30" s="175"/>
      <c r="L30" s="175"/>
      <c r="M30" s="175"/>
      <c r="N30" s="175"/>
      <c r="O30" s="175"/>
      <c r="P30" s="175"/>
      <c r="Q30" s="175"/>
      <c r="R30" s="175"/>
      <c r="S30" s="175"/>
      <c r="T30" s="175"/>
      <c r="U30" s="175"/>
      <c r="V30" s="175"/>
      <c r="W30" s="175"/>
      <c r="X30" s="175"/>
    </row>
    <row r="31" spans="4:43">
      <c r="D31" s="361" t="s">
        <v>177</v>
      </c>
      <c r="E31" s="362">
        <v>9.125</v>
      </c>
      <c r="F31" s="251">
        <v>1.05</v>
      </c>
      <c r="J31" s="175"/>
      <c r="K31" s="175"/>
      <c r="L31" s="175"/>
      <c r="M31" s="175"/>
      <c r="N31" s="175"/>
      <c r="O31" s="175"/>
      <c r="P31" s="175"/>
      <c r="Q31" s="175"/>
      <c r="R31" s="175"/>
      <c r="S31" s="175"/>
      <c r="T31" s="175"/>
      <c r="U31" s="175"/>
      <c r="V31" s="175"/>
      <c r="W31" s="175"/>
      <c r="X31" s="175"/>
    </row>
    <row r="32" spans="4:43">
      <c r="D32" s="361" t="s">
        <v>178</v>
      </c>
      <c r="E32" s="362">
        <v>8.7000000000000011</v>
      </c>
      <c r="F32" s="251">
        <v>1.125</v>
      </c>
      <c r="J32" s="175"/>
      <c r="K32" s="175"/>
      <c r="L32" s="175"/>
      <c r="M32" s="175"/>
      <c r="N32" s="175"/>
      <c r="O32" s="175"/>
      <c r="P32" s="175"/>
      <c r="Q32" s="175"/>
      <c r="R32" s="175"/>
      <c r="S32" s="175"/>
      <c r="T32" s="175"/>
      <c r="U32" s="175"/>
      <c r="V32" s="175"/>
      <c r="W32" s="175"/>
      <c r="X32" s="175"/>
    </row>
    <row r="33" spans="4:33">
      <c r="D33" s="361" t="s">
        <v>179</v>
      </c>
      <c r="E33" s="362">
        <v>8.3500000000000014</v>
      </c>
      <c r="F33" s="251">
        <v>1.175</v>
      </c>
      <c r="J33" s="175"/>
      <c r="K33" s="175"/>
      <c r="L33" s="175"/>
      <c r="M33" s="175"/>
      <c r="N33" s="175"/>
      <c r="O33" s="175"/>
      <c r="P33" s="175"/>
      <c r="Q33" s="175"/>
      <c r="R33" s="175"/>
      <c r="S33" s="175"/>
      <c r="T33" s="175"/>
      <c r="U33" s="175"/>
      <c r="V33" s="175"/>
      <c r="W33" s="175"/>
      <c r="X33" s="175"/>
      <c r="AC33" s="363"/>
      <c r="AD33" s="249"/>
      <c r="AF33" s="363"/>
    </row>
    <row r="34" spans="4:33">
      <c r="D34" s="361" t="s">
        <v>180</v>
      </c>
      <c r="E34" s="362">
        <v>8.15</v>
      </c>
      <c r="F34" s="251">
        <v>1.2249999999999999</v>
      </c>
      <c r="J34" s="175"/>
      <c r="K34" s="175"/>
      <c r="L34" s="175"/>
      <c r="M34" s="175"/>
      <c r="N34" s="175"/>
      <c r="O34" s="175"/>
      <c r="P34" s="175"/>
      <c r="Q34" s="175"/>
      <c r="R34" s="175"/>
      <c r="S34" s="175"/>
      <c r="T34" s="175"/>
      <c r="U34" s="175"/>
      <c r="V34" s="175"/>
      <c r="W34" s="175"/>
      <c r="X34" s="175"/>
      <c r="AC34" s="363"/>
      <c r="AF34" s="363"/>
    </row>
    <row r="35" spans="4:33">
      <c r="D35" s="361" t="s">
        <v>181</v>
      </c>
      <c r="E35" s="362">
        <v>7.85</v>
      </c>
      <c r="F35" s="251">
        <v>1.2750000000000001</v>
      </c>
      <c r="J35" s="175"/>
      <c r="K35" s="175"/>
      <c r="L35" s="175"/>
      <c r="M35" s="175"/>
      <c r="N35" s="175"/>
      <c r="O35" s="175"/>
      <c r="P35" s="175"/>
      <c r="Q35" s="175"/>
      <c r="R35" s="175"/>
      <c r="S35" s="175"/>
      <c r="T35" s="175"/>
      <c r="U35" s="175"/>
      <c r="V35" s="175"/>
      <c r="W35" s="175"/>
      <c r="X35" s="175"/>
      <c r="AC35" s="363"/>
      <c r="AF35" s="363"/>
    </row>
    <row r="36" spans="4:33">
      <c r="D36" s="361" t="s">
        <v>182</v>
      </c>
      <c r="E36" s="362">
        <v>7.7750000000000004</v>
      </c>
      <c r="F36" s="251">
        <v>1.35</v>
      </c>
      <c r="J36" s="175"/>
      <c r="K36" s="175"/>
      <c r="L36" s="175"/>
      <c r="M36" s="175"/>
      <c r="N36" s="175"/>
      <c r="O36" s="175"/>
      <c r="P36" s="175"/>
      <c r="Q36" s="175"/>
      <c r="R36" s="175"/>
      <c r="S36" s="175"/>
      <c r="T36" s="175"/>
      <c r="U36" s="175"/>
      <c r="V36" s="175"/>
      <c r="W36" s="175"/>
      <c r="X36" s="175"/>
      <c r="AC36" s="363"/>
      <c r="AF36" s="363"/>
      <c r="AG36" s="5"/>
    </row>
    <row r="37" spans="4:33">
      <c r="D37" s="361" t="s">
        <v>183</v>
      </c>
      <c r="E37" s="362">
        <v>7.5250000000000004</v>
      </c>
      <c r="F37" s="251">
        <v>1.4</v>
      </c>
      <c r="J37" s="175"/>
      <c r="K37" s="175"/>
      <c r="L37" s="175"/>
      <c r="M37" s="175"/>
      <c r="N37" s="175"/>
      <c r="O37" s="175"/>
      <c r="P37" s="175"/>
      <c r="Q37" s="175"/>
      <c r="R37" s="175"/>
      <c r="S37" s="175"/>
      <c r="T37" s="175"/>
      <c r="U37" s="175"/>
      <c r="V37" s="175"/>
      <c r="W37" s="175"/>
      <c r="X37" s="175"/>
      <c r="AC37" s="363"/>
      <c r="AD37" s="248"/>
      <c r="AF37" s="363"/>
    </row>
    <row r="38" spans="4:33">
      <c r="D38" s="361" t="s">
        <v>184</v>
      </c>
      <c r="E38" s="362">
        <v>7.3000000000000007</v>
      </c>
      <c r="F38" s="251">
        <v>1.4750000000000001</v>
      </c>
      <c r="J38" s="175"/>
      <c r="K38" s="175"/>
      <c r="L38" s="175"/>
      <c r="M38" s="175"/>
      <c r="N38" s="175"/>
      <c r="O38" s="175"/>
      <c r="P38" s="175"/>
      <c r="Q38" s="175"/>
      <c r="R38" s="175"/>
      <c r="S38" s="175"/>
      <c r="T38" s="175"/>
      <c r="U38" s="175"/>
      <c r="V38" s="175"/>
      <c r="W38" s="175"/>
      <c r="X38" s="175"/>
      <c r="AC38" s="363"/>
      <c r="AF38" s="363"/>
    </row>
    <row r="39" spans="4:33">
      <c r="D39" s="361" t="s">
        <v>185</v>
      </c>
      <c r="E39" s="362">
        <v>7.0750000000000002</v>
      </c>
      <c r="F39" s="251">
        <v>1.55</v>
      </c>
      <c r="J39" s="175"/>
      <c r="K39" s="175"/>
      <c r="L39" s="175"/>
      <c r="M39" s="175"/>
      <c r="N39" s="175"/>
      <c r="O39" s="175"/>
      <c r="P39" s="175"/>
      <c r="Q39" s="175"/>
      <c r="R39" s="175"/>
      <c r="S39" s="175"/>
      <c r="T39" s="175"/>
      <c r="U39" s="175"/>
      <c r="V39" s="175"/>
      <c r="W39" s="175"/>
      <c r="X39" s="175"/>
      <c r="AC39" s="363"/>
      <c r="AF39" s="363"/>
    </row>
    <row r="40" spans="4:33">
      <c r="D40" s="361" t="s">
        <v>186</v>
      </c>
      <c r="E40" s="362">
        <v>6.875</v>
      </c>
      <c r="F40" s="251">
        <v>1.5499999999999998</v>
      </c>
      <c r="J40" s="175"/>
      <c r="K40" s="175"/>
      <c r="L40" s="175"/>
      <c r="M40" s="175"/>
      <c r="N40" s="175"/>
      <c r="O40" s="175"/>
      <c r="P40" s="175"/>
      <c r="Q40" s="175"/>
      <c r="R40" s="175"/>
      <c r="S40" s="175"/>
      <c r="T40" s="175"/>
      <c r="U40" s="175"/>
      <c r="V40" s="175"/>
      <c r="W40" s="175"/>
      <c r="X40" s="175"/>
      <c r="AC40" s="363"/>
      <c r="AF40" s="363"/>
    </row>
    <row r="41" spans="4:33">
      <c r="D41" s="361" t="s">
        <v>187</v>
      </c>
      <c r="E41" s="362">
        <v>6.6</v>
      </c>
      <c r="F41" s="251">
        <v>1.55</v>
      </c>
      <c r="J41" s="175"/>
      <c r="K41" s="175"/>
      <c r="L41" s="175"/>
      <c r="M41" s="175"/>
      <c r="N41" s="175"/>
      <c r="O41" s="175"/>
      <c r="P41" s="175"/>
      <c r="Q41" s="175"/>
      <c r="R41" s="175"/>
      <c r="S41" s="175"/>
      <c r="T41" s="175"/>
      <c r="U41" s="175"/>
      <c r="V41" s="175"/>
      <c r="W41" s="175"/>
      <c r="X41" s="175"/>
      <c r="AC41" s="363"/>
      <c r="AF41" s="363"/>
    </row>
    <row r="42" spans="4:33">
      <c r="D42" s="361" t="s">
        <v>188</v>
      </c>
      <c r="E42" s="362">
        <v>6.35</v>
      </c>
      <c r="F42" s="251">
        <v>1.5249999999999999</v>
      </c>
      <c r="J42" s="175"/>
      <c r="K42" s="175"/>
      <c r="L42" s="175"/>
      <c r="M42" s="175"/>
      <c r="N42" s="175"/>
      <c r="O42" s="175"/>
      <c r="P42" s="175"/>
      <c r="Q42" s="175"/>
      <c r="R42" s="175"/>
      <c r="S42" s="175"/>
      <c r="T42" s="175"/>
      <c r="U42" s="175"/>
      <c r="V42" s="175"/>
      <c r="W42" s="175"/>
      <c r="X42" s="175"/>
      <c r="AC42" s="363"/>
      <c r="AF42" s="363"/>
    </row>
    <row r="43" spans="4:33">
      <c r="D43" s="361" t="s">
        <v>189</v>
      </c>
      <c r="E43" s="362">
        <v>6.1750000000000007</v>
      </c>
      <c r="F43" s="251">
        <v>1.4749999999999999</v>
      </c>
      <c r="J43" s="175"/>
      <c r="K43" s="175"/>
      <c r="L43" s="175"/>
      <c r="M43" s="175"/>
      <c r="N43" s="175"/>
      <c r="O43" s="175"/>
      <c r="P43" s="175"/>
      <c r="Q43" s="175"/>
      <c r="R43" s="175"/>
      <c r="S43" s="175"/>
      <c r="T43" s="175"/>
      <c r="U43" s="175"/>
      <c r="V43" s="175"/>
      <c r="W43" s="175"/>
      <c r="X43" s="175"/>
      <c r="AC43" s="363"/>
      <c r="AF43" s="363"/>
      <c r="AG43" s="248"/>
    </row>
    <row r="44" spans="4:33">
      <c r="D44" s="361" t="s">
        <v>190</v>
      </c>
      <c r="E44" s="362">
        <v>6</v>
      </c>
      <c r="F44" s="251">
        <v>1.45</v>
      </c>
      <c r="J44" s="175"/>
      <c r="K44" s="175"/>
      <c r="L44" s="175"/>
      <c r="M44" s="175"/>
      <c r="N44" s="175"/>
      <c r="O44" s="175"/>
      <c r="P44" s="175"/>
      <c r="Q44" s="175"/>
      <c r="R44" s="175"/>
      <c r="S44" s="175"/>
      <c r="T44" s="175"/>
      <c r="U44" s="175"/>
      <c r="V44" s="175"/>
      <c r="W44" s="175"/>
      <c r="X44" s="175"/>
      <c r="AC44" s="363"/>
      <c r="AD44" s="5"/>
      <c r="AF44" s="363"/>
    </row>
    <row r="45" spans="4:33">
      <c r="D45" s="361" t="s">
        <v>191</v>
      </c>
      <c r="E45" s="362">
        <v>6.0500000000000007</v>
      </c>
      <c r="F45" s="251">
        <v>1.4249999999999998</v>
      </c>
      <c r="J45" s="175"/>
      <c r="K45" s="175"/>
      <c r="L45" s="175"/>
      <c r="M45" s="175"/>
      <c r="N45" s="175"/>
      <c r="O45" s="175"/>
      <c r="P45" s="175"/>
      <c r="Q45" s="175"/>
      <c r="R45" s="175"/>
      <c r="S45" s="175"/>
      <c r="T45" s="175"/>
      <c r="U45" s="175"/>
      <c r="V45" s="175"/>
      <c r="W45" s="175"/>
      <c r="X45" s="175"/>
      <c r="AC45" s="363"/>
      <c r="AF45" s="363"/>
    </row>
    <row r="46" spans="4:33">
      <c r="D46" s="361" t="s">
        <v>192</v>
      </c>
      <c r="E46" s="362">
        <v>6.1750000000000007</v>
      </c>
      <c r="F46" s="251">
        <v>1.4</v>
      </c>
      <c r="J46" s="175"/>
      <c r="K46" s="175"/>
      <c r="L46" s="175"/>
      <c r="M46" s="175"/>
      <c r="N46" s="175"/>
      <c r="O46" s="175"/>
      <c r="P46" s="175"/>
      <c r="Q46" s="175"/>
      <c r="R46" s="175"/>
      <c r="S46" s="175"/>
      <c r="T46" s="175"/>
      <c r="U46" s="175"/>
      <c r="V46" s="175"/>
      <c r="W46" s="175"/>
      <c r="X46" s="175"/>
      <c r="AC46" s="363"/>
      <c r="AF46" s="363"/>
    </row>
    <row r="47" spans="4:33">
      <c r="D47" s="361" t="s">
        <v>193</v>
      </c>
      <c r="E47" s="362">
        <v>6.2750000000000004</v>
      </c>
      <c r="F47" s="251">
        <v>1.4</v>
      </c>
      <c r="J47" s="175"/>
      <c r="K47" s="175"/>
      <c r="L47" s="175"/>
      <c r="M47" s="175"/>
      <c r="N47" s="175"/>
      <c r="O47" s="175"/>
      <c r="P47" s="175"/>
      <c r="Q47" s="175"/>
      <c r="R47" s="175"/>
      <c r="S47" s="175"/>
      <c r="T47" s="175"/>
      <c r="U47" s="175"/>
      <c r="V47" s="175"/>
      <c r="W47" s="175"/>
      <c r="X47" s="175"/>
      <c r="AC47" s="363"/>
      <c r="AF47" s="363"/>
      <c r="AG47" s="249"/>
    </row>
    <row r="48" spans="4:33">
      <c r="D48" s="361" t="s">
        <v>194</v>
      </c>
      <c r="E48" s="362">
        <v>6.4250000000000007</v>
      </c>
      <c r="F48" s="251">
        <v>1.2999999999999998</v>
      </c>
      <c r="J48" s="175"/>
      <c r="K48" s="175"/>
      <c r="L48" s="175"/>
      <c r="M48" s="175"/>
      <c r="N48" s="175"/>
      <c r="O48" s="175"/>
      <c r="P48" s="175"/>
      <c r="Q48" s="175"/>
      <c r="R48" s="175"/>
      <c r="S48" s="175"/>
      <c r="T48" s="175"/>
      <c r="U48" s="175"/>
      <c r="V48" s="175"/>
      <c r="W48" s="175"/>
      <c r="X48" s="175"/>
    </row>
    <row r="49" spans="2:45" ht="14.4" thickBot="1">
      <c r="B49" s="121" t="s">
        <v>134</v>
      </c>
      <c r="D49" s="361" t="s">
        <v>195</v>
      </c>
      <c r="E49" s="362">
        <v>7.0250000000000004</v>
      </c>
      <c r="F49" s="251">
        <v>1.2750000000000001</v>
      </c>
      <c r="J49" s="175"/>
      <c r="K49" s="175"/>
      <c r="L49" s="175"/>
      <c r="M49" s="175"/>
      <c r="N49" s="175"/>
      <c r="O49" s="175"/>
      <c r="P49" s="175"/>
      <c r="Q49" s="175"/>
      <c r="R49" s="175"/>
      <c r="S49" s="175"/>
      <c r="T49" s="175"/>
      <c r="U49" s="175"/>
      <c r="V49" s="175"/>
      <c r="W49" s="175"/>
      <c r="X49" s="175"/>
    </row>
    <row r="50" spans="2:45">
      <c r="D50" s="361" t="s">
        <v>196</v>
      </c>
      <c r="E50" s="362">
        <v>7.8250000000000002</v>
      </c>
      <c r="F50" s="251">
        <v>1.2749999999999999</v>
      </c>
      <c r="J50" s="175"/>
      <c r="K50" s="175"/>
      <c r="L50" s="175"/>
      <c r="M50" s="175"/>
      <c r="N50" s="175"/>
      <c r="O50" s="175"/>
      <c r="P50" s="175"/>
      <c r="Q50" s="175"/>
      <c r="R50" s="175"/>
      <c r="S50" s="175"/>
      <c r="T50" s="175"/>
      <c r="U50" s="175"/>
      <c r="V50" s="175"/>
      <c r="W50" s="175"/>
      <c r="X50" s="175"/>
    </row>
    <row r="51" spans="2:45">
      <c r="D51" s="361" t="s">
        <v>197</v>
      </c>
      <c r="E51" s="362">
        <v>8.4749999999999996</v>
      </c>
      <c r="F51" s="251">
        <v>1.25</v>
      </c>
      <c r="J51" s="175"/>
      <c r="K51" s="175"/>
      <c r="L51" s="175"/>
      <c r="M51" s="175"/>
      <c r="N51" s="175"/>
      <c r="O51" s="175"/>
      <c r="P51" s="175"/>
      <c r="Q51" s="175"/>
      <c r="R51" s="175"/>
      <c r="S51" s="175"/>
      <c r="T51" s="175"/>
      <c r="U51" s="175"/>
      <c r="V51" s="175"/>
      <c r="W51" s="175"/>
      <c r="X51" s="175"/>
    </row>
    <row r="52" spans="2:45">
      <c r="D52" s="361" t="s">
        <v>198</v>
      </c>
      <c r="E52" s="362">
        <v>8.5749999999999993</v>
      </c>
      <c r="F52" s="251">
        <v>1.375</v>
      </c>
      <c r="J52" s="175"/>
      <c r="K52" s="175"/>
      <c r="L52" s="175"/>
      <c r="M52" s="175"/>
      <c r="N52" s="175"/>
      <c r="O52" s="175"/>
      <c r="P52" s="175"/>
      <c r="Q52" s="175"/>
      <c r="R52" s="175"/>
      <c r="S52" s="175"/>
      <c r="T52" s="175"/>
      <c r="U52" s="175"/>
      <c r="V52" s="175"/>
      <c r="W52" s="175"/>
      <c r="X52" s="175"/>
    </row>
    <row r="53" spans="2:45">
      <c r="D53" s="361" t="s">
        <v>199</v>
      </c>
      <c r="E53" s="362">
        <v>8.3000000000000007</v>
      </c>
      <c r="F53" s="251">
        <v>1.5249999999999999</v>
      </c>
      <c r="J53" s="175"/>
      <c r="K53" s="175"/>
      <c r="L53" s="175"/>
      <c r="M53" s="175"/>
      <c r="N53" s="175"/>
      <c r="O53" s="175"/>
      <c r="P53" s="175"/>
      <c r="Q53" s="175"/>
      <c r="R53" s="175"/>
      <c r="S53" s="175"/>
      <c r="T53" s="175"/>
      <c r="U53" s="175"/>
      <c r="V53" s="175"/>
      <c r="W53" s="175"/>
      <c r="X53" s="175"/>
    </row>
    <row r="54" spans="2:45" ht="17.399999999999999">
      <c r="D54" s="361" t="s">
        <v>200</v>
      </c>
      <c r="E54" s="362">
        <v>7.6499999999999995</v>
      </c>
      <c r="F54" s="251">
        <v>1.6749999999999998</v>
      </c>
      <c r="J54" s="175"/>
      <c r="K54" s="175"/>
      <c r="L54" s="175"/>
      <c r="M54" s="175"/>
      <c r="N54" s="175"/>
      <c r="O54" s="175"/>
      <c r="P54" s="175"/>
      <c r="Q54" s="175"/>
      <c r="R54" s="175"/>
      <c r="S54" s="175"/>
      <c r="T54" s="175"/>
      <c r="U54" s="175"/>
      <c r="V54" s="175"/>
      <c r="W54" s="175"/>
      <c r="X54" s="175"/>
      <c r="AE54" s="247"/>
      <c r="AF54" s="247"/>
      <c r="AG54" s="247"/>
      <c r="AH54" s="247"/>
      <c r="AI54" s="247"/>
      <c r="AJ54" s="247"/>
      <c r="AK54" s="247"/>
      <c r="AL54" s="247"/>
      <c r="AM54" s="247"/>
      <c r="AN54" s="247"/>
      <c r="AO54" s="247"/>
      <c r="AP54" s="247"/>
      <c r="AQ54" s="247"/>
      <c r="AR54" s="247"/>
      <c r="AS54" s="247"/>
    </row>
    <row r="55" spans="2:45">
      <c r="D55" s="361" t="s">
        <v>201</v>
      </c>
      <c r="E55" s="362">
        <v>7.15</v>
      </c>
      <c r="F55" s="251">
        <v>1.825</v>
      </c>
      <c r="J55" s="175"/>
      <c r="K55" s="175"/>
      <c r="L55" s="175"/>
      <c r="M55" s="175"/>
      <c r="N55" s="175"/>
      <c r="O55" s="175"/>
      <c r="P55" s="175"/>
      <c r="Q55" s="175"/>
      <c r="R55" s="175"/>
      <c r="S55" s="175"/>
      <c r="T55" s="175"/>
      <c r="U55" s="175"/>
      <c r="V55" s="175"/>
      <c r="W55" s="175"/>
      <c r="X55" s="175"/>
      <c r="Y55" s="175"/>
      <c r="Z55" s="175"/>
      <c r="AA55" s="175"/>
      <c r="AB55" s="175"/>
      <c r="AH55" s="5"/>
      <c r="AO55" s="248"/>
      <c r="AS55" s="249"/>
    </row>
    <row r="56" spans="2:45">
      <c r="D56" s="361" t="s">
        <v>202</v>
      </c>
      <c r="E56" s="362">
        <v>6.8500000000000005</v>
      </c>
      <c r="F56" s="251">
        <v>1.925</v>
      </c>
      <c r="Z56" s="175"/>
      <c r="AA56" s="175"/>
      <c r="AB56" s="175"/>
    </row>
    <row r="57" spans="2:45">
      <c r="D57" s="361" t="s">
        <v>203</v>
      </c>
      <c r="E57" s="362">
        <v>6.3</v>
      </c>
      <c r="F57" s="251">
        <v>1.9249999999999998</v>
      </c>
      <c r="Z57" s="175"/>
      <c r="AA57" s="175"/>
      <c r="AB57" s="175"/>
    </row>
    <row r="58" spans="2:45">
      <c r="D58" s="361" t="s">
        <v>204</v>
      </c>
      <c r="E58" s="362">
        <v>6.05</v>
      </c>
      <c r="F58" s="251">
        <v>1.9</v>
      </c>
      <c r="Z58" s="175"/>
      <c r="AA58" s="175"/>
      <c r="AB58" s="175"/>
    </row>
    <row r="59" spans="2:45" ht="17.399999999999999">
      <c r="D59" s="361" t="s">
        <v>205</v>
      </c>
      <c r="E59" s="362">
        <v>5.9</v>
      </c>
      <c r="F59" s="251">
        <v>1.875</v>
      </c>
      <c r="K59" s="370"/>
      <c r="L59" s="370"/>
      <c r="M59" s="370"/>
      <c r="N59" s="370"/>
      <c r="O59" s="370"/>
      <c r="P59" s="370"/>
      <c r="Q59" s="370"/>
      <c r="R59" s="370"/>
      <c r="S59" s="370"/>
      <c r="T59" s="370"/>
      <c r="U59" s="370"/>
      <c r="V59" s="370"/>
      <c r="W59" s="370"/>
      <c r="X59" s="370"/>
      <c r="Y59" s="370"/>
      <c r="Z59" s="175"/>
      <c r="AA59" s="175"/>
      <c r="AB59" s="175"/>
      <c r="AC59" s="175"/>
    </row>
    <row r="60" spans="2:45">
      <c r="D60" s="364" t="s">
        <v>206</v>
      </c>
      <c r="E60" s="365">
        <v>6.25</v>
      </c>
      <c r="F60" s="252">
        <v>1.85</v>
      </c>
      <c r="N60" s="5"/>
      <c r="U60" s="248"/>
      <c r="Y60" s="249"/>
      <c r="Z60" s="175"/>
      <c r="AA60" s="175"/>
      <c r="AB60" s="175"/>
      <c r="AC60" s="175"/>
    </row>
    <row r="61" spans="2:45">
      <c r="E61" s="6"/>
      <c r="F61" s="6"/>
      <c r="Z61" s="175"/>
      <c r="AA61" s="175"/>
      <c r="AB61" s="175"/>
      <c r="AC61" s="175"/>
    </row>
    <row r="62" spans="2:45">
      <c r="Z62" s="175"/>
      <c r="AA62" s="175"/>
      <c r="AB62" s="175"/>
      <c r="AC62" s="175"/>
    </row>
    <row r="63" spans="2:45">
      <c r="Z63" s="175"/>
      <c r="AA63" s="175"/>
      <c r="AB63" s="175"/>
      <c r="AC63" s="175"/>
    </row>
    <row r="64" spans="2:45">
      <c r="J64" s="175"/>
      <c r="K64" s="175"/>
      <c r="L64" s="175"/>
      <c r="M64" s="175"/>
      <c r="N64" s="175"/>
      <c r="O64" s="175"/>
      <c r="P64" s="175"/>
      <c r="Q64" s="175"/>
      <c r="R64" s="175"/>
      <c r="S64" s="175"/>
      <c r="T64" s="175"/>
      <c r="U64" s="175"/>
      <c r="V64" s="175"/>
      <c r="W64" s="175"/>
      <c r="X64" s="175"/>
      <c r="Y64" s="175"/>
      <c r="Z64" s="175"/>
      <c r="AA64" s="175"/>
      <c r="AB64" s="175"/>
      <c r="AC64" s="175"/>
    </row>
    <row r="65" spans="10:29">
      <c r="J65" s="175"/>
      <c r="K65" s="175"/>
      <c r="L65" s="175"/>
      <c r="M65" s="175"/>
      <c r="N65" s="175"/>
      <c r="O65" s="175"/>
      <c r="P65" s="175"/>
      <c r="Q65" s="175"/>
      <c r="R65" s="175"/>
      <c r="S65" s="175"/>
      <c r="T65" s="175"/>
      <c r="U65" s="175"/>
      <c r="V65" s="175"/>
      <c r="W65" s="175"/>
      <c r="X65" s="175"/>
      <c r="Y65" s="175"/>
      <c r="Z65" s="175"/>
      <c r="AA65" s="175"/>
      <c r="AB65" s="175"/>
      <c r="AC65" s="175"/>
    </row>
    <row r="66" spans="10:29">
      <c r="J66" s="175"/>
      <c r="K66" s="175"/>
      <c r="L66" s="175"/>
      <c r="M66" s="175"/>
      <c r="N66" s="175"/>
      <c r="O66" s="175"/>
      <c r="P66" s="175"/>
      <c r="Q66" s="175"/>
      <c r="R66" s="175"/>
      <c r="S66" s="175"/>
      <c r="T66" s="175"/>
      <c r="U66" s="175"/>
      <c r="V66" s="175"/>
      <c r="W66" s="175"/>
      <c r="X66" s="175"/>
      <c r="Y66" s="175"/>
      <c r="Z66" s="175"/>
      <c r="AA66" s="175"/>
      <c r="AB66" s="175"/>
      <c r="AC66" s="175"/>
    </row>
    <row r="67" spans="10:29">
      <c r="J67" s="175"/>
      <c r="K67" s="175"/>
      <c r="L67" s="175"/>
      <c r="M67" s="175"/>
      <c r="N67" s="175"/>
      <c r="O67" s="175"/>
      <c r="P67" s="175"/>
      <c r="Q67" s="175"/>
      <c r="R67" s="175"/>
      <c r="S67" s="175"/>
      <c r="T67" s="175"/>
      <c r="U67" s="175"/>
      <c r="V67" s="175"/>
      <c r="W67" s="175"/>
      <c r="X67" s="175"/>
      <c r="Y67" s="175"/>
      <c r="Z67" s="175"/>
      <c r="AA67" s="175"/>
      <c r="AB67" s="175"/>
      <c r="AC67" s="175"/>
    </row>
    <row r="68" spans="10:29">
      <c r="J68" s="175"/>
      <c r="K68" s="175"/>
      <c r="L68" s="175"/>
      <c r="M68" s="175"/>
      <c r="N68" s="175"/>
      <c r="O68" s="175"/>
      <c r="P68" s="175"/>
      <c r="Q68" s="175"/>
      <c r="R68" s="175"/>
      <c r="S68" s="175"/>
      <c r="T68" s="175"/>
      <c r="U68" s="175"/>
      <c r="V68" s="175"/>
      <c r="W68" s="175"/>
      <c r="X68" s="175"/>
      <c r="Y68" s="175"/>
      <c r="Z68" s="175"/>
      <c r="AA68" s="175"/>
      <c r="AB68" s="175"/>
      <c r="AC68" s="175"/>
    </row>
    <row r="69" spans="10:29">
      <c r="X69" s="175"/>
      <c r="Y69" s="175"/>
      <c r="Z69" s="175"/>
      <c r="AA69" s="175"/>
      <c r="AB69" s="175"/>
      <c r="AC69" s="175"/>
    </row>
    <row r="70" spans="10:29">
      <c r="X70" s="175"/>
      <c r="Y70" s="175"/>
      <c r="Z70" s="175"/>
      <c r="AA70" s="175"/>
      <c r="AB70" s="175"/>
      <c r="AC70" s="175"/>
    </row>
    <row r="71" spans="10:29" ht="17.399999999999999">
      <c r="Z71" s="247"/>
    </row>
    <row r="72" spans="10:29" ht="17.399999999999999">
      <c r="Z72" s="247"/>
    </row>
    <row r="73" spans="10:29" ht="17.399999999999999">
      <c r="Z73" s="247"/>
    </row>
    <row r="74" spans="10:29" ht="17.399999999999999">
      <c r="Z74" s="247"/>
      <c r="AA74" s="5"/>
    </row>
    <row r="75" spans="10:29" ht="17.399999999999999">
      <c r="Z75" s="247"/>
    </row>
    <row r="76" spans="10:29" ht="17.399999999999999">
      <c r="Z76" s="247"/>
    </row>
    <row r="77" spans="10:29" ht="17.399999999999999">
      <c r="Z77" s="247"/>
    </row>
    <row r="78" spans="10:29" ht="17.399999999999999">
      <c r="Z78" s="247"/>
    </row>
    <row r="79" spans="10:29" ht="17.399999999999999">
      <c r="Z79" s="247"/>
    </row>
    <row r="80" spans="10:29" ht="17.399999999999999">
      <c r="Z80" s="247"/>
    </row>
    <row r="81" spans="26:27" ht="17.399999999999999">
      <c r="Z81" s="247"/>
      <c r="AA81" s="248"/>
    </row>
    <row r="82" spans="26:27" ht="17.399999999999999">
      <c r="Z82" s="247"/>
    </row>
    <row r="83" spans="26:27" ht="17.399999999999999">
      <c r="Z83" s="247"/>
    </row>
    <row r="84" spans="26:27" ht="17.399999999999999">
      <c r="Z84" s="247"/>
    </row>
    <row r="85" spans="26:27" ht="17.399999999999999">
      <c r="Z85" s="247"/>
      <c r="AA85" s="249"/>
    </row>
  </sheetData>
  <hyperlinks>
    <hyperlink ref="A1" location="Turinys!A1" display="↖ atgal į turinį" xr:uid="{D4B63468-EF50-4A03-8E06-FBFDCF72C9DF}"/>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188F-3FB0-4638-9872-71C1800F46FC}">
  <sheetPr codeName="Lapas10">
    <tabColor theme="7" tint="0.39997558519241921"/>
  </sheetPr>
  <dimension ref="A1:H43"/>
  <sheetViews>
    <sheetView showGridLines="0" showRowColHeaders="0" zoomScaleNormal="100" workbookViewId="0"/>
  </sheetViews>
  <sheetFormatPr defaultColWidth="9" defaultRowHeight="13.8"/>
  <cols>
    <col min="1" max="1" width="8.69921875" style="1" customWidth="1"/>
    <col min="2" max="2" width="108.69921875" style="1" customWidth="1"/>
    <col min="3" max="3" width="8.69921875" style="1" customWidth="1"/>
    <col min="4" max="4" width="13.09765625" style="1" customWidth="1"/>
    <col min="5" max="8" width="9.69921875" style="1" customWidth="1"/>
    <col min="9" max="16384" width="9" style="1"/>
  </cols>
  <sheetData>
    <row r="1" spans="1:8">
      <c r="A1" s="68" t="s">
        <v>0</v>
      </c>
      <c r="B1" s="25"/>
    </row>
    <row r="2" spans="1:8" ht="14.4" thickBot="1"/>
    <row r="3" spans="1:8" ht="52.8">
      <c r="B3" s="56" t="s">
        <v>281</v>
      </c>
      <c r="C3" s="33"/>
      <c r="D3" s="58"/>
      <c r="E3" s="59" t="s">
        <v>48</v>
      </c>
      <c r="F3" s="59" t="s">
        <v>55</v>
      </c>
      <c r="G3" s="59" t="s">
        <v>49</v>
      </c>
      <c r="H3" s="60" t="s">
        <v>50</v>
      </c>
    </row>
    <row r="4" spans="1:8">
      <c r="D4" s="61"/>
      <c r="E4" s="62"/>
      <c r="F4" s="62"/>
      <c r="G4" s="62"/>
      <c r="H4" s="63"/>
    </row>
    <row r="5" spans="1:8">
      <c r="D5" s="64" t="s">
        <v>51</v>
      </c>
      <c r="E5" s="65">
        <v>4.9652708285698566</v>
      </c>
      <c r="F5" s="65">
        <v>2.757154885018176</v>
      </c>
      <c r="G5" s="65">
        <v>-0.21799571499536796</v>
      </c>
      <c r="H5" s="66">
        <v>2.4261116585470823</v>
      </c>
    </row>
    <row r="6" spans="1:8">
      <c r="D6" s="192"/>
      <c r="E6" s="193"/>
      <c r="F6" s="193"/>
      <c r="G6" s="193"/>
      <c r="H6" s="194"/>
    </row>
    <row r="7" spans="1:8">
      <c r="D7" s="64">
        <v>2008</v>
      </c>
      <c r="E7" s="195">
        <v>4.6388844910524085</v>
      </c>
      <c r="F7" s="195">
        <v>2.7573826193520112</v>
      </c>
      <c r="G7" s="195">
        <v>-0.26281606332236152</v>
      </c>
      <c r="H7" s="196">
        <v>2.1443179350227979</v>
      </c>
    </row>
    <row r="8" spans="1:8">
      <c r="D8" s="64">
        <v>2009</v>
      </c>
      <c r="E8" s="65">
        <v>2.5905087702946972</v>
      </c>
      <c r="F8" s="65">
        <v>2.6747925912830262</v>
      </c>
      <c r="G8" s="65">
        <v>-0.50991947944328331</v>
      </c>
      <c r="H8" s="66">
        <v>0.42563565845497919</v>
      </c>
    </row>
    <row r="9" spans="1:8">
      <c r="D9" s="64">
        <v>2010</v>
      </c>
      <c r="E9" s="65">
        <v>1.6544881137988909</v>
      </c>
      <c r="F9" s="65">
        <v>1.7055849843245152</v>
      </c>
      <c r="G9" s="65">
        <v>-0.41009125835273608</v>
      </c>
      <c r="H9" s="66">
        <v>0.35899438782700344</v>
      </c>
    </row>
    <row r="10" spans="1:8">
      <c r="D10" s="64">
        <v>2011</v>
      </c>
      <c r="E10" s="65">
        <v>2.0623084353751153</v>
      </c>
      <c r="F10" s="65">
        <v>1.5353188514765304</v>
      </c>
      <c r="G10" s="65">
        <v>-0.26995783107543048</v>
      </c>
      <c r="H10" s="66">
        <v>0.79694741497409183</v>
      </c>
    </row>
    <row r="11" spans="1:8">
      <c r="D11" s="64">
        <v>2012</v>
      </c>
      <c r="E11" s="65">
        <v>1.9086155872674482</v>
      </c>
      <c r="F11" s="65">
        <v>1.5763871892826575</v>
      </c>
      <c r="G11" s="65">
        <v>-0.32824924089038632</v>
      </c>
      <c r="H11" s="66">
        <v>0.66047763887505084</v>
      </c>
    </row>
    <row r="12" spans="1:8">
      <c r="D12" s="64">
        <v>2013</v>
      </c>
      <c r="E12" s="65">
        <v>1.8586688761740078</v>
      </c>
      <c r="F12" s="65">
        <v>1.3178592176104065</v>
      </c>
      <c r="G12" s="65">
        <v>-0.27257991396334091</v>
      </c>
      <c r="H12" s="66">
        <v>0.81338957252700794</v>
      </c>
    </row>
    <row r="13" spans="1:8">
      <c r="D13" s="64">
        <v>2014</v>
      </c>
      <c r="E13" s="65">
        <v>2.0636541492201843</v>
      </c>
      <c r="F13" s="65">
        <v>1.3715815918722729</v>
      </c>
      <c r="G13" s="65">
        <v>-0.20560410538610085</v>
      </c>
      <c r="H13" s="66">
        <v>0.89767666273401403</v>
      </c>
    </row>
    <row r="14" spans="1:8">
      <c r="D14" s="64">
        <v>2015</v>
      </c>
      <c r="E14" s="65">
        <v>2.2535294912003678</v>
      </c>
      <c r="F14" s="65">
        <v>1.3848050162147185</v>
      </c>
      <c r="G14" s="65">
        <v>-8.6394150355999955E-2</v>
      </c>
      <c r="H14" s="66">
        <v>0.95511862534161907</v>
      </c>
    </row>
    <row r="15" spans="1:8">
      <c r="D15" s="64">
        <v>2016</v>
      </c>
      <c r="E15" s="65">
        <v>2.3965811845902962</v>
      </c>
      <c r="F15" s="65">
        <v>1.4374482989680359</v>
      </c>
      <c r="G15" s="65">
        <v>2.1887973317689102E-3</v>
      </c>
      <c r="H15" s="66">
        <v>0.95694408829067612</v>
      </c>
    </row>
    <row r="16" spans="1:8">
      <c r="D16" s="64">
        <v>2017</v>
      </c>
      <c r="E16" s="65">
        <v>2.6230844271733389</v>
      </c>
      <c r="F16" s="65">
        <v>1.4767075870042223</v>
      </c>
      <c r="G16" s="65">
        <v>2.3016351025717086E-2</v>
      </c>
      <c r="H16" s="66">
        <v>1.123360489143387</v>
      </c>
    </row>
    <row r="17" spans="2:8">
      <c r="D17" s="64">
        <v>2018</v>
      </c>
      <c r="E17" s="65">
        <v>2.9749538415320131</v>
      </c>
      <c r="F17" s="65">
        <v>1.6025763399293513</v>
      </c>
      <c r="G17" s="65">
        <v>7.7549387738145015E-2</v>
      </c>
      <c r="H17" s="66">
        <v>1.2948281138645257</v>
      </c>
    </row>
    <row r="18" spans="2:8">
      <c r="D18" s="64">
        <v>2019</v>
      </c>
      <c r="E18" s="65">
        <v>3.1916254953440415</v>
      </c>
      <c r="F18" s="65">
        <v>1.7249279478883217</v>
      </c>
      <c r="G18" s="65">
        <v>0.11068463095898551</v>
      </c>
      <c r="H18" s="66">
        <v>1.3560129164967307</v>
      </c>
    </row>
    <row r="19" spans="2:8">
      <c r="D19" s="64">
        <v>2020</v>
      </c>
      <c r="E19" s="65">
        <v>3.0681590010251725</v>
      </c>
      <c r="F19" s="65">
        <v>1.794133788347585</v>
      </c>
      <c r="G19" s="65">
        <v>7.0331958537735773E-2</v>
      </c>
      <c r="H19" s="66">
        <v>1.2036932541398215</v>
      </c>
    </row>
    <row r="20" spans="2:8">
      <c r="D20" s="64">
        <v>2021</v>
      </c>
      <c r="E20" s="65">
        <v>3.3280075411465049</v>
      </c>
      <c r="F20" s="65">
        <v>1.7381277346431467</v>
      </c>
      <c r="G20" s="65">
        <v>0.26622780783873168</v>
      </c>
      <c r="H20" s="66">
        <v>1.3236519986646442</v>
      </c>
    </row>
    <row r="21" spans="2:8" ht="14.4" thickBot="1">
      <c r="B21" s="57" t="s">
        <v>56</v>
      </c>
      <c r="D21" s="64">
        <v>2022</v>
      </c>
      <c r="E21" s="65">
        <v>3.3330009342892097</v>
      </c>
      <c r="F21" s="65">
        <v>1.6510518169339239</v>
      </c>
      <c r="G21" s="65">
        <v>0.16042224422005802</v>
      </c>
      <c r="H21" s="66">
        <v>1.5215268731351728</v>
      </c>
    </row>
    <row r="22" spans="2:8">
      <c r="D22" s="64" t="s">
        <v>52</v>
      </c>
      <c r="E22" s="65">
        <v>3.367999719755943</v>
      </c>
      <c r="F22" s="65">
        <v>1.6833164381102605</v>
      </c>
      <c r="G22" s="65">
        <v>0.12857427073356575</v>
      </c>
      <c r="H22" s="66">
        <v>1.5561090109122588</v>
      </c>
    </row>
    <row r="23" spans="2:8">
      <c r="D23" s="64" t="s">
        <v>53</v>
      </c>
      <c r="E23" s="65">
        <v>3.321583485645796</v>
      </c>
      <c r="F23" s="65">
        <v>1.6516974838353349</v>
      </c>
      <c r="G23" s="65">
        <v>9.7767065001562514E-2</v>
      </c>
      <c r="H23" s="66">
        <v>1.5721189368088204</v>
      </c>
    </row>
    <row r="24" spans="2:8">
      <c r="C24" s="34"/>
      <c r="D24" s="64" t="s">
        <v>65</v>
      </c>
      <c r="E24" s="65">
        <v>3.2394449869739717</v>
      </c>
      <c r="F24" s="65">
        <v>1.6183627677925916</v>
      </c>
      <c r="G24" s="65">
        <v>5.5413119008335343E-2</v>
      </c>
      <c r="H24" s="66">
        <v>1.5656691001729044</v>
      </c>
    </row>
    <row r="25" spans="2:8">
      <c r="D25" s="64" t="s">
        <v>122</v>
      </c>
      <c r="E25" s="65">
        <v>3.1319790008714321</v>
      </c>
      <c r="F25" s="65">
        <v>1.5844576499581819</v>
      </c>
      <c r="G25" s="65">
        <v>1.2215052973374441E-2</v>
      </c>
      <c r="H25" s="66">
        <v>1.5353062979398757</v>
      </c>
    </row>
    <row r="26" spans="2:8">
      <c r="D26" s="64"/>
      <c r="E26" s="65"/>
      <c r="F26" s="65"/>
      <c r="G26" s="65"/>
      <c r="H26" s="66"/>
    </row>
    <row r="27" spans="2:8">
      <c r="D27" s="67" t="s">
        <v>138</v>
      </c>
      <c r="E27" s="197">
        <v>3.2652517983117857</v>
      </c>
      <c r="F27" s="197">
        <v>1.6344585849240922</v>
      </c>
      <c r="G27" s="197">
        <v>7.3492376929209513E-2</v>
      </c>
      <c r="H27" s="198">
        <v>1.5573008364584648</v>
      </c>
    </row>
    <row r="28" spans="2:8">
      <c r="D28" s="35"/>
      <c r="E28" s="36"/>
      <c r="F28" s="36"/>
      <c r="G28" s="36"/>
      <c r="H28" s="36"/>
    </row>
    <row r="29" spans="2:8">
      <c r="E29" s="36"/>
      <c r="F29" s="36"/>
      <c r="G29" s="36"/>
      <c r="H29" s="36"/>
    </row>
    <row r="31" spans="2:8" ht="14.4">
      <c r="B31" s="199"/>
      <c r="C31" s="200"/>
    </row>
    <row r="32" spans="2:8" ht="14.4">
      <c r="B32" s="201"/>
      <c r="C32" s="200"/>
    </row>
    <row r="33" spans="2:3" ht="14.4">
      <c r="B33" s="201"/>
      <c r="C33" s="200"/>
    </row>
    <row r="34" spans="2:3" ht="14.4">
      <c r="B34" s="201"/>
      <c r="C34" s="200"/>
    </row>
    <row r="35" spans="2:3" ht="14.4">
      <c r="B35" s="201"/>
      <c r="C35" s="200"/>
    </row>
    <row r="36" spans="2:3" ht="14.4">
      <c r="B36" s="201"/>
      <c r="C36" s="200"/>
    </row>
    <row r="37" spans="2:3">
      <c r="B37" s="446"/>
      <c r="C37" s="446"/>
    </row>
    <row r="38" spans="2:3" ht="14.4">
      <c r="B38" s="202"/>
      <c r="C38" s="200"/>
    </row>
    <row r="39" spans="2:3" ht="14.4">
      <c r="B39" s="202"/>
      <c r="C39" s="200"/>
    </row>
    <row r="43" spans="2:3">
      <c r="B43" s="203"/>
    </row>
  </sheetData>
  <mergeCells count="1">
    <mergeCell ref="B37:C37"/>
  </mergeCells>
  <hyperlinks>
    <hyperlink ref="A1" location="Turinys!A1" display="↖ atgal į turinį" xr:uid="{1A7BF7AA-40F9-4FFD-AD1D-84BB4E191703}"/>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2.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customXml/itemProps3.xml><?xml version="1.0" encoding="utf-8"?>
<ds:datastoreItem xmlns:ds="http://schemas.openxmlformats.org/officeDocument/2006/customXml" ds:itemID="{01C65D0D-774C-46FD-912B-CB734334E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22</vt:i4>
      </vt:variant>
      <vt:variant>
        <vt:lpstr>Įvardytieji diapazonai</vt:lpstr>
      </vt:variant>
      <vt:variant>
        <vt:i4>3</vt:i4>
      </vt:variant>
    </vt:vector>
  </HeadingPairs>
  <TitlesOfParts>
    <vt:vector size="25" baseType="lpstr">
      <vt:lpstr>Turinys</vt:lpstr>
      <vt:lpstr>1 pav.</vt:lpstr>
      <vt:lpstr>1 lentelė.</vt:lpstr>
      <vt:lpstr>2 pav.</vt:lpstr>
      <vt:lpstr>3 pav.</vt:lpstr>
      <vt:lpstr>4 pav.</vt:lpstr>
      <vt:lpstr>5 pav.</vt:lpstr>
      <vt:lpstr>6 pav.</vt:lpstr>
      <vt:lpstr>7 pav.</vt:lpstr>
      <vt:lpstr>8 pav.</vt:lpstr>
      <vt:lpstr> 1 Priedas 1 pav.</vt:lpstr>
      <vt:lpstr>1 Priedas 1 lentelė.</vt:lpstr>
      <vt:lpstr>1 Priedas 2 pav.</vt:lpstr>
      <vt:lpstr>2 Priedas. 1.</vt:lpstr>
      <vt:lpstr>2 Priedas. 2.</vt:lpstr>
      <vt:lpstr>2 Priedas. 3. </vt:lpstr>
      <vt:lpstr>2 Priedas. 4. </vt:lpstr>
      <vt:lpstr>2 Priedas. 5.</vt:lpstr>
      <vt:lpstr>2 Priedas. 6.</vt:lpstr>
      <vt:lpstr>3 Priedas.</vt:lpstr>
      <vt:lpstr>4 Priedas.</vt:lpstr>
      <vt:lpstr>5 Priedas.</vt:lpstr>
      <vt:lpstr>'5 Priedas.'!_GoBack</vt:lpstr>
      <vt:lpstr>'3 Priedas.'!_Hlk98754630</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2023-07-05T04:52:41Z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