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filterPrivacy="1"/>
  <xr:revisionPtr revIDLastSave="0" documentId="13_ncr:1_{B54FCC58-B146-4579-8756-791D4AB54F88}" xr6:coauthVersionLast="36" xr6:coauthVersionMax="45" xr10:uidLastSave="{00000000-0000-0000-0000-000000000000}"/>
  <bookViews>
    <workbookView xWindow="0" yWindow="0" windowWidth="20490" windowHeight="6930" tabRatio="879" xr2:uid="{00000000-000D-0000-FFFF-FFFF00000000}"/>
  </bookViews>
  <sheets>
    <sheet name="Turinys" sheetId="4" r:id="rId1"/>
    <sheet name="1pr" sheetId="63" r:id="rId2"/>
    <sheet name="2pr" sheetId="62" r:id="rId3"/>
    <sheet name="3pr" sheetId="61" r:id="rId4"/>
    <sheet name="4pr" sheetId="60" r:id="rId5"/>
    <sheet name="5pr" sheetId="59" r:id="rId6"/>
    <sheet name="6pr" sheetId="58" r:id="rId7"/>
    <sheet name="1 pav." sheetId="66" r:id="rId8"/>
    <sheet name="2 pav." sheetId="6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\A" localSheetId="7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Y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Z">#REF!</definedName>
    <definedName name="________col137">#REF!</definedName>
    <definedName name="________CTA10000">#REF!</definedName>
    <definedName name="________CTA11000">#REF!</definedName>
    <definedName name="________CTA11100">#REF!</definedName>
    <definedName name="________CTA11200">#REF!</definedName>
    <definedName name="________CTA11301">#REF!</definedName>
    <definedName name="________CTA12000">#REF!</definedName>
    <definedName name="________CTA12100">#REF!</definedName>
    <definedName name="________CTA12201">#REF!</definedName>
    <definedName name="________cta12900">#REF!</definedName>
    <definedName name="________cta13000">#REF!</definedName>
    <definedName name="________cta13100">#REF!</definedName>
    <definedName name="________cta13200">#REF!</definedName>
    <definedName name="________cta13300">#REF!</definedName>
    <definedName name="________cta13900">#REF!</definedName>
    <definedName name="________cta14000">#REF!</definedName>
    <definedName name="________cta14900">#REF!</definedName>
    <definedName name="________cta15000">#REF!</definedName>
    <definedName name="________cta15900">#REF!</definedName>
    <definedName name="________cta16000">#REF!</definedName>
    <definedName name="________cta16100">#REF!</definedName>
    <definedName name="________cta16900">#REF!</definedName>
    <definedName name="________cta17000">#REF!</definedName>
    <definedName name="________cta18000">#REF!</definedName>
    <definedName name="________cta25200">#REF!</definedName>
    <definedName name="________cta31100">#REF!</definedName>
    <definedName name="________cta33000">#REF!</definedName>
    <definedName name="________cta34100">#REF!</definedName>
    <definedName name="________cta35102">#REF!</definedName>
    <definedName name="________CTA620">#REF!</definedName>
    <definedName name="________cta62000">#REF!</definedName>
    <definedName name="_______col137">#REF!</definedName>
    <definedName name="_______CTA10000">#REF!</definedName>
    <definedName name="_______CTA11000">#REF!</definedName>
    <definedName name="_______CTA11100">#REF!</definedName>
    <definedName name="_______CTA11200">#REF!</definedName>
    <definedName name="_______CTA11301">#REF!</definedName>
    <definedName name="_______CTA12000">#REF!</definedName>
    <definedName name="_______CTA12100">#REF!</definedName>
    <definedName name="_______CTA12201">#REF!</definedName>
    <definedName name="_______cta12900">#REF!</definedName>
    <definedName name="_______cta13000">#REF!</definedName>
    <definedName name="_______cta13100">#REF!</definedName>
    <definedName name="_______cta13200">#REF!</definedName>
    <definedName name="_______cta13300">#REF!</definedName>
    <definedName name="_______cta13900">#REF!</definedName>
    <definedName name="_______cta14000">#REF!</definedName>
    <definedName name="_______cta14900">#REF!</definedName>
    <definedName name="_______cta15000">#REF!</definedName>
    <definedName name="_______cta15900">#REF!</definedName>
    <definedName name="_______cta16000">#REF!</definedName>
    <definedName name="_______cta16100">#REF!</definedName>
    <definedName name="_______cta16900">#REF!</definedName>
    <definedName name="_______cta17000">#REF!</definedName>
    <definedName name="_______cta18000">#REF!</definedName>
    <definedName name="_______cta25200">#REF!</definedName>
    <definedName name="_______cta31100">#REF!</definedName>
    <definedName name="_______cta33000">#REF!</definedName>
    <definedName name="_______cta34100">#REF!</definedName>
    <definedName name="_______cta35102">#REF!</definedName>
    <definedName name="_______CTA620">#REF!</definedName>
    <definedName name="_______cta62000">#REF!</definedName>
    <definedName name="_____CTA10000">#REF!</definedName>
    <definedName name="_____CTA11000">#REF!</definedName>
    <definedName name="_____CTA11100">#REF!</definedName>
    <definedName name="_____CTA11200">#REF!</definedName>
    <definedName name="_____CTA11301">#REF!</definedName>
    <definedName name="_____CTA12000">#REF!</definedName>
    <definedName name="_____CTA12100">#REF!</definedName>
    <definedName name="_____CTA12201">#REF!</definedName>
    <definedName name="_____cta12900">#REF!</definedName>
    <definedName name="_____cta13000">#REF!</definedName>
    <definedName name="_____cta13100">#REF!</definedName>
    <definedName name="_____cta13200">#REF!</definedName>
    <definedName name="_____cta13300">#REF!</definedName>
    <definedName name="_____cta13900">#REF!</definedName>
    <definedName name="_____cta14000">#REF!</definedName>
    <definedName name="_____cta14900">#REF!</definedName>
    <definedName name="_____cta15000">#REF!</definedName>
    <definedName name="_____cta15900">#REF!</definedName>
    <definedName name="_____cta16000">#REF!</definedName>
    <definedName name="_____cta16100">#REF!</definedName>
    <definedName name="_____cta16900">#REF!</definedName>
    <definedName name="_____cta17000">#REF!</definedName>
    <definedName name="_____cta18000">#REF!</definedName>
    <definedName name="_____cta25200">#REF!</definedName>
    <definedName name="_____cta31100">#REF!</definedName>
    <definedName name="_____cta33000">#REF!</definedName>
    <definedName name="_____cta34100">#REF!</definedName>
    <definedName name="_____cta35102">#REF!</definedName>
    <definedName name="_____CTA620">#REF!</definedName>
    <definedName name="_____cta62000">#REF!</definedName>
    <definedName name="____col137">#REF!</definedName>
    <definedName name="____CTA10000">#REF!</definedName>
    <definedName name="____CTA11000">#REF!</definedName>
    <definedName name="____CTA11100">#REF!</definedName>
    <definedName name="____CTA11200">#REF!</definedName>
    <definedName name="____CTA11301">#REF!</definedName>
    <definedName name="____CTA12000">#REF!</definedName>
    <definedName name="____CTA12100">#REF!</definedName>
    <definedName name="____CTA12201">#REF!</definedName>
    <definedName name="____cta12900">#REF!</definedName>
    <definedName name="____cta13000">#REF!</definedName>
    <definedName name="____cta13100">#REF!</definedName>
    <definedName name="____cta13200">#REF!</definedName>
    <definedName name="____cta13300">#REF!</definedName>
    <definedName name="____cta13900">#REF!</definedName>
    <definedName name="____cta14000">#REF!</definedName>
    <definedName name="____cta14900">#REF!</definedName>
    <definedName name="____cta15000">#REF!</definedName>
    <definedName name="____cta15900">#REF!</definedName>
    <definedName name="____cta16000">#REF!</definedName>
    <definedName name="____cta16100">#REF!</definedName>
    <definedName name="____cta16900">#REF!</definedName>
    <definedName name="____cta17000">#REF!</definedName>
    <definedName name="____cta18000">#REF!</definedName>
    <definedName name="____cta25200">#REF!</definedName>
    <definedName name="____cta31100">#REF!</definedName>
    <definedName name="____cta33000">#REF!</definedName>
    <definedName name="____cta34100">#REF!</definedName>
    <definedName name="____cta35102">#REF!</definedName>
    <definedName name="____CTA620">#REF!</definedName>
    <definedName name="____cta62000">#REF!</definedName>
    <definedName name="___col137">#REF!</definedName>
    <definedName name="___CTA10000">#REF!</definedName>
    <definedName name="___CTA11000">#REF!</definedName>
    <definedName name="___CTA11100">#REF!</definedName>
    <definedName name="___CTA11200">#REF!</definedName>
    <definedName name="___CTA11301">#REF!</definedName>
    <definedName name="___CTA12000">#REF!</definedName>
    <definedName name="___CTA12100">#REF!</definedName>
    <definedName name="___CTA12201">#REF!</definedName>
    <definedName name="___cta12900">#REF!</definedName>
    <definedName name="___cta13000">#REF!</definedName>
    <definedName name="___cta13100">#REF!</definedName>
    <definedName name="___cta13200">#REF!</definedName>
    <definedName name="___cta13300">#REF!</definedName>
    <definedName name="___cta13900">#REF!</definedName>
    <definedName name="___cta14000">#REF!</definedName>
    <definedName name="___cta14900">#REF!</definedName>
    <definedName name="___cta15000">#REF!</definedName>
    <definedName name="___cta15900">#REF!</definedName>
    <definedName name="___cta16000">#REF!</definedName>
    <definedName name="___cta16100">#REF!</definedName>
    <definedName name="___cta16900">#REF!</definedName>
    <definedName name="___cta17000">#REF!</definedName>
    <definedName name="___cta18000">#REF!</definedName>
    <definedName name="___cta25200">#REF!</definedName>
    <definedName name="___cta31100">#REF!</definedName>
    <definedName name="___cta33000">#REF!</definedName>
    <definedName name="___cta34100">#REF!</definedName>
    <definedName name="___cta35102">#REF!</definedName>
    <definedName name="___CTA620">#REF!</definedName>
    <definedName name="___cta62000">#REF!</definedName>
    <definedName name="__123Graph_A" hidden="1">#REF!</definedName>
    <definedName name="__123Graph_AIBRD_LEND" localSheetId="7" hidden="1">[1]WB!$Q$13:$AK$13</definedName>
    <definedName name="__123Graph_AIBRD_LEND" hidden="1">[1]WB!$Q$13:$AK$13</definedName>
    <definedName name="__123Graph_AIMPORTS" localSheetId="7" hidden="1">'[2]CA input'!#REF!</definedName>
    <definedName name="__123Graph_AIMPORTS" hidden="1">'[2]CA input'!#REF!</definedName>
    <definedName name="__123Graph_APIPELINE" localSheetId="7" hidden="1">[1]BoP!$U$359:$AQ$359</definedName>
    <definedName name="__123Graph_APIPELINE" hidden="1">[1]BoP!$U$359:$AQ$359</definedName>
    <definedName name="__123Graph_AREER" localSheetId="7" hidden="1">[1]ER!#REF!</definedName>
    <definedName name="__123Graph_AREER" hidden="1">[1]ER!#REF!</definedName>
    <definedName name="__123Graph_B" localSheetId="7" hidden="1">'[3]Central Govt'!#REF!</definedName>
    <definedName name="__123Graph_B" hidden="1">'[3]Central Govt'!#REF!</definedName>
    <definedName name="__123Graph_BCurrent" hidden="1">[4]G!#REF!</definedName>
    <definedName name="__123Graph_BIBRD_LEND" localSheetId="7" hidden="1">[1]WB!$Q$61:$AK$61</definedName>
    <definedName name="__123Graph_BIBRD_LEND" hidden="1">[1]WB!$Q$61:$AK$61</definedName>
    <definedName name="__123Graph_BIMPORTS" localSheetId="7" hidden="1">'[2]CA input'!#REF!</definedName>
    <definedName name="__123Graph_BIMPORTS" hidden="1">'[2]CA input'!#REF!</definedName>
    <definedName name="__123Graph_BPIPELINE" localSheetId="7" hidden="1">[1]BoP!$U$358:$AQ$358</definedName>
    <definedName name="__123Graph_BPIPELINE" hidden="1">[1]BoP!$U$358:$AQ$358</definedName>
    <definedName name="__123Graph_BREER" localSheetId="7" hidden="1">[1]ER!#REF!</definedName>
    <definedName name="__123Graph_BREER" hidden="1">[1]ER!#REF!</definedName>
    <definedName name="__123Graph_C" localSheetId="7" hidden="1">'[3]Central Govt'!#REF!</definedName>
    <definedName name="__123Graph_C" hidden="1">'[3]Central Govt'!#REF!</definedName>
    <definedName name="__123Graph_CIMPORTS" localSheetId="7" hidden="1">#REF!</definedName>
    <definedName name="__123Graph_CIMPORTS" hidden="1">#REF!</definedName>
    <definedName name="__123Graph_CREER" localSheetId="7" hidden="1">[1]ER!#REF!</definedName>
    <definedName name="__123Graph_CREER" hidden="1">[1]ER!#REF!</definedName>
    <definedName name="__123Graph_D" hidden="1">[5]FLUJO!$B$7937:$C$7937</definedName>
    <definedName name="__123Graph_E" localSheetId="7" hidden="1">'[3]Central Govt'!#REF!</definedName>
    <definedName name="__123Graph_E" hidden="1">'[3]Central Govt'!#REF!</definedName>
    <definedName name="__123Graph_F" localSheetId="7" hidden="1">'[3]Central Govt'!#REF!</definedName>
    <definedName name="__123Graph_F" hidden="1">'[3]Central Govt'!#REF!</definedName>
    <definedName name="__123Graph_X" hidden="1">[5]FLUJO!$B$7901:$C$7901</definedName>
    <definedName name="__123Graph_XIBRD_LEND" localSheetId="7" hidden="1">[1]WB!$Q$9:$AK$9</definedName>
    <definedName name="__123Graph_XIBRD_LEND" hidden="1">[1]WB!$Q$9:$AK$9</definedName>
    <definedName name="__123Graph_XIMPORTS" localSheetId="7" hidden="1">'[2]CA input'!#REF!</definedName>
    <definedName name="__123Graph_XIMPORTS" hidden="1">'[2]CA input'!#REF!</definedName>
    <definedName name="__col137" localSheetId="7">#REF!</definedName>
    <definedName name="__col137">#REF!</definedName>
    <definedName name="__CTA10000">#REF!</definedName>
    <definedName name="__CTA11000">#REF!</definedName>
    <definedName name="__CTA11100">#REF!</definedName>
    <definedName name="__CTA11200">#REF!</definedName>
    <definedName name="__CTA11301">#REF!</definedName>
    <definedName name="__CTA12000">#REF!</definedName>
    <definedName name="__CTA12100">#REF!</definedName>
    <definedName name="__CTA12201">#REF!</definedName>
    <definedName name="__cta12900">#REF!</definedName>
    <definedName name="__cta13000">#REF!</definedName>
    <definedName name="__cta13100">#REF!</definedName>
    <definedName name="__cta13200">#REF!</definedName>
    <definedName name="__cta13300">#REF!</definedName>
    <definedName name="__cta13900">#REF!</definedName>
    <definedName name="__cta14000">#REF!</definedName>
    <definedName name="__cta14900">#REF!</definedName>
    <definedName name="__cta15000">#REF!</definedName>
    <definedName name="__cta15900">#REF!</definedName>
    <definedName name="__cta16000">#REF!</definedName>
    <definedName name="__cta16100">#REF!</definedName>
    <definedName name="__cta16900">#REF!</definedName>
    <definedName name="__cta17000">#REF!</definedName>
    <definedName name="__cta18000">#REF!</definedName>
    <definedName name="__cta25200">#REF!</definedName>
    <definedName name="__cta31100">#REF!</definedName>
    <definedName name="__cta33000">#REF!</definedName>
    <definedName name="__cta34100">#REF!</definedName>
    <definedName name="__cta35102">#REF!</definedName>
    <definedName name="__CTA620">#REF!</definedName>
    <definedName name="__cta62000">#REF!</definedName>
    <definedName name="_1_0ju" hidden="1">#REF!</definedName>
    <definedName name="_1_pav.________VS_skola" localSheetId="7">[6]Turinys!#REF!</definedName>
    <definedName name="_1_pav.________VS_skola" localSheetId="8">[7]Turinys!#REF!</definedName>
    <definedName name="_1_pav.________VS_skola">Turinys!#REF!</definedName>
    <definedName name="_10__123Graph_ACPI_ER_LOG" hidden="1">[8]ER!#REF!</definedName>
    <definedName name="_11__123Graph_AGROWTH_CPI" hidden="1">[9]Data!#REF!</definedName>
    <definedName name="_12__123Graph_AIBA_IBRD" localSheetId="7" hidden="1">[1]WB!$Q$62:$AK$62</definedName>
    <definedName name="_12__123Graph_AIBA_IBRD" hidden="1">[1]WB!$Q$62:$AK$62</definedName>
    <definedName name="_13__123Graph_AINVENT_SALES" localSheetId="7" hidden="1">#REF!</definedName>
    <definedName name="_13__123Graph_AINVENT_SALES" hidden="1">#REF!</definedName>
    <definedName name="_14__123Graph_AMIMPMA_1" hidden="1">#REF!</definedName>
    <definedName name="_15__123Graph_ANDA_OIN" hidden="1">#REF!</definedName>
    <definedName name="_16__123Graph_AR_BMONEY" hidden="1">#REF!</definedName>
    <definedName name="_17__123Graph_ASEIGNOR" hidden="1">[10]seignior!#REF!</definedName>
    <definedName name="_18__123Graph_AWB_ADJ_PRJ" localSheetId="7" hidden="1">[1]WB!$Q$255:$AK$255</definedName>
    <definedName name="_18__123Graph_AWB_ADJ_PRJ" hidden="1">[1]WB!$Q$255:$AK$255</definedName>
    <definedName name="_19__123Graph_BCHART_1" localSheetId="7" hidden="1">[11]IPC1988!$E$176:$E$182</definedName>
    <definedName name="_19__123Graph_BCHART_1" hidden="1">[11]IPC1988!$E$176:$E$182</definedName>
    <definedName name="_20__123Graph_BCHART_2" localSheetId="7" hidden="1">[11]IPC1988!$D$176:$D$182</definedName>
    <definedName name="_20__123Graph_BCHART_2" hidden="1">[11]IPC1988!$D$176:$D$182</definedName>
    <definedName name="_24__123Graph_BCPI_ER_LOG" localSheetId="7" hidden="1">[8]ER!#REF!</definedName>
    <definedName name="_24__123Graph_BCPI_ER_LOG" hidden="1">[8]ER!#REF!</definedName>
    <definedName name="_28__123Graph_BIBA_IBRD" localSheetId="7" hidden="1">[8]WB!#REF!</definedName>
    <definedName name="_28__123Graph_BIBA_IBRD" hidden="1">[8]WB!#REF!</definedName>
    <definedName name="_29__123Graph_BNDA_OIN" localSheetId="7" hidden="1">#REF!</definedName>
    <definedName name="_29__123Graph_BNDA_OIN" hidden="1">#REF!</definedName>
    <definedName name="_2r">#REF!</definedName>
    <definedName name="_30__123Graph_BR_BMONEY" hidden="1">#REF!</definedName>
    <definedName name="_31__123Graph_BSEIGNOR" hidden="1">[10]seignior!#REF!</definedName>
    <definedName name="_32__123Graph_BWB_ADJ_PRJ" localSheetId="7" hidden="1">[1]WB!$Q$257:$AK$257</definedName>
    <definedName name="_32__123Graph_BWB_ADJ_PRJ" hidden="1">[1]WB!$Q$257:$AK$257</definedName>
    <definedName name="_33__123Graph_CMIMPMA_0" localSheetId="7" hidden="1">#REF!</definedName>
    <definedName name="_33__123Graph_CMIMPMA_0" hidden="1">#REF!</definedName>
    <definedName name="_34__123Graph_DGROWTH_CPI" localSheetId="7" hidden="1">[9]Data!#REF!</definedName>
    <definedName name="_34__123Graph_DGROWTH_CPI" hidden="1">[9]Data!#REF!</definedName>
    <definedName name="_35__123Graph_DMIMPMA_1" localSheetId="7" hidden="1">#REF!</definedName>
    <definedName name="_35__123Graph_DMIMPMA_1" hidden="1">#REF!</definedName>
    <definedName name="_36__123Graph_EMIMPMA_0" hidden="1">#REF!</definedName>
    <definedName name="_37__123Graph_EMIMPMA_1" hidden="1">#REF!</definedName>
    <definedName name="_38__123Graph_FMIMPMA_0" hidden="1">#REF!</definedName>
    <definedName name="_39__123Graph_XCHART_2" localSheetId="7" hidden="1">[11]IPC1988!$A$176:$A$182</definedName>
    <definedName name="_39__123Graph_XCHART_2" hidden="1">[11]IPC1988!$A$176:$A$182</definedName>
    <definedName name="_40__123Graph_XMIMPMA_0" localSheetId="7" hidden="1">#REF!</definedName>
    <definedName name="_40__123Graph_XMIMPMA_0" hidden="1">#REF!</definedName>
    <definedName name="_41__123Graph_XR_BMONEY" hidden="1">#REF!</definedName>
    <definedName name="_42__123Graph_XREALEX_WAGE" hidden="1">[12]PRIVATE!#REF!</definedName>
    <definedName name="_43_0ju" localSheetId="7" hidden="1">#REF!</definedName>
    <definedName name="_43_0ju" hidden="1">#REF!</definedName>
    <definedName name="_44B.2_B.3">#REF!</definedName>
    <definedName name="_45B.4___5">#REF!</definedName>
    <definedName name="_46CONSOL_B2">#REF!</definedName>
    <definedName name="_4Macros_Import_.qbop">[13]!'[Macros Import].qbop'</definedName>
    <definedName name="_5__123Graph_ACHART_1" localSheetId="7" hidden="1">[11]IPC1988!$C$176:$C$182</definedName>
    <definedName name="_5__123Graph_ACHART_1" hidden="1">[11]IPC1988!$C$176:$C$182</definedName>
    <definedName name="_50FA_L" localSheetId="7">#REF!</definedName>
    <definedName name="_50FA_L">#REF!</definedName>
    <definedName name="_51GAZ_LIABS">#REF!</definedName>
    <definedName name="_52INT_RESERVES">#REF!</definedName>
    <definedName name="_6__123Graph_ACHART_2" localSheetId="7" hidden="1">[11]IPC1988!$B$176:$B$182</definedName>
    <definedName name="_6__123Graph_ACHART_2" hidden="1">[11]IPC1988!$B$176:$B$182</definedName>
    <definedName name="_abs1" localSheetId="7">#REF!</definedName>
    <definedName name="_abs1">#REF!</definedName>
    <definedName name="_abs2">#REF!</definedName>
    <definedName name="_abs3">#REF!</definedName>
    <definedName name="_aen1">[14]Programa!$A$117</definedName>
    <definedName name="_aen2" localSheetId="7">#REF!</definedName>
    <definedName name="_aen2">#REF!</definedName>
    <definedName name="_bem98" localSheetId="7">[15]Programa!#REF!</definedName>
    <definedName name="_bem98">[15]Programa!#REF!</definedName>
    <definedName name="_BOP1" localSheetId="7">#REF!</definedName>
    <definedName name="_BOP1">#REF!</definedName>
    <definedName name="_BOP2" localSheetId="7">[16]BoP!#REF!</definedName>
    <definedName name="_BOP2">[16]BoP!#REF!</definedName>
    <definedName name="_col137" localSheetId="7">#REF!</definedName>
    <definedName name="_col137">#REF!</definedName>
    <definedName name="_CTA10000">#REF!</definedName>
    <definedName name="_CTA11000">#REF!</definedName>
    <definedName name="_CTA11100">#REF!</definedName>
    <definedName name="_CTA11200">#REF!</definedName>
    <definedName name="_CTA11301">#REF!</definedName>
    <definedName name="_CTA12000">#REF!</definedName>
    <definedName name="_CTA12100">#REF!</definedName>
    <definedName name="_CTA12201">#REF!</definedName>
    <definedName name="_cta12900">#REF!</definedName>
    <definedName name="_cta13000">#REF!</definedName>
    <definedName name="_cta13100">#REF!</definedName>
    <definedName name="_cta13200">#REF!</definedName>
    <definedName name="_cta13300">#REF!</definedName>
    <definedName name="_cta13900">#REF!</definedName>
    <definedName name="_cta14000">#REF!</definedName>
    <definedName name="_cta14900">#REF!</definedName>
    <definedName name="_cta15000">#REF!</definedName>
    <definedName name="_cta15900">#REF!</definedName>
    <definedName name="_cta16000">#REF!</definedName>
    <definedName name="_cta16100">#REF!</definedName>
    <definedName name="_cta16900">#REF!</definedName>
    <definedName name="_cta17000">#REF!</definedName>
    <definedName name="_cta18000">#REF!</definedName>
    <definedName name="_cta25200">#REF!</definedName>
    <definedName name="_cta31100">#REF!</definedName>
    <definedName name="_cta33000">#REF!</definedName>
    <definedName name="_cta34100">#REF!</definedName>
    <definedName name="_cta35102">#REF!</definedName>
    <definedName name="_CTA620">#REF!</definedName>
    <definedName name="_cta62000">#REF!</definedName>
    <definedName name="_cud21">#REF!</definedName>
    <definedName name="_dcc2000">#REF!</definedName>
    <definedName name="_dcc2001">#REF!</definedName>
    <definedName name="_dcc2002">#REF!</definedName>
    <definedName name="_dcc2003">#REF!</definedName>
    <definedName name="_dcc2004">[17]Programa!#REF!</definedName>
    <definedName name="_dcc2005">[17]Programa!#REF!</definedName>
    <definedName name="_dcc98">[15]Programa!#REF!</definedName>
    <definedName name="_dcc99" localSheetId="7">#REF!</definedName>
    <definedName name="_dcc99">#REF!</definedName>
    <definedName name="_DIA1">#REF!</definedName>
    <definedName name="_dic96">#REF!</definedName>
    <definedName name="_dic97">#REF!</definedName>
    <definedName name="_Dist_Bin" hidden="1">#REF!</definedName>
    <definedName name="_Dist_Values" hidden="1">#REF!</definedName>
    <definedName name="_DLX1.USE">#REF!</definedName>
    <definedName name="_DLX10.USE">#REF!</definedName>
    <definedName name="_DLX11.USE">#REF!</definedName>
    <definedName name="_DLX12.USE">#REF!</definedName>
    <definedName name="_DLX13.USE">#REF!</definedName>
    <definedName name="_DLX14.USE">#REF!</definedName>
    <definedName name="_DLX15.USE">#REF!</definedName>
    <definedName name="_DLX16.USE">#REF!</definedName>
    <definedName name="_DLX17.USE">#REF!</definedName>
    <definedName name="_DLX18.USE">#REF!</definedName>
    <definedName name="_DLX19.USE">#REF!</definedName>
    <definedName name="_DLX2.USE">#REF!</definedName>
    <definedName name="_DLX20.USE">#REF!</definedName>
    <definedName name="_DLX21.USE">#REF!</definedName>
    <definedName name="_DLX22.USE">#REF!</definedName>
    <definedName name="_DLX23.USE">#REF!</definedName>
    <definedName name="_DLX24.USE">#REF!</definedName>
    <definedName name="_DLX25.USE">#REF!</definedName>
    <definedName name="_DLX3.USE">#REF!</definedName>
    <definedName name="_DLX4.USE">#REF!</definedName>
    <definedName name="_DLX5.USE">#REF!</definedName>
    <definedName name="_DLX6.USE">#REF!</definedName>
    <definedName name="_DLX7.USE">#REF!</definedName>
    <definedName name="_DLX8.USE">#REF!</definedName>
    <definedName name="_DLX9.USE">#REF!</definedName>
    <definedName name="_emi2000">#REF!</definedName>
    <definedName name="_emi2001">#REF!</definedName>
    <definedName name="_emi2002">#REF!</definedName>
    <definedName name="_emi2003">#REF!</definedName>
    <definedName name="_emi2004">[17]Programa!#REF!</definedName>
    <definedName name="_emi2005">[17]Programa!#REF!</definedName>
    <definedName name="_emi98" localSheetId="7">#REF!</definedName>
    <definedName name="_emi98">#REF!</definedName>
    <definedName name="_emi99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Fill1" hidden="1">#REF!</definedName>
    <definedName name="_Filler" localSheetId="7" hidden="1">[18]A!$A$43:$A$598</definedName>
    <definedName name="_Filler" hidden="1">[18]A!$A$43:$A$598</definedName>
    <definedName name="_xlnm._FilterDatabase" localSheetId="7" hidden="1">[19]C!$P$428:$T$428</definedName>
    <definedName name="_xlnm._FilterDatabase" hidden="1">[19]C!$P$428:$T$428</definedName>
    <definedName name="_ftn1" localSheetId="7">'1 pav.'!#REF!</definedName>
    <definedName name="_ftnref1" localSheetId="7">'1 pav.'!#REF!</definedName>
    <definedName name="_IMP10" localSheetId="7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2004">[17]Programa!#REF!</definedName>
    <definedName name="_ipc2005">[17]Programa!#REF!</definedName>
    <definedName name="_ipc98" localSheetId="7">#REF!</definedName>
    <definedName name="_ipc98">#REF!</definedName>
    <definedName name="_ipc99">#REF!</definedName>
    <definedName name="_jun96">#REF!</definedName>
    <definedName name="_jun97">#REF!</definedName>
    <definedName name="_Key1" hidden="1">#REF!</definedName>
    <definedName name="_Key2" hidden="1">#REF!</definedName>
    <definedName name="_mar96">#REF!</definedName>
    <definedName name="_mar97">#REF!</definedName>
    <definedName name="_MCV1">[20]Q2!$E$64:$AH$64</definedName>
    <definedName name="_me98" localSheetId="7">[15]Programa!#REF!</definedName>
    <definedName name="_me98">[15]Programa!#REF!</definedName>
    <definedName name="_mes95" localSheetId="7">#REF!</definedName>
    <definedName name="_mes95">#REF!</definedName>
    <definedName name="_min1">[14]minor!$A$7:$AU$50</definedName>
    <definedName name="_min2">[14]minor!$A$111:$AU$143</definedName>
    <definedName name="_min3">[14]minor!$A$145:$AU$174</definedName>
    <definedName name="_min4">[14]minor!$A$177:$AU$208</definedName>
    <definedName name="_min5">[14]minor!$A$210:$AU$238</definedName>
    <definedName name="_min6">[14]minor!$A$240:$AU$268</definedName>
    <definedName name="_MTS2" localSheetId="7">'[21]Annual Tables'!#REF!</definedName>
    <definedName name="_MTS2">'[21]Annual Tables'!#REF!</definedName>
    <definedName name="_npp2000" localSheetId="7">#REF!</definedName>
    <definedName name="_npp2000">#REF!</definedName>
    <definedName name="_npp2001">#REF!</definedName>
    <definedName name="_npp2002">#REF!</definedName>
    <definedName name="_npp2003">#REF!</definedName>
    <definedName name="_npp2004">[17]Programa!#REF!</definedName>
    <definedName name="_npp2005">[17]Programa!#REF!</definedName>
    <definedName name="_npp98" localSheetId="7">#REF!</definedName>
    <definedName name="_npp98">#REF!</definedName>
    <definedName name="_npp99">#REF!</definedName>
    <definedName name="_OCT95">'[22]FINANC-95'!$A$1:$D$35</definedName>
    <definedName name="_oma1">[14]omas!$A$1:$AH$31</definedName>
    <definedName name="_oma2">[14]omas!$A$32:$AH$73</definedName>
    <definedName name="_oma3">[14]omas!$A$80:$AH$120</definedName>
    <definedName name="_Order1" hidden="1">255</definedName>
    <definedName name="_Order2" hidden="1">255</definedName>
    <definedName name="_PAG2" localSheetId="7">[21]Index!#REF!</definedName>
    <definedName name="_PAG2">[21]Index!#REF!</definedName>
    <definedName name="_PAG3" localSheetId="7">[21]Index!#REF!</definedName>
    <definedName name="_PAG3">[21]Index!#REF!</definedName>
    <definedName name="_PAG4">[21]Index!#REF!</definedName>
    <definedName name="_PAG5">[21]Index!#REF!</definedName>
    <definedName name="_PAG6">[21]Index!#REF!</definedName>
    <definedName name="_PAG7" localSheetId="7">#REF!</definedName>
    <definedName name="_PAG7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2004">[17]Programa!#REF!</definedName>
    <definedName name="_pib2005">[17]Programa!#REF!</definedName>
    <definedName name="_pib98">[15]Programa!#REF!</definedName>
    <definedName name="_pib99" localSheetId="7">#REF!</definedName>
    <definedName name="_pib99">#REF!</definedName>
    <definedName name="_pri1">#REF!</definedName>
    <definedName name="_pri2">#REF!</definedName>
    <definedName name="_Ref452388731" localSheetId="7">'1 pav.'!#REF!</definedName>
    <definedName name="_Regression_Y" hidden="1">#REF!</definedName>
    <definedName name="_Regression_Int" hidden="1">1</definedName>
    <definedName name="_Regression_Out" localSheetId="7" hidden="1">#REF!</definedName>
    <definedName name="_Regression_Out" hidden="1">#REF!</definedName>
    <definedName name="_Regression_X" hidden="1">#REF!</definedName>
    <definedName name="_rep1">#REF!</definedName>
    <definedName name="_RES2">[16]RES!#REF!</definedName>
    <definedName name="_set96" localSheetId="7">#REF!</definedName>
    <definedName name="_set96">#REF!</definedName>
    <definedName name="_set97">#REF!</definedName>
    <definedName name="_Sort" hidden="1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47">#REF!</definedName>
    <definedName name="_TAB5">#REF!</definedName>
    <definedName name="_TAB7">#REF!</definedName>
    <definedName name="_TAB8">#REF!</definedName>
    <definedName name="_Tan7">'[23]SR VUL'!$A$2:$N$34</definedName>
    <definedName name="_tc30" localSheetId="7">#REF!</definedName>
    <definedName name="_tc30">#REF!</definedName>
    <definedName name="_tc99">'[24]PROYECCIONES-PM 2000mod'!$B$29</definedName>
    <definedName name="_Toc524692727" localSheetId="0">Turinys!#REF!</definedName>
    <definedName name="_WEO1" localSheetId="7">#REF!</definedName>
    <definedName name="_WEO1">#REF!</definedName>
    <definedName name="_WEO2">#REF!</definedName>
    <definedName name="A" localSheetId="7">#REF!</definedName>
    <definedName name="A" localSheetId="8">[7]Turinys!#REF!</definedName>
    <definedName name="A">Turinys!#REF!</definedName>
    <definedName name="A_impresión_IM" localSheetId="7">#REF!</definedName>
    <definedName name="A_impresión_IM">#REF!</definedName>
    <definedName name="A1_" localSheetId="7">[25]Sum1!#REF!</definedName>
    <definedName name="A1_">[25]Sum1!#REF!</definedName>
    <definedName name="AA" localSheetId="7">#REF!</definedName>
    <definedName name="AA">#REF!</definedName>
    <definedName name="AA__Contents_and_file_description">#REF!</definedName>
    <definedName name="aaa">#REF!</definedName>
    <definedName name="aaaa">'[26]1.1 INDIC ACC'!#REF!</definedName>
    <definedName name="aaaaa" localSheetId="7">#REF!</definedName>
    <definedName name="aaaaa">#REF!</definedName>
    <definedName name="abr" localSheetId="7">[15]Programa!#REF!</definedName>
    <definedName name="abr">[15]Programa!#REF!</definedName>
    <definedName name="abs" localSheetId="7">#REF!</definedName>
    <definedName name="abs">#REF!</definedName>
    <definedName name="activas">#REF!</definedName>
    <definedName name="ACTIVATE">#REF!</definedName>
    <definedName name="Acurrent" localSheetId="8">#REF!</definedName>
    <definedName name="Acurrent">#REF!</definedName>
    <definedName name="ACwvu.PLA1." localSheetId="7" hidden="1">'[27]COP FED'!#REF!</definedName>
    <definedName name="ACwvu.PLA1." hidden="1">'[27]COP FED'!#REF!</definedName>
    <definedName name="ACwvu.PLA2." localSheetId="7" hidden="1">'[27]COP FED'!$A$1:$N$49</definedName>
    <definedName name="ACwvu.PLA2." hidden="1">'[27]COP FED'!$A$1:$N$49</definedName>
    <definedName name="Adjustments" localSheetId="7">#REF!</definedName>
    <definedName name="Adjustments">#REF!</definedName>
    <definedName name="adjustments_to_BO_according_to_CdG2000" localSheetId="8">#REF!</definedName>
    <definedName name="adjustments_to_BO_according_to_CdG2000">#REF!</definedName>
    <definedName name="aen1ycred1">[14]Programa!$A$117:$U$197</definedName>
    <definedName name="aen2ycred2">[14]Programa!$A$528:$U$608</definedName>
    <definedName name="Agrupamiento" localSheetId="7">#REF!</definedName>
    <definedName name="Agrupamiento">#REF!</definedName>
    <definedName name="ahme2000">[14]Programa!$BH$27</definedName>
    <definedName name="ahme2001" localSheetId="7">#REF!</definedName>
    <definedName name="ahme2001">#REF!</definedName>
    <definedName name="ahme2002">#REF!</definedName>
    <definedName name="ahme2003">#REF!</definedName>
    <definedName name="ahme2004">[17]Programa!#REF!</definedName>
    <definedName name="ahme2005">[17]Programa!#REF!</definedName>
    <definedName name="ahme98">[15]Programa!#REF!</definedName>
    <definedName name="ahme98s">[14]Programa!$AW$27</definedName>
    <definedName name="ahme99">[14]Programa!$AU$27</definedName>
    <definedName name="ahome">[14]Programa!$U$27</definedName>
    <definedName name="ahome98" localSheetId="7">[14]Programa!#REF!</definedName>
    <definedName name="ahome98">[14]Programa!#REF!</definedName>
    <definedName name="ahome98j" localSheetId="7">[15]Programa!#REF!</definedName>
    <definedName name="ahome98j">[15]Programa!#REF!</definedName>
    <definedName name="ahorro">[14]Programa!$U$20</definedName>
    <definedName name="ahorro2000">[14]Programa!$BH$20</definedName>
    <definedName name="ahorro2001">[28]Programa!$AN$18</definedName>
    <definedName name="ahorro2002" localSheetId="7">#REF!</definedName>
    <definedName name="ahorro2002">#REF!</definedName>
    <definedName name="ahorro2003">#REF!</definedName>
    <definedName name="ahorro2004">[17]Programa!#REF!</definedName>
    <definedName name="ahorro2005">[17]Programa!#REF!</definedName>
    <definedName name="ahorro98">[14]Programa!#REF!</definedName>
    <definedName name="ahorro98j">[14]Programa!#REF!</definedName>
    <definedName name="ahorro98s">[14]Programa!$AW$20</definedName>
    <definedName name="ahorro99">[14]Programa!$AU$20</definedName>
    <definedName name="AI" localSheetId="7">#REF!</definedName>
    <definedName name="AI">#REF!</definedName>
    <definedName name="AL">#REF!</definedName>
    <definedName name="all">#REF!</definedName>
    <definedName name="ANITA">#REF!</definedName>
    <definedName name="Anno">#REF!</definedName>
    <definedName name="anscount" hidden="1">1</definedName>
    <definedName name="anterior" localSheetId="7">#REF!</definedName>
    <definedName name="anterior">#REF!</definedName>
    <definedName name="areor">#REF!</definedName>
    <definedName name="atrade">[13]!atrade</definedName>
    <definedName name="B" localSheetId="7">#REF!</definedName>
    <definedName name="B">#REF!</definedName>
    <definedName name="bancos">[14]Programa!$A$784</definedName>
    <definedName name="BANCOS_COMERCIALES" localSheetId="7">#REF!</definedName>
    <definedName name="BANCOS_COMERCIALES">#REF!</definedName>
    <definedName name="basass">[29]assumptions!$A$2:$M$34</definedName>
    <definedName name="BASDAT" localSheetId="7">'[21]Annual Tables'!#REF!</definedName>
    <definedName name="BASDAT">'[21]Annual Tables'!#REF!</definedName>
    <definedName name="base" localSheetId="7">#REF!</definedName>
    <definedName name="base">#REF!</definedName>
    <definedName name="BASE1">#REF!</definedName>
    <definedName name="BaseYear">'[30]REER-US'!$A$4</definedName>
    <definedName name="BB__Data_Exports_from_Real__Sector_File" localSheetId="7">#REF!</definedName>
    <definedName name="BB__Data_Exports_from_Real__Sector_File">#REF!</definedName>
    <definedName name="BB__Data_Imports_from_BOP_File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CA">#N/A</definedName>
    <definedName name="BCA_GDP">#N/A</definedName>
    <definedName name="BCA_NGDP">[23]WEOQ6!$E$10:$AH$10</definedName>
    <definedName name="bcos" localSheetId="7">#REF!</definedName>
    <definedName name="bcos">#REF!</definedName>
    <definedName name="BE">#N/A</definedName>
    <definedName name="BEA">[23]WEOQ6!$E$143:$AH$143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7">#REF!</definedName>
    <definedName name="BEBE">#REF!</definedName>
    <definedName name="BED">[23]WEOQ6!$E$52:$AH$52</definedName>
    <definedName name="BED_6">[23]WEOQ6!$E$142:$AH$142</definedName>
    <definedName name="BEDE" localSheetId="7">#REF!</definedName>
    <definedName name="BEDE">#REF!</definedName>
    <definedName name="bem" localSheetId="7">[15]Programa!#REF!</definedName>
    <definedName name="bem">[15]Programa!#REF!</definedName>
    <definedName name="BEO">[23]WEOQ6!$E$145:$AH$145</definedName>
    <definedName name="BER">[23]WEOQ6!$E$144:$AH$144</definedName>
    <definedName name="BERI">#N/A</definedName>
    <definedName name="BERIB">#N/A</definedName>
    <definedName name="BERIG">#N/A</definedName>
    <definedName name="BERNA" localSheetId="7">#REF!</definedName>
    <definedName name="BERNA">#REF!</definedName>
    <definedName name="BERP">#N/A</definedName>
    <definedName name="BERPB">#N/A</definedName>
    <definedName name="BERPG">#N/A</definedName>
    <definedName name="best" localSheetId="7">#REF!</definedName>
    <definedName name="best">#REF!</definedName>
    <definedName name="BEST_D">#REF!</definedName>
    <definedName name="bf">#REF!</definedName>
    <definedName name="BFD">[23]WEOQ6!$E$59:$AH$59</definedName>
    <definedName name="BFDA">[23]WEOQ6!$E$61:$AH$61</definedName>
    <definedName name="BFDI">[23]WEOQ6!$E$64:$AH$64</definedName>
    <definedName name="BFDIL">[23]WEOQ6!$E$67:$AH$67</definedName>
    <definedName name="bfftsy" localSheetId="7" hidden="1">[1]ER!#REF!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7">[31]WETA!#REF!</definedName>
    <definedName name="BFLRES">[31]WETA!#REF!</definedName>
    <definedName name="BFO">[23]WEOQ6!$E$96:$AH$96</definedName>
    <definedName name="BFO_S" localSheetId="7">[31]WETA!#REF!</definedName>
    <definedName name="BFO_S">[31]WETA!#REF!</definedName>
    <definedName name="BFOA">[23]WEOQ6!$E$99:$AH$99</definedName>
    <definedName name="BFOAG">[23]WEOQ6!$E$101:$AH$101</definedName>
    <definedName name="BFOL">[23]WEOQ6!$E$103:$AH$103</definedName>
    <definedName name="BFOL_B">[23]WEOQ6!$E$120:$AH$120</definedName>
    <definedName name="BFOL_G">[23]WEOQ6!$E$115:$AH$115</definedName>
    <definedName name="BFOL_L">[23]WEOQ6!$E$107:$AH$107</definedName>
    <definedName name="BFOL_O">[23]WEOQ6!$E$122:$AH$122</definedName>
    <definedName name="BFOL_S">[23]WEOQ6!$E$112:$AH$112</definedName>
    <definedName name="BFOLB">[23]WEOQ6!$E$120:$AH$120</definedName>
    <definedName name="BFOLG_L">[23]WEOQ6!$E$110:$AH$110</definedName>
    <definedName name="BFP">[23]WEOQ6!$E$70:$AH$70</definedName>
    <definedName name="BFPA">[23]WEOQ6!$E$72:$AH$72</definedName>
    <definedName name="BFPAG">[23]WEOQ6!$E$74:$AH$74</definedName>
    <definedName name="BFPL">[23]WEOQ6!$E$76:$AH$76</definedName>
    <definedName name="BFPLBN">[23]WEOQ6!$E$91:$AH$91</definedName>
    <definedName name="BFPLD">[23]WEOQ6!$E$84:$AH$84</definedName>
    <definedName name="BFPLD_G">[23]WEOQ6!$E$87:$AH$87</definedName>
    <definedName name="BFPLE">[23]WEOQ6!$E$79:$AH$79</definedName>
    <definedName name="BFPLE_G">[23]WEOQ6!$E$81:$AH$81</definedName>
    <definedName name="BFPLMM">[23]WEOQ6!$E$93:$AH$93</definedName>
    <definedName name="BFRA">#N/A</definedName>
    <definedName name="bfsdhtr" localSheetId="7" hidden="1">[1]WB!#REF!</definedName>
    <definedName name="bfsdhtr" hidden="1">[1]WB!#REF!</definedName>
    <definedName name="BFUND">[23]WEOQ6!$E$117:$AH$117</definedName>
    <definedName name="BGS">[23]WEOQ6!$E$13:$AH$13</definedName>
    <definedName name="BI">#N/A</definedName>
    <definedName name="BIP">[23]WEOQ6!$E$35:$AH$35</definedName>
    <definedName name="BK">#N/A</definedName>
    <definedName name="BKF">#N/A</definedName>
    <definedName name="BKFA">[23]WEOQ6!$E$44:$AH$44</definedName>
    <definedName name="BKO">[23]WEOQ6!$E$53:$AH$53</definedName>
    <definedName name="BLPH1" localSheetId="7" hidden="1">'[32]Ex rate bloom'!$A$4</definedName>
    <definedName name="BLPH1" hidden="1">'[32]Ex rate bloom'!$A$4</definedName>
    <definedName name="BLPH2" localSheetId="7" hidden="1">'[32]Ex rate bloom'!$D$4</definedName>
    <definedName name="BLPH2" hidden="1">'[32]Ex rate bloom'!$D$4</definedName>
    <definedName name="BLPH3" localSheetId="7" hidden="1">'[32]Ex rate bloom'!$G$4</definedName>
    <definedName name="BLPH3" hidden="1">'[32]Ex rate bloom'!$G$4</definedName>
    <definedName name="BLPH4" localSheetId="7" hidden="1">'[32]Ex rate bloom'!$J$4</definedName>
    <definedName name="BLPH4" hidden="1">'[32]Ex rate bloom'!$J$4</definedName>
    <definedName name="BLPH5" localSheetId="7" hidden="1">'[32]Ex rate bloom'!$M$4</definedName>
    <definedName name="BLPH5" hidden="1">'[32]Ex rate bloom'!$M$4</definedName>
    <definedName name="BLPH6" localSheetId="7" hidden="1">'[32]Ex rate bloom'!$P$4</definedName>
    <definedName name="BLPH6" hidden="1">'[32]Ex rate bloom'!$P$4</definedName>
    <definedName name="BLPH7" localSheetId="7" hidden="1">'[32]Ex rate bloom'!$S$4</definedName>
    <definedName name="BLPH7" hidden="1">'[32]Ex rate bloom'!$S$4</definedName>
    <definedName name="BLPH8" localSheetId="7" hidden="1">'[32]Ex rate bloom'!$V$4</definedName>
    <definedName name="BLPH8" hidden="1">'[32]Ex rate bloom'!$V$4</definedName>
    <definedName name="BM">[23]WEOQ6!$E$24:$AH$24</definedName>
    <definedName name="BMG">[33]Q6!$E$28:$AH$28</definedName>
    <definedName name="BMII">#N/A</definedName>
    <definedName name="BMII_7">[23]WEOQ7!$E$48:$AH$48</definedName>
    <definedName name="BMIIB">#N/A</definedName>
    <definedName name="BMIIG">#N/A</definedName>
    <definedName name="BMS">[34]Q6!$E$29:$AH$29</definedName>
    <definedName name="Bolivia" localSheetId="7">#REF!</definedName>
    <definedName name="Bolivia">#REF!</definedName>
    <definedName name="bonos">#REF!</definedName>
    <definedName name="BOP">#N/A</definedName>
    <definedName name="BRASS">[23]WEOQ6!$E$153:$AH$153</definedName>
    <definedName name="BRASS_1">[23]WEOQ6!$E$129:$AH$129</definedName>
    <definedName name="BRASS_6">[23]WEOQ6!$E$129:$AH$129</definedName>
    <definedName name="Brazil" localSheetId="7">#REF!</definedName>
    <definedName name="Brazil">#REF!</definedName>
    <definedName name="BTR">[23]WEOQ6!$E$39:$AH$39</definedName>
    <definedName name="BTRG">[23]WEOQ6!$E$41:$AH$41</definedName>
    <definedName name="Budget_expenditure" localSheetId="7">#REF!</definedName>
    <definedName name="Budget_expenditure">#REF!</definedName>
    <definedName name="Budget_revenue">#REF!</definedName>
    <definedName name="BX">[23]WEOQ6!$E$16:$AH$16</definedName>
    <definedName name="BXG">[33]Q6!$E$26:$AH$26</definedName>
    <definedName name="BXS">[34]Q6!$E$21:$AH$21</definedName>
    <definedName name="CAJA" localSheetId="7">#REF!</definedName>
    <definedName name="CAJA">#REF!</definedName>
    <definedName name="CalcMCV_4">#REF!</definedName>
    <definedName name="calcNGS_NGDP">#N/A</definedName>
    <definedName name="CAPITAL" localSheetId="7">#REF!</definedName>
    <definedName name="CAPITAL">#REF!</definedName>
    <definedName name="captados">#REF!</definedName>
    <definedName name="CC_1">#REF!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2">#REF!</definedName>
    <definedName name="ccbccr">#REF!</definedName>
    <definedName name="cccc">#N/A</definedName>
    <definedName name="ccme" localSheetId="7">#REF!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2004">[17]Programa!#REF!</definedName>
    <definedName name="ccme2005">[17]Programa!#REF!</definedName>
    <definedName name="ccme98">[15]Programa!#REF!</definedName>
    <definedName name="ccme98j">[15]Programa!#REF!</definedName>
    <definedName name="ccme98s" localSheetId="7">#REF!</definedName>
    <definedName name="ccme98s">#REF!</definedName>
    <definedName name="ccme99">#REF!</definedName>
    <definedName name="CCode">[35]Codes!$A$2</definedName>
    <definedName name="CdG_consolidé___volume_4__page_19___Commission" localSheetId="7">#REF!</definedName>
    <definedName name="CdG_consolidé___volume_4__page_19___Commission" localSheetId="8">#REF!</definedName>
    <definedName name="CdG_consolidé___volume_4__page_19___Commission">#REF!</definedName>
    <definedName name="CENGOVT">#REF!</definedName>
    <definedName name="CENTRALG">#REF!</definedName>
    <definedName name="cerdito2">#REF!</definedName>
    <definedName name="CFLOW">#REF!</definedName>
    <definedName name="Chart11">#REF!</definedName>
    <definedName name="CHILE">#REF!</definedName>
    <definedName name="CHK">#REF!</definedName>
    <definedName name="CHK5.1">[23]WEOQ5!$E$107:$AH$107</definedName>
    <definedName name="cifras_" localSheetId="7">#REF!</definedName>
    <definedName name="cifras_">#REF!</definedName>
    <definedName name="cmbccr">#REF!</definedName>
    <definedName name="cmbcom">#REF!</definedName>
    <definedName name="cmca">#REF!</definedName>
    <definedName name="cmsbn">#REF!</definedName>
    <definedName name="cnspnf">#REF!</definedName>
    <definedName name="cntryname">'[36]country name lookup'!$A$1:$B$50</definedName>
    <definedName name="COL" localSheetId="7">[25]Projections!#REF!</definedName>
    <definedName name="COL">[25]Projections!#REF!</definedName>
    <definedName name="comments_on_B21" localSheetId="7">#REF!</definedName>
    <definedName name="comments_on_B21" localSheetId="8">#REF!</definedName>
    <definedName name="comments_on_B21">#REF!</definedName>
    <definedName name="Compte_de_gestion_2000_C.02__Theo_Mestrom_s_file_25062001" localSheetId="8">#REF!</definedName>
    <definedName name="Compte_de_gestion_2000_C.02__Theo_Mestrom_s_file_25062001">#REF!</definedName>
    <definedName name="CONCK">#REF!</definedName>
    <definedName name="conor">#REF!</definedName>
    <definedName name="cons">#REF!</definedName>
    <definedName name="contacto">#REF!</definedName>
    <definedName name="council" localSheetId="8">#REF!</definedName>
    <definedName name="council">#REF!</definedName>
    <definedName name="COUNTER">#REF!</definedName>
    <definedName name="CountryName">'[30]REER-US'!$A$6</definedName>
    <definedName name="court_of_auditors" localSheetId="7">#REF!</definedName>
    <definedName name="court_of_auditors" localSheetId="8">#REF!</definedName>
    <definedName name="court_of_auditors">#REF!</definedName>
    <definedName name="court_of_jusitce" localSheetId="8">#REF!</definedName>
    <definedName name="court_of_jusitce">#REF!</definedName>
    <definedName name="cp" localSheetId="7" hidden="1">'[37]C Summary'!#REF!</definedName>
    <definedName name="cp" hidden="1">'[37]C Summary'!#REF!</definedName>
    <definedName name="CRECWM" localSheetId="7">[38]SUPUESTOS!A$15</definedName>
    <definedName name="CRECWM">[38]SUPUESTOS!A$15</definedName>
    <definedName name="cred" localSheetId="7">#REF!</definedName>
    <definedName name="cred">#REF!</definedName>
    <definedName name="cred1">#REF!</definedName>
    <definedName name="cred2000">#REF!</definedName>
    <definedName name="cred2001">#REF!</definedName>
    <definedName name="cred2002">#REF!</definedName>
    <definedName name="cred2003">#REF!</definedName>
    <definedName name="cred2004" localSheetId="7">[17]Programa!#REF!</definedName>
    <definedName name="cred2004">[17]Programa!#REF!</definedName>
    <definedName name="cred2005" localSheetId="7">[17]Programa!#REF!</definedName>
    <definedName name="cred2005">[17]Programa!#REF!</definedName>
    <definedName name="cred98">[15]Programa!#REF!</definedName>
    <definedName name="cred98j">[15]Programa!#REF!</definedName>
    <definedName name="cred98s" localSheetId="7">#REF!</definedName>
    <definedName name="cred98s">#REF!</definedName>
    <definedName name="cred99">#REF!</definedName>
    <definedName name="CREDITO">#REF!</definedName>
    <definedName name="CREDITO1">#REF!</definedName>
    <definedName name="cu1_" localSheetId="7">[39]Cuadro1!#REF!</definedName>
    <definedName name="cu1_">[39]Cuadro1!#REF!</definedName>
    <definedName name="cu3_" localSheetId="7">#REF!</definedName>
    <definedName name="cu3_">#REF!</definedName>
    <definedName name="cu5_" localSheetId="7">[40]Cuadro5!#REF!</definedName>
    <definedName name="cu5_">[40]Cuadro5!#REF!</definedName>
    <definedName name="cuad1" localSheetId="7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1">#REF!</definedName>
    <definedName name="cuadroa_">#REF!</definedName>
    <definedName name="cuadrob_">#REF!</definedName>
    <definedName name="CUASEMA">#REF!</definedName>
    <definedName name="CurrVintage">'[35]A Current Data'!$D$60</definedName>
    <definedName name="Cwvu.a." localSheetId="7" hidden="1">[41]BOP!$A$36:$IV$36,[41]BOP!$A$44:$IV$44,[41]BOP!$A$59:$IV$59,[41]BOP!#REF!,[41]BOP!#REF!,[41]BOP!$A$81:$IV$88</definedName>
    <definedName name="Cwvu.a." hidden="1">[41]BOP!$A$36:$IV$36,[41]BOP!$A$44:$IV$44,[41]BOP!$A$59:$IV$59,[41]BOP!#REF!,[41]BOP!#REF!,[41]BOP!$A$81:$IV$88</definedName>
    <definedName name="Cwvu.bop." localSheetId="7" hidden="1">[41]BOP!$A$36:$IV$36,[41]BOP!$A$44:$IV$44,[41]BOP!$A$59:$IV$59,[41]BOP!#REF!,[41]BOP!#REF!,[41]BOP!$A$81:$IV$88</definedName>
    <definedName name="Cwvu.bop." hidden="1">[41]BOP!$A$36:$IV$36,[41]BOP!$A$44:$IV$44,[41]BOP!$A$59:$IV$59,[41]BOP!#REF!,[41]BOP!#REF!,[41]BOP!$A$81:$IV$88</definedName>
    <definedName name="Cwvu.bop.sr." localSheetId="7" hidden="1">[41]BOP!$A$36:$IV$36,[41]BOP!$A$44:$IV$44,[41]BOP!$A$59:$IV$59,[41]BOP!#REF!,[41]BOP!#REF!,[41]BOP!$A$81:$IV$88</definedName>
    <definedName name="Cwvu.bop.sr." hidden="1">[41]BOP!$A$36:$IV$36,[41]BOP!$A$44:$IV$44,[41]BOP!$A$59:$IV$59,[41]BOP!#REF!,[41]BOP!#REF!,[41]BOP!$A$81:$IV$88</definedName>
    <definedName name="Cwvu.bopsdr.sr." hidden="1">[41]BOP!$A$36:$IV$36,[41]BOP!$A$44:$IV$44,[41]BOP!$A$59:$IV$59,[41]BOP!#REF!,[41]BOP!#REF!,[41]BOP!$A$81:$IV$88</definedName>
    <definedName name="Cwvu.cotton." localSheetId="7" hidden="1">[41]BOP!$A$36:$IV$36,[41]BOP!$A$44:$IV$44,[41]BOP!$A$59:$IV$59,[41]BOP!#REF!,[41]BOP!#REF!,[41]BOP!$A$79:$IV$79,[41]BOP!$A$81:$IV$88,[41]BOP!#REF!</definedName>
    <definedName name="Cwvu.cotton." hidden="1">[41]BOP!$A$36:$IV$36,[41]BOP!$A$44:$IV$44,[41]BOP!$A$59:$IV$59,[41]BOP!#REF!,[41]BOP!#REF!,[41]BOP!$A$79:$IV$79,[41]BOP!$A$81:$IV$88,[41]BOP!#REF!</definedName>
    <definedName name="Cwvu.cottonall." hidden="1">[41]BOP!$A$36:$IV$36,[41]BOP!$A$44:$IV$44,[41]BOP!$A$59:$IV$59,[41]BOP!#REF!,[41]BOP!#REF!,[41]BOP!$A$79:$IV$79,[41]BOP!$A$81:$IV$88</definedName>
    <definedName name="Cwvu.exportdetails." localSheetId="7" hidden="1">[41]BOP!$A$36:$IV$36,[41]BOP!$A$44:$IV$44,[41]BOP!$A$59:$IV$59,[41]BOP!#REF!,[41]BOP!#REF!,[41]BOP!$A$79:$IV$79,[41]BOP!#REF!</definedName>
    <definedName name="Cwvu.exportdetails." hidden="1">[41]BOP!$A$36:$IV$36,[41]BOP!$A$44:$IV$44,[41]BOP!$A$59:$IV$59,[41]BOP!#REF!,[41]BOP!#REF!,[41]BOP!$A$79:$IV$79,[41]BOP!#REF!</definedName>
    <definedName name="Cwvu.exports." localSheetId="7" hidden="1">[41]BOP!$A$36:$IV$36,[41]BOP!$A$44:$IV$44,[41]BOP!$A$59:$IV$59,[41]BOP!#REF!,[41]BOP!#REF!,[41]BOP!$A$79:$IV$79,[41]BOP!$A$81:$IV$88,[41]BOP!#REF!</definedName>
    <definedName name="Cwvu.exports." hidden="1">[41]BOP!$A$36:$IV$36,[41]BOP!$A$44:$IV$44,[41]BOP!$A$59:$IV$59,[41]BOP!#REF!,[41]BOP!#REF!,[41]BOP!$A$79:$IV$79,[41]BOP!$A$81:$IV$88,[41]BOP!#REF!</definedName>
    <definedName name="Cwvu.gold." localSheetId="7" hidden="1">[41]BOP!$A$36:$IV$36,[41]BOP!$A$44:$IV$44,[41]BOP!$A$59:$IV$59,[41]BOP!#REF!,[41]BOP!#REF!,[41]BOP!$A$79:$IV$79,[41]BOP!$A$81:$IV$88,[41]BOP!#REF!</definedName>
    <definedName name="Cwvu.gold." hidden="1">[41]BOP!$A$36:$IV$36,[41]BOP!$A$44:$IV$44,[41]BOP!$A$59:$IV$59,[41]BOP!#REF!,[41]BOP!#REF!,[41]BOP!$A$79:$IV$79,[41]BOP!$A$81:$IV$88,[41]BOP!#REF!</definedName>
    <definedName name="Cwvu.goldall." hidden="1">[41]BOP!$A$36:$IV$36,[41]BOP!$A$44:$IV$44,[41]BOP!$A$59:$IV$59,[41]BOP!#REF!,[41]BOP!#REF!,[41]BOP!$A$79:$IV$79,[41]BOP!$A$81:$IV$88,[41]BOP!#REF!</definedName>
    <definedName name="Cwvu.imports." localSheetId="7" hidden="1">[41]BOP!$A$36:$IV$36,[41]BOP!$A$44:$IV$44,[41]BOP!$A$59:$IV$59,[41]BOP!#REF!,[41]BOP!#REF!,[41]BOP!$A$79:$IV$79,[41]BOP!$A$81:$IV$88,[41]BOP!#REF!,[41]BOP!#REF!</definedName>
    <definedName name="Cwvu.imports." hidden="1">[41]BOP!$A$36:$IV$36,[41]BOP!$A$44:$IV$44,[41]BOP!$A$59:$IV$59,[41]BOP!#REF!,[41]BOP!#REF!,[41]BOP!$A$79:$IV$79,[41]BOP!$A$81:$IV$88,[41]BOP!#REF!,[41]BOP!#REF!</definedName>
    <definedName name="Cwvu.importsall." localSheetId="7" hidden="1">[41]BOP!$A$36:$IV$36,[41]BOP!$A$44:$IV$44,[41]BOP!$A$59:$IV$59,[41]BOP!#REF!,[41]BOP!#REF!,[41]BOP!$A$79:$IV$79,[41]BOP!$A$81:$IV$88,[41]BOP!#REF!,[41]BOP!#REF!</definedName>
    <definedName name="Cwvu.importsall." hidden="1">[41]BOP!$A$36:$IV$36,[41]BOP!$A$44:$IV$44,[41]BOP!$A$59:$IV$59,[41]BOP!#REF!,[41]BOP!#REF!,[41]BOP!$A$79:$IV$79,[41]BOP!$A$81:$IV$88,[41]BOP!#REF!,[41]BOP!#REF!</definedName>
    <definedName name="Cwvu.tot." hidden="1">[41]BOP!$A$36:$IV$36,[41]BOP!$A$44:$IV$44,[41]BOP!$A$59:$IV$59,[41]BOP!#REF!,[41]BOP!#REF!,[41]BOP!$A$79:$IV$79</definedName>
    <definedName name="D" localSheetId="7">'[42]PIB EN CORR'!#REF!</definedName>
    <definedName name="D">'[42]PIB EN CORR'!#REF!</definedName>
    <definedName name="D_B">[23]WEOQ7!$E$22:$AH$22</definedName>
    <definedName name="D_G">[23]WEOQ7!$E$21:$AH$21</definedName>
    <definedName name="D_L">[23]WEOQ7!$E$13:$AH$13</definedName>
    <definedName name="D_O">[23]WEOQ7!$E$23:$AH$23</definedName>
    <definedName name="D_S">[23]WEOQ7!$E$16:$AH$16</definedName>
    <definedName name="D_SY">[23]WEOQ7!$E$10:$AH$10</definedName>
    <definedName name="D_SRM">[23]WEOQ7!$E$34:$AH$34</definedName>
    <definedName name="DA">[23]WEOQ7!$E$33:$AH$33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'[35]A Current Data'!$D$61</definedName>
    <definedName name="dates" localSheetId="7">#REF!</definedName>
    <definedName name="dates">#REF!</definedName>
    <definedName name="DATES_A">#REF!</definedName>
    <definedName name="dates_w">#REF!</definedName>
    <definedName name="datoact">#REF!</definedName>
    <definedName name="DB">[23]WEOQ7!$E$28:$AH$28</definedName>
    <definedName name="DBA" localSheetId="7">[31]WETA!#REF!</definedName>
    <definedName name="DBA">[31]WETA!#REF!</definedName>
    <definedName name="DBI" localSheetId="7">[31]WETA!#REF!</definedName>
    <definedName name="DBI">[31]WETA!#REF!</definedName>
    <definedName name="DBproj">#N/A</definedName>
    <definedName name="dcc98j">[15]Programa!#REF!</definedName>
    <definedName name="dcc98s" localSheetId="7">#REF!</definedName>
    <definedName name="dcc98s">#REF!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partment">'[30]REER-US'!$B$2</definedName>
    <definedName name="DETALLE" localSheetId="7">#REF!</definedName>
    <definedName name="DETALLE">#REF!</definedName>
    <definedName name="Detalle0">#REF!</definedName>
    <definedName name="Detalle1">#REF!</definedName>
    <definedName name="Detalle2">#REF!</definedName>
    <definedName name="dexbccr">#REF!</definedName>
    <definedName name="dfgeyry">[13]!'[Macros Import].qbop'</definedName>
    <definedName name="DG">[23]WEOQ7!$E$27:$AH$27</definedName>
    <definedName name="DG_S">[23]WEOQ7!$E$18:$AH$18</definedName>
    <definedName name="DGproj">#N/A</definedName>
    <definedName name="DIC" localSheetId="7">#REF!</definedName>
    <definedName name="DIC">#REF!</definedName>
    <definedName name="Discount_NC" localSheetId="7">[43]NPV_base!#REF!</definedName>
    <definedName name="Discount_NC">[43]NPV_base!#REF!</definedName>
    <definedName name="DiscountRate" localSheetId="7">#REF!</definedName>
    <definedName name="DiscountRate">#REF!</definedName>
    <definedName name="DMBYS" localSheetId="7">[38]RESULTADOS!$A$86:$IV$86</definedName>
    <definedName name="DMBYS">[38]RESULTADOS!$A$86:$IV$86</definedName>
    <definedName name="DMU" localSheetId="7">[31]WETA!#REF!</definedName>
    <definedName name="DMU">[31]WETA!#REF!</definedName>
    <definedName name="DNP" localSheetId="7">[38]SUPUESTOS!A$18</definedName>
    <definedName name="DNP">[38]SUPUESTOS!A$18</definedName>
    <definedName name="DO">[23]WEOQ7!$E$29:$AH$29</definedName>
    <definedName name="docint" localSheetId="7">#REF!</definedName>
    <definedName name="docint">#REF!</definedName>
    <definedName name="DPOB" localSheetId="7">[38]SUPUESTOS!A$7</definedName>
    <definedName name="DPOB">[38]SUPUESTOS!A$7</definedName>
    <definedName name="Dproj">#N/A</definedName>
    <definedName name="DRFP" localSheetId="7">'[38]SMONET-FINANC'!$A$99:$IV$99</definedName>
    <definedName name="DRFP">'[38]SMONET-FINANC'!$A$99:$IV$99</definedName>
    <definedName name="DS">[23]WEOQ7!$E$38:$AH$38</definedName>
    <definedName name="DSD">#N/A</definedName>
    <definedName name="DSD_S">#N/A</definedName>
    <definedName name="DSDB">#N/A</definedName>
    <definedName name="DSDG">#N/A</definedName>
    <definedName name="DSI">[23]WEOQ7!$E$40:$AH$40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[23]WEOQ7!$E$43:$AH$43</definedName>
    <definedName name="DSPBproj">#N/A</definedName>
    <definedName name="DSPG">[23]WEOQ7!$E$45:$AH$45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 localSheetId="7">[38]RESULTADOS!$A$82:$IV$82</definedName>
    <definedName name="DXBYS">[38]RESULTADOS!$A$82:$IV$82</definedName>
    <definedName name="E" localSheetId="7">'[42]PIB EN CORR'!#REF!</definedName>
    <definedName name="E">'[42]PIB EN CORR'!#REF!</definedName>
    <definedName name="EDNA">#N/A</definedName>
    <definedName name="EE_Table_02.___Selected_National_Accounts_Aggregates" localSheetId="7">#REF!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le">#REF!</definedName>
    <definedName name="elect">#REF!</definedName>
    <definedName name="EMETEL">#REF!</definedName>
    <definedName name="emi98j">[15]Programa!#REF!</definedName>
    <definedName name="emi98s" localSheetId="7">#REF!</definedName>
    <definedName name="emi98s">#REF!</definedName>
    <definedName name="empty">[23]WEOQ5!$DZ$1</definedName>
    <definedName name="encajec" localSheetId="7">#REF!</definedName>
    <definedName name="encajec">#REF!</definedName>
    <definedName name="encajed">#REF!</definedName>
    <definedName name="ENDA">#N/A</definedName>
    <definedName name="ENE" localSheetId="7">#REF!</definedName>
    <definedName name="ENE">#REF!</definedName>
    <definedName name="est">#REF!</definedName>
    <definedName name="estacional">#REF!</definedName>
    <definedName name="european_parliament" localSheetId="8">#REF!</definedName>
    <definedName name="european_parliament">#REF!</definedName>
    <definedName name="ewqr" hidden="1">[9]Data!#REF!</definedName>
    <definedName name="EX_IMP" localSheetId="7">#REF!</definedName>
    <definedName name="EX_IMP">#REF!</definedName>
    <definedName name="ExitWRS" localSheetId="7">[44]Main!$AB$25</definedName>
    <definedName name="ExitWRS">[44]Main!$AB$25</definedName>
    <definedName name="exports" localSheetId="7">#REF!</definedName>
    <definedName name="exports">#REF!</definedName>
    <definedName name="f">#N/A</definedName>
    <definedName name="feb" localSheetId="7">[15]Programa!#REF!</definedName>
    <definedName name="feb">[15]Programa!#REF!</definedName>
    <definedName name="fecha" localSheetId="7">[15]Programa!#REF!</definedName>
    <definedName name="fecha">[15]Programa!#REF!</definedName>
    <definedName name="fecha1" localSheetId="7">#REF!</definedName>
    <definedName name="fecha1">#REF!</definedName>
    <definedName name="ffff">'[45]A Current Data'!$D$61</definedName>
    <definedName name="FFISCMON" localSheetId="7">#REF!</definedName>
    <definedName name="FFISCMON">#REF!</definedName>
    <definedName name="FIDR" localSheetId="7">[31]WETA!#REF!</definedName>
    <definedName name="FIDR">[31]WETA!#REF!</definedName>
    <definedName name="fin" localSheetId="7">#REF!</definedName>
    <definedName name="fin">#REF!</definedName>
    <definedName name="finan">#REF!</definedName>
    <definedName name="finan1">#REF!</definedName>
    <definedName name="finan3_D">#REF!</definedName>
    <definedName name="FISINP">[29]fiscal!$B$6:$M$45</definedName>
    <definedName name="FISUM" localSheetId="7">#REF!</definedName>
    <definedName name="FISUM">#REF!</definedName>
    <definedName name="FLOPEC">#REF!</definedName>
    <definedName name="fluct">#REF!</definedName>
    <definedName name="flujo1">[14]FMI!$A$4:$CM$42</definedName>
    <definedName name="flujo2">[14]FMI!$A$44:$CM$80</definedName>
    <definedName name="FLUJO3">[14]FMI!$A$86:$CM$117</definedName>
    <definedName name="FLUJOS">[14]FMI!$A$5:$BV$77</definedName>
    <definedName name="FMB" localSheetId="7">#REF!</definedName>
    <definedName name="FMB">#REF!</definedName>
    <definedName name="FODESEC">#REF!</definedName>
    <definedName name="formato">#REF!</definedName>
    <definedName name="FORMATO_ABAJO">#REF!</definedName>
    <definedName name="fromyear">[46]Data!$B$24</definedName>
    <definedName name="fshrts" localSheetId="7" hidden="1">[1]WB!$Q$255:$AK$255</definedName>
    <definedName name="fshrts" hidden="1">[1]WB!$Q$255:$AK$255</definedName>
    <definedName name="ftaref" localSheetId="7">#REF!</definedName>
    <definedName name="ftaref">#REF!</definedName>
    <definedName name="ftconf">#REF!</definedName>
    <definedName name="ftima">#REF!</definedName>
    <definedName name="ftimaf">#REF!</definedName>
    <definedName name="g">#REF!</definedName>
    <definedName name="GATO">#REF!</definedName>
    <definedName name="GCB">#REF!</definedName>
    <definedName name="GCB_NGDP">#REF!</definedName>
    <definedName name="GCD">#REF!</definedName>
    <definedName name="GCEC">[31]WETA!#REF!</definedName>
    <definedName name="GCED">[31]WETA!#REF!</definedName>
    <definedName name="GCEE">[31]WETA!#REF!</definedName>
    <definedName name="GCEEP">[31]WETA!#REF!</definedName>
    <definedName name="GCEES">[31]WETA!#REF!</definedName>
    <definedName name="GCEG">[31]WETA!#REF!</definedName>
    <definedName name="GCEH">[31]WETA!#REF!</definedName>
    <definedName name="GCEHP">[31]WETA!#REF!</definedName>
    <definedName name="GCEI" localSheetId="7">#REF!</definedName>
    <definedName name="GCEI">#REF!</definedName>
    <definedName name="GCEI_D" localSheetId="7">[31]WETA!#REF!</definedName>
    <definedName name="GCEI_D">[31]WETA!#REF!</definedName>
    <definedName name="GCEI_F">[31]WETA!#REF!</definedName>
    <definedName name="GCENL" localSheetId="7">#REF!</definedName>
    <definedName name="GCENL">#REF!</definedName>
    <definedName name="GCEO" localSheetId="7">[31]WETA!#REF!</definedName>
    <definedName name="GCEO">[31]WETA!#REF!</definedName>
    <definedName name="GCESWH">[31]WETA!#REF!</definedName>
    <definedName name="GCEW">[31]WETA!#REF!</definedName>
    <definedName name="GCG">[31]WETA!#REF!</definedName>
    <definedName name="GCGC">[31]WETA!#REF!</definedName>
    <definedName name="GCND" localSheetId="7">#REF!</definedName>
    <definedName name="GCND">#REF!</definedName>
    <definedName name="GCND_NGDP">#REF!</definedName>
    <definedName name="GCRG">#REF!</definedName>
    <definedName name="GGB">#REF!</definedName>
    <definedName name="GGB_NGDP">#REF!</definedName>
    <definedName name="GGD">#REF!</definedName>
    <definedName name="GGEC">[31]WETA!#REF!</definedName>
    <definedName name="GGED" localSheetId="7">#REF!</definedName>
    <definedName name="GGED">#REF!</definedName>
    <definedName name="GGEI">#REF!</definedName>
    <definedName name="GGENL">#REF!</definedName>
    <definedName name="ggggg" hidden="1">'[47]J(Priv.Cap)'!#REF!</definedName>
    <definedName name="gghh">#N/A</definedName>
    <definedName name="GGND" localSheetId="7">#REF!</definedName>
    <definedName name="GGND">#REF!</definedName>
    <definedName name="GGRG">#REF!</definedName>
    <definedName name="gnsaexp" localSheetId="7">'[48]NSA Goods Exports'!$A$4:$S$300</definedName>
    <definedName name="gnsaexp" localSheetId="8">'[48]NSA Goods Exports'!$A$4:$S$300</definedName>
    <definedName name="gnsaexp">'[49]NSA Goods Exports'!$A$4:$S$300</definedName>
    <definedName name="gnsaexpcountries" localSheetId="7">'[48]NSA Goods Exports'!$A$4:$S$4</definedName>
    <definedName name="gnsaexpcountries" localSheetId="8">'[48]NSA Goods Exports'!$A$4:$S$4</definedName>
    <definedName name="gnsaexpcountries">'[49]NSA Goods Exports'!$A$4:$S$4</definedName>
    <definedName name="gnsaexpquarters" localSheetId="7">'[48]NSA Goods Exports'!$A$4:$A$500</definedName>
    <definedName name="gnsaexpquarters" localSheetId="8">'[48]NSA Goods Exports'!$A$4:$A$500</definedName>
    <definedName name="gnsaexpquarters">'[49]NSA Goods Exports'!$A$4:$A$500</definedName>
    <definedName name="gnsaimp" localSheetId="7">'[48]NSA Goods Imports'!$A$4:$S$500</definedName>
    <definedName name="gnsaimp" localSheetId="8">'[48]NSA Goods Imports'!$A$4:$S$500</definedName>
    <definedName name="gnsaimp">'[49]NSA Goods Imports'!$A$4:$S$500</definedName>
    <definedName name="gnsaimpcountries" localSheetId="7">'[48]NSA Goods Imports'!$A$4:$S$4</definedName>
    <definedName name="gnsaimpcountries" localSheetId="8">'[48]NSA Goods Imports'!$A$4:$S$4</definedName>
    <definedName name="gnsaimpcountries">'[49]NSA Goods Imports'!$A$4:$S$4</definedName>
    <definedName name="gnsaimpquarters" localSheetId="7">'[48]NSA Goods Imports'!$A$4:$A$500</definedName>
    <definedName name="gnsaimpquarters" localSheetId="8">'[48]NSA Goods Imports'!$A$4:$A$500</definedName>
    <definedName name="gnsaimpquarters">'[49]NSA Goods Imports'!$A$4:$A$500</definedName>
    <definedName name="Grace_NC" localSheetId="7">[43]NPV_base!#REF!</definedName>
    <definedName name="Grace_NC">[43]NPV_base!#REF!</definedName>
    <definedName name="gsfexp" localSheetId="7">#REF!</definedName>
    <definedName name="gsfexp" localSheetId="8">#REF!</definedName>
    <definedName name="gsfexp">#REF!</definedName>
    <definedName name="gsfexpcountries" localSheetId="8">#REF!</definedName>
    <definedName name="gsfexpcountries">#REF!</definedName>
    <definedName name="gsfexpquarters" localSheetId="8">#REF!</definedName>
    <definedName name="gsfexpquarters">#REF!</definedName>
    <definedName name="gsfimp" localSheetId="8">#REF!</definedName>
    <definedName name="gsfimp">#REF!</definedName>
    <definedName name="gsfimpcountries" localSheetId="8">#REF!</definedName>
    <definedName name="gsfimpcountries">#REF!</definedName>
    <definedName name="gsfimpquarters" localSheetId="8">#REF!</definedName>
    <definedName name="gsfimpquarters">#REF!</definedName>
    <definedName name="gz">[50]MD5!#REF!</definedName>
    <definedName name="hacienda1" localSheetId="7">[51]HACIENDA!$A$2:$M$28</definedName>
    <definedName name="hacienda1">[51]HACIENDA!$A$2:$M$28</definedName>
    <definedName name="hacienda2" localSheetId="7">[51]HACIENDA!$A$1:$N$28</definedName>
    <definedName name="hacienda2">[51]HACIENDA!$A$1:$N$28</definedName>
    <definedName name="heading_A" localSheetId="7">#REF!</definedName>
    <definedName name="heading_A" localSheetId="8">#REF!</definedName>
    <definedName name="heading_A">#REF!</definedName>
    <definedName name="Heading39">#REF!</definedName>
    <definedName name="headings_current_partB" localSheetId="8">#REF!</definedName>
    <definedName name="headings_current_partB">#REF!</definedName>
    <definedName name="hfrstes" localSheetId="7" hidden="1">[1]ER!#REF!</definedName>
    <definedName name="hfrstes" hidden="1">[1]ER!#REF!</definedName>
    <definedName name="hfshfrt" localSheetId="7" hidden="1">[1]WB!$Q$62:$AK$62</definedName>
    <definedName name="hfshfrt" hidden="1">[1]WB!$Q$62:$AK$62</definedName>
    <definedName name="hhh" localSheetId="7" hidden="1">'[52]J(Priv.Cap)'!#REF!</definedName>
    <definedName name="hhh" hidden="1">'[52]J(Priv.Cap)'!#REF!</definedName>
    <definedName name="hhhh">#N/A</definedName>
    <definedName name="hora" localSheetId="7">[15]Programa!#REF!</definedName>
    <definedName name="hora">[15]Programa!#REF!</definedName>
    <definedName name="HUY" localSheetId="7">#REF!</definedName>
    <definedName name="HUY">#REF!</definedName>
    <definedName name="i">#REF!</definedName>
    <definedName name="y" localSheetId="7">[38]SREAL!A$10</definedName>
    <definedName name="y">[38]SREAL!A$10</definedName>
    <definedName name="Year" localSheetId="7">#REF!</definedName>
    <definedName name="Year">#REF!</definedName>
    <definedName name="yearly" localSheetId="7">[53]data_sheet!$D$10:$DV$177</definedName>
    <definedName name="yearly" localSheetId="8">[53]data_sheet!$D$10:$DV$177</definedName>
    <definedName name="yearly">[54]data_sheet!$D$10:$DV$177</definedName>
    <definedName name="Years">[23]WEOQ7!$E$6:$AH$6</definedName>
    <definedName name="IESS" localSheetId="7">#REF!</definedName>
    <definedName name="IESS">#REF!</definedName>
    <definedName name="yiuyuuyui">#REF!</definedName>
    <definedName name="ima">#REF!</definedName>
    <definedName name="imaor">#REF!</definedName>
    <definedName name="IMPORT">#REF!</definedName>
    <definedName name="imports">#REF!</definedName>
    <definedName name="imprima">#REF!</definedName>
    <definedName name="Imprimir_área_IM">#REF!</definedName>
    <definedName name="IN_OUT">#REF!</definedName>
    <definedName name="ind">#REF!</definedName>
    <definedName name="INDICE">[15]Programa!#REF!</definedName>
    <definedName name="INE" localSheetId="7">#REF!</definedName>
    <definedName name="INE">#REF!</definedName>
    <definedName name="INECEL">#REF!</definedName>
    <definedName name="INF" localSheetId="7">[38]SUPUESTOS!A$21</definedName>
    <definedName name="INF">[38]SUPUESTOS!A$21</definedName>
    <definedName name="infcom" localSheetId="7">#REF!</definedName>
    <definedName name="infcom">#REF!</definedName>
    <definedName name="infest">#REF!</definedName>
    <definedName name="info" localSheetId="7">[31]WETA!#REF!</definedName>
    <definedName name="info">[31]WETA!#REF!</definedName>
    <definedName name="infobs" localSheetId="7">#REF!</definedName>
    <definedName name="infobs">#REF!</definedName>
    <definedName name="INGRE">#REF!</definedName>
    <definedName name="INPUT_2" localSheetId="7">[16]Input!#REF!</definedName>
    <definedName name="INPUT_2">[16]Input!#REF!</definedName>
    <definedName name="INPUT_4" localSheetId="7">[16]Input!#REF!</definedName>
    <definedName name="INPUT_4">[16]Input!#REF!</definedName>
    <definedName name="Interest_NC">[43]NPV_base!#REF!</definedName>
    <definedName name="InterestRate" localSheetId="7">#REF!</definedName>
    <definedName name="InterestRate">#REF!</definedName>
    <definedName name="international_fund_for_Ireland" localSheetId="8">#REF!</definedName>
    <definedName name="international_fund_for_Ireland">#REF!</definedName>
    <definedName name="ipc">#REF!</definedName>
    <definedName name="ipc98j" localSheetId="7">[15]Programa!#REF!</definedName>
    <definedName name="ipc98j">[15]Programa!#REF!</definedName>
    <definedName name="ipc98s" localSheetId="7">#REF!</definedName>
    <definedName name="ipc98s">#REF!</definedName>
    <definedName name="_xlnm.Recorder">#REF!</definedName>
    <definedName name="istasap">#REF!</definedName>
    <definedName name="istasasa">#REF!</definedName>
    <definedName name="istasasp">#REF!</definedName>
    <definedName name="yuiyiyiyi">#REF!</definedName>
    <definedName name="yuyuiyu">#REF!</definedName>
    <definedName name="yuyuyuyu">#REF!</definedName>
    <definedName name="yuyuuu">#REF!</definedName>
    <definedName name="yuuyuu">#REF!</definedName>
    <definedName name="yuuyuuuy">#REF!</definedName>
    <definedName name="J">#REF!</definedName>
    <definedName name="jjj" localSheetId="7" hidden="1">[55]M!#REF!</definedName>
    <definedName name="jjj" hidden="1">[55]M!#REF!</definedName>
    <definedName name="jjjjjj" localSheetId="7" hidden="1">'[47]J(Priv.Cap)'!#REF!</definedName>
    <definedName name="jjjjjj" hidden="1">'[47]J(Priv.Cap)'!#REF!</definedName>
    <definedName name="JR_PAGE_ANCHOR_0_1" localSheetId="7">#REF!</definedName>
    <definedName name="JR_PAGE_ANCHOR_0_1" localSheetId="8">'[56]14 pav.'!#REF!</definedName>
    <definedName name="JR_PAGE_ANCHOR_0_1">#REF!</definedName>
    <definedName name="JUL" localSheetId="7">#REF!</definedName>
    <definedName name="JUL">#REF!</definedName>
    <definedName name="JUL.MD5.S" localSheetId="7">[50]MD5!#REF!</definedName>
    <definedName name="JUL.MD5.S">[50]MD5!#REF!</definedName>
    <definedName name="JUN" localSheetId="7">#REF!</definedName>
    <definedName name="JUN">#REF!</definedName>
    <definedName name="kkkk" localSheetId="7" hidden="1">[57]M!#REF!</definedName>
    <definedName name="kkkk" hidden="1">[57]M!#REF!</definedName>
    <definedName name="kkkkk" localSheetId="7" hidden="1">'[52]J(Priv.Cap)'!#REF!</definedName>
    <definedName name="kkkkk" hidden="1">'[52]J(Priv.Cap)'!#REF!</definedName>
    <definedName name="l" localSheetId="7">#REF!</definedName>
    <definedName name="l">#REF!</definedName>
    <definedName name="LANGUAGES" localSheetId="8">#REF!</definedName>
    <definedName name="LANGUAGES">#REF!</definedName>
    <definedName name="LE" localSheetId="7">[31]WETA!#REF!</definedName>
    <definedName name="LE">[31]WETA!#REF!</definedName>
    <definedName name="LEGC" localSheetId="7">[31]WETA!#REF!</definedName>
    <definedName name="LEGC">[31]WETA!#REF!</definedName>
    <definedName name="LIBOR3" localSheetId="7">[38]SUPUESTOS!$A$12:$IV$12</definedName>
    <definedName name="LIBOR3">[38]SUPUESTOS!$A$12:$IV$12</definedName>
    <definedName name="LIBOR6" localSheetId="7">[38]SUPUESTOS!A$11</definedName>
    <definedName name="LIBOR6">[38]SUPUESTOS!A$11</definedName>
    <definedName name="liqc" localSheetId="7">[15]Programa!#REF!</definedName>
    <definedName name="liqc">[15]Programa!#REF!</definedName>
    <definedName name="liqd" localSheetId="7">[15]Programa!#REF!</definedName>
    <definedName name="liqd">[15]Programa!#REF!</definedName>
    <definedName name="List" localSheetId="7">#REF!</definedName>
    <definedName name="List">#REF!</definedName>
    <definedName name="List2">#REF!</definedName>
    <definedName name="llll" localSheetId="7" hidden="1">[55]M!#REF!</definedName>
    <definedName name="llll" hidden="1">[55]M!#REF!</definedName>
    <definedName name="LP" localSheetId="7">[31]WETA!#REF!</definedName>
    <definedName name="LP">[31]WETA!#REF!</definedName>
    <definedName name="LUR">#N/A</definedName>
    <definedName name="m">#N/A</definedName>
    <definedName name="MACRO" localSheetId="7">#REF!</definedName>
    <definedName name="MACRO">#REF!</definedName>
    <definedName name="MACROINPUT">#REF!</definedName>
    <definedName name="MACROS">[29]contents!$A$114</definedName>
    <definedName name="may">[15]Programa!#REF!</definedName>
    <definedName name="Malaysia" localSheetId="7">#REF!</definedName>
    <definedName name="Malaysia">#REF!</definedName>
    <definedName name="mar" localSheetId="7">[15]Programa!#REF!</definedName>
    <definedName name="mar">[15]Programa!#REF!</definedName>
    <definedName name="MARI" localSheetId="7">#REF!</definedName>
    <definedName name="MARI">#REF!</definedName>
    <definedName name="Maturity_NC" localSheetId="7">[43]NPV_base!#REF!</definedName>
    <definedName name="Maturity_NC">[43]NPV_base!#REF!</definedName>
    <definedName name="maxe1" localSheetId="7">#REF!</definedName>
    <definedName name="maxe1">#REF!</definedName>
    <definedName name="maxe2">#REF!</definedName>
    <definedName name="maxf1">#REF!</definedName>
    <definedName name="maxf2">#REF!</definedName>
    <definedName name="maxp1">#REF!</definedName>
    <definedName name="maxp2">#REF!</definedName>
    <definedName name="MCV">[20]Q2!$E$63:$AH$63</definedName>
    <definedName name="MCV_B">#N/A</definedName>
    <definedName name="MCV_B1">[23]WEOQ6!$E$161:$AH$161</definedName>
    <definedName name="MCV_D">#N/A</definedName>
    <definedName name="MCV_D1">[23]WEOQ7!$E$59:$AH$59</definedName>
    <definedName name="MCV_N">#N/A</definedName>
    <definedName name="MCV_T">#N/A</definedName>
    <definedName name="MCV_T1">[23]WEOQ5!$E$104:$AH$104</definedName>
    <definedName name="MENORES" localSheetId="7">#REF!</definedName>
    <definedName name="MENORES">#REF!</definedName>
    <definedName name="mes">#REF!</definedName>
    <definedName name="meses_">#REF!</definedName>
    <definedName name="metas">[14]Metas!$A$2:$AU$57</definedName>
    <definedName name="MFISCAL" localSheetId="7">'[21]Annual Raw Data'!#REF!</definedName>
    <definedName name="MFISCAL">'[21]Annual Raw Data'!#REF!</definedName>
    <definedName name="mflowsa">[13]!mflowsa</definedName>
    <definedName name="mflowsq">[13]!mflowsq</definedName>
    <definedName name="MICRO" localSheetId="7">#REF!</definedName>
    <definedName name="MICRO">#REF!</definedName>
    <definedName name="MIDDLE">#REF!</definedName>
    <definedName name="MISC3">#REF!</definedName>
    <definedName name="MISC4">[16]OUTPUT!#REF!</definedName>
    <definedName name="Modality" localSheetId="7">#REF!</definedName>
    <definedName name="Modality">#REF!</definedName>
    <definedName name="MON_SM">#REF!</definedName>
    <definedName name="MONF_SM">#REF!</definedName>
    <definedName name="mstocksa">[13]!mstocksa</definedName>
    <definedName name="mstocksq">[13]!mstocksq</definedName>
    <definedName name="Municipios" localSheetId="7">#REF!</definedName>
    <definedName name="Municipios">#REF!</definedName>
    <definedName name="names">#REF!</definedName>
    <definedName name="NAMES_A">#REF!</definedName>
    <definedName name="names_w">#REF!</definedName>
    <definedName name="naujas" localSheetId="7">[58]Turinys!#REF!</definedName>
    <definedName name="naujas" localSheetId="8">[58]Turinys!#REF!</definedName>
    <definedName name="naujas">[59]Turinys!#REF!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>[31]WETA!#REF!</definedName>
    <definedName name="nfrtrs" localSheetId="7" hidden="1">[1]WB!$Q$257:$AK$257</definedName>
    <definedName name="nfrtrs" hidden="1">[1]WB!$Q$257:$AK$257</definedName>
    <definedName name="NGDP">[20]Q2!$E$47:$AH$47</definedName>
    <definedName name="NGDP_DG">#N/A</definedName>
    <definedName name="NGDP_R">#N/A</definedName>
    <definedName name="NGDP_RG">#N/A</definedName>
    <definedName name="NGDPA" localSheetId="7">#REF!</definedName>
    <definedName name="NGDPA">#REF!</definedName>
    <definedName name="NGNI" localSheetId="7">[31]WETA!#REF!</definedName>
    <definedName name="NGNI">[31]WETA!#REF!</definedName>
    <definedName name="NGPXO" localSheetId="7">[31]WETA!#REF!</definedName>
    <definedName name="NGPXO">[31]WETA!#REF!</definedName>
    <definedName name="NGPXO_R">[31]WETA!#REF!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>[31]WETA!#REF!</definedName>
    <definedName name="NMG_R">[31]WETA!#REF!</definedName>
    <definedName name="NMG_RG">#N/A</definedName>
    <definedName name="nn">[45]Codes!$A$2</definedName>
    <definedName name="NNAMES">[31]WETA!#REF!</definedName>
    <definedName name="nnnnn">#N/A</definedName>
    <definedName name="nomenclature_FRENCH" localSheetId="7">#REF!</definedName>
    <definedName name="nomenclature_FRENCH" localSheetId="8">#REF!</definedName>
    <definedName name="nomenclature_FRENCH">#REF!</definedName>
    <definedName name="NORMAL" localSheetId="7">[60]normal!$A$1:$O$125,[60]normal!$A$125:$O$131</definedName>
    <definedName name="NORMAL">[60]normal!$A$1:$O$125,[60]normal!$A$125:$O$131</definedName>
    <definedName name="NOTAS" localSheetId="7">#REF!</definedName>
    <definedName name="NOTAS">#REF!</definedName>
    <definedName name="NOV">#REF!</definedName>
    <definedName name="NTDD_RG">#N/A</definedName>
    <definedName name="NX">#N/A</definedName>
    <definedName name="NX_R">#N/A</definedName>
    <definedName name="NXG">[31]WETA!#REF!</definedName>
    <definedName name="NXG_R">[31]WETA!#REF!</definedName>
    <definedName name="NXG_RG">#N/A</definedName>
    <definedName name="OCT" localSheetId="7">#REF!</definedName>
    <definedName name="OCT">#REF!</definedName>
    <definedName name="OnShow">#N/A</definedName>
    <definedName name="ORIG" localSheetId="7">[25]Sum1!#REF!</definedName>
    <definedName name="ORIG">[25]Sum1!#REF!</definedName>
    <definedName name="Otras_Residuales" localSheetId="7">#REF!</definedName>
    <definedName name="Otras_Residuales">#REF!</definedName>
    <definedName name="otros2000">#REF!</definedName>
    <definedName name="otros2001">#REF!</definedName>
    <definedName name="otros2002">#REF!</definedName>
    <definedName name="otros2003">#REF!</definedName>
    <definedName name="otros2004">[17]Programa!#REF!</definedName>
    <definedName name="otros2005">[17]Programa!#REF!</definedName>
    <definedName name="otros98">[15]Programa!#REF!</definedName>
    <definedName name="otros98j">[15]Programa!#REF!</definedName>
    <definedName name="otros98s" localSheetId="7">#REF!</definedName>
    <definedName name="otros98s">#REF!</definedName>
    <definedName name="otros99">#REF!</definedName>
    <definedName name="pared">#REF!</definedName>
    <definedName name="PASA">#REF!</definedName>
    <definedName name="pase">#REF!</definedName>
    <definedName name="pasfcoma">#REF!</definedName>
    <definedName name="pasivas">#REF!</definedName>
    <definedName name="Path_Data">#REF!</definedName>
    <definedName name="Path_System">#REF!</definedName>
    <definedName name="pchBMG">[23]WEOQ6!$E$28:$AH$28</definedName>
    <definedName name="pchBXG">[23]WEOQ6!$E$20:$AH$20</definedName>
    <definedName name="PCPI" localSheetId="7">[31]WETA!#REF!</definedName>
    <definedName name="PCPI">[31]WETA!#REF!</definedName>
    <definedName name="PCPIE" localSheetId="7">[31]WETA!#REF!</definedName>
    <definedName name="PCPIE">[31]WETA!#REF!</definedName>
    <definedName name="PCPIG">#N/A</definedName>
    <definedName name="Petroecuador" localSheetId="7">#REF!</definedName>
    <definedName name="Petroecuador">#REF!</definedName>
    <definedName name="PEX" localSheetId="7">[38]SUPUESTOS!A$14</definedName>
    <definedName name="PEX">[38]SUPUESTOS!A$14</definedName>
    <definedName name="pib" localSheetId="7">'[61]GC-SPCR_MEFP1986(Fuente)'!#REF!</definedName>
    <definedName name="pib">'[61]GC-SPCR_MEFP1986(Fuente)'!#REF!</definedName>
    <definedName name="pib_int" localSheetId="7">#REF!</definedName>
    <definedName name="pib_int">#REF!</definedName>
    <definedName name="pib98j" localSheetId="7">[15]Programa!#REF!</definedName>
    <definedName name="pib98j">[15]Programa!#REF!</definedName>
    <definedName name="pib98s" localSheetId="7">[15]Programa!#REF!</definedName>
    <definedName name="pib98s">[15]Programa!#REF!</definedName>
    <definedName name="PIBporSECT" localSheetId="7">#REF!</definedName>
    <definedName name="PIBporSECT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2004" localSheetId="7">[17]Programa!#REF!</definedName>
    <definedName name="plame2004">[17]Programa!#REF!</definedName>
    <definedName name="plame2005" localSheetId="7">[17]Programa!#REF!</definedName>
    <definedName name="plame2005">[17]Programa!#REF!</definedName>
    <definedName name="plame98">[15]Programa!#REF!</definedName>
    <definedName name="plame98j">[15]Programa!#REF!</definedName>
    <definedName name="plame98s" localSheetId="7">#REF!</definedName>
    <definedName name="plame98s">#REF!</definedName>
    <definedName name="plame99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2004" localSheetId="7">[17]Programa!#REF!</definedName>
    <definedName name="plazo2004">[17]Programa!#REF!</definedName>
    <definedName name="plazo2005" localSheetId="7">[17]Programa!#REF!</definedName>
    <definedName name="plazo2005">[17]Programa!#REF!</definedName>
    <definedName name="plazo98">[15]Programa!#REF!</definedName>
    <definedName name="plazo98j">[15]Programa!#REF!</definedName>
    <definedName name="plazo98s" localSheetId="7">#REF!</definedName>
    <definedName name="plazo98s">#REF!</definedName>
    <definedName name="plazo99">#REF!</definedName>
    <definedName name="Policy">#REF!</definedName>
    <definedName name="Ports">#REF!</definedName>
    <definedName name="posnet2">#REF!</definedName>
    <definedName name="PPPWGT">#N/A</definedName>
    <definedName name="PrevVintage">'[35]A Previous Data'!$D$60</definedName>
    <definedName name="pri" localSheetId="7">#REF!</definedName>
    <definedName name="pri">#REF!</definedName>
    <definedName name="PRICES">#REF!</definedName>
    <definedName name="primero">#REF!</definedName>
    <definedName name="_xlnm.Print_Area">#REF!</definedName>
    <definedName name="_xlnm.Print_Titles">[20]Q5!$A$1:$C$65536,[20]Q5!$A$1:$IV$7</definedName>
    <definedName name="PrintThis_Links" localSheetId="7">[44]Links!$A$1:$F$33</definedName>
    <definedName name="PrintThis_Links">[44]Links!$A$1:$F$33</definedName>
    <definedName name="PRIV0" localSheetId="7">[62]ASSUMPTIONS!#REF!</definedName>
    <definedName name="PRIV0">[62]ASSUMPTIONS!#REF!</definedName>
    <definedName name="PRIV00" localSheetId="7">[62]ASSUMPTIONS!#REF!</definedName>
    <definedName name="PRIV00">[62]ASSUMPTIONS!#REF!</definedName>
    <definedName name="priv1" localSheetId="7">#REF!</definedName>
    <definedName name="priv1">#REF!</definedName>
    <definedName name="PRIV11" localSheetId="7">[62]ASSUMPTIONS!#REF!</definedName>
    <definedName name="PRIV11">[62]ASSUMPTIONS!#REF!</definedName>
    <definedName name="priv2" localSheetId="7">#REF!</definedName>
    <definedName name="priv2">#REF!</definedName>
    <definedName name="PRIV22" localSheetId="7">[62]ASSUMPTIONS!#REF!</definedName>
    <definedName name="PRIV22">[62]ASSUMPTIONS!#REF!</definedName>
    <definedName name="PRIV3" localSheetId="7">[62]ASSUMPTIONS!#REF!</definedName>
    <definedName name="PRIV3">[62]ASSUMPTIONS!#REF!</definedName>
    <definedName name="PRIV33">[62]ASSUMPTIONS!#REF!</definedName>
    <definedName name="progra" localSheetId="7">#REF!</definedName>
    <definedName name="progra">#REF!</definedName>
    <definedName name="promedio">[63]PROMEDIO!$A$97:$G$121,[63]PROMEDIO!$A$248:$G$272</definedName>
    <definedName name="PSECTOR" localSheetId="7">#REF!</definedName>
    <definedName name="PSECTOR">#REF!</definedName>
    <definedName name="PUBL00" localSheetId="7">[62]ASSUMPTIONS!#REF!</definedName>
    <definedName name="PUBL00">[62]ASSUMPTIONS!#REF!</definedName>
    <definedName name="PUBL11" localSheetId="7">[62]ASSUMPTIONS!#REF!</definedName>
    <definedName name="PUBL11">[62]ASSUMPTIONS!#REF!</definedName>
    <definedName name="PUBL2">[62]ASSUMPTIONS!#REF!</definedName>
    <definedName name="PUBL22">[62]ASSUMPTIONS!#REF!</definedName>
    <definedName name="PUBL33">[62]ASSUMPTIONS!#REF!</definedName>
    <definedName name="PUBL5">[62]ASSUMPTIONS!#REF!</definedName>
    <definedName name="PUBL55">[62]ASSUMPTIONS!#REF!</definedName>
    <definedName name="PUBL6">[62]ASSUMPTIONS!#REF!</definedName>
    <definedName name="PUBL66">[62]ASSUMPTIONS!#REF!</definedName>
    <definedName name="Q6_" localSheetId="7">#REF!</definedName>
    <definedName name="Q6_">#REF!</definedName>
    <definedName name="qeryqeryf">#REF!</definedName>
    <definedName name="qeryrqy">#REF!</definedName>
    <definedName name="QFISCAL">'[21]Quarterly Raw Data'!#REF!</definedName>
    <definedName name="qlookup" localSheetId="7">#REF!</definedName>
    <definedName name="qlookup" localSheetId="8">#REF!</definedName>
    <definedName name="qlookup">#REF!</definedName>
    <definedName name="qq" localSheetId="7" hidden="1">'[52]J(Priv.Cap)'!#REF!</definedName>
    <definedName name="qq" hidden="1">'[52]J(Priv.Cap)'!#REF!</definedName>
    <definedName name="QTAB7" localSheetId="7">'[21]Quarterly MacroFlow'!#REF!</definedName>
    <definedName name="QTAB7">'[21]Quarterly MacroFlow'!#REF!</definedName>
    <definedName name="QTAB7A">'[21]Quarterly MacroFlow'!#REF!</definedName>
    <definedName name="re" hidden="1">#N/A</definedName>
    <definedName name="REDB1" localSheetId="7">#REF!</definedName>
    <definedName name="REDB1">#REF!</definedName>
    <definedName name="REDB2">#REF!</definedName>
    <definedName name="REDB3">#REF!</definedName>
    <definedName name="REDB4">#REF!</definedName>
    <definedName name="REDB5">#REF!</definedName>
    <definedName name="REDB6">#REF!</definedName>
    <definedName name="REDB7">#REF!</definedName>
    <definedName name="REDB8">#REF!</definedName>
    <definedName name="REDB9">#REF!</definedName>
    <definedName name="REDF1">#REF!</definedName>
    <definedName name="REDF2">#REF!</definedName>
    <definedName name="REDF3">#REF!</definedName>
    <definedName name="REDF4">#REF!</definedName>
    <definedName name="REDF5">#REF!</definedName>
    <definedName name="REDF6">#REF!</definedName>
    <definedName name="REDF7">#REF!</definedName>
    <definedName name="REDTab10">[64]Documents!$B$454:$H$501</definedName>
    <definedName name="REDTab35" localSheetId="7">[65]RED!#REF!</definedName>
    <definedName name="REDTab35">[65]RED!#REF!</definedName>
    <definedName name="REDTab43a" localSheetId="7">#REF!</definedName>
    <definedName name="REDTab43a">#REF!</definedName>
    <definedName name="REDTab43b">#REF!</definedName>
    <definedName name="REDTab6">[64]Documents!$B$273:$G$320</definedName>
    <definedName name="REDTab8">[64]Documents!$B$349:$G$383</definedName>
    <definedName name="REDTbl3" localSheetId="7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ES">#REF!</definedName>
    <definedName name="ref_B1" localSheetId="8">#REF!</definedName>
    <definedName name="ref_B1">#REF!</definedName>
    <definedName name="ref_Cohesion_Fund" localSheetId="8">#REF!</definedName>
    <definedName name="ref_Cohesion_Fund">#REF!</definedName>
    <definedName name="ref_Council" localSheetId="8">#REF!</definedName>
    <definedName name="ref_Council">#REF!</definedName>
    <definedName name="ref_Court_Justice" localSheetId="8">#REF!</definedName>
    <definedName name="ref_Court_Justice">#REF!</definedName>
    <definedName name="ref_DG_ADMIN_BXL" localSheetId="8">#REF!</definedName>
    <definedName name="ref_DG_ADMIN_BXL">#REF!</definedName>
    <definedName name="ref_DG_ADMIN_LUX" localSheetId="8">#REF!</definedName>
    <definedName name="ref_DG_ADMIN_LUX">#REF!</definedName>
    <definedName name="ref_DG_AGRI" localSheetId="8">#REF!</definedName>
    <definedName name="ref_DG_AGRI">#REF!</definedName>
    <definedName name="ref_DG_EAC" localSheetId="8">#REF!</definedName>
    <definedName name="ref_DG_EAC">#REF!</definedName>
    <definedName name="ref_DG_ECFIN" localSheetId="8">#REF!</definedName>
    <definedName name="ref_DG_ECFIN">#REF!</definedName>
    <definedName name="ref_DG_ENTR" localSheetId="8">#REF!</definedName>
    <definedName name="ref_DG_ENTR">#REF!</definedName>
    <definedName name="ref_DG_ENTR_Cenelex_berthon" localSheetId="8">#REF!</definedName>
    <definedName name="ref_DG_ENTR_Cenelex_berthon">#REF!</definedName>
    <definedName name="ref_DG_FISH" localSheetId="8">#REF!</definedName>
    <definedName name="ref_DG_FISH">#REF!</definedName>
    <definedName name="ref_DG_INFSO" localSheetId="8">#REF!</definedName>
    <definedName name="ref_DG_INFSO">#REF!</definedName>
    <definedName name="ref_DG_Relex" localSheetId="8">#REF!</definedName>
    <definedName name="ref_DG_Relex">#REF!</definedName>
    <definedName name="ref_DG_RTD" localSheetId="8">#REF!</definedName>
    <definedName name="ref_DG_RTD">#REF!</definedName>
    <definedName name="ref_DG_TREN" localSheetId="8">#REF!</definedName>
    <definedName name="ref_DG_TREN">#REF!</definedName>
    <definedName name="ref_dubus" localSheetId="8">#REF!</definedName>
    <definedName name="ref_dubus">#REF!</definedName>
    <definedName name="ref_Eur_Parlament" localSheetId="8">#REF!</definedName>
    <definedName name="ref_Eur_Parlament">#REF!</definedName>
    <definedName name="ref_JRC_ISPRA" localSheetId="8">#REF!</definedName>
    <definedName name="ref_JRC_ISPRA">#REF!</definedName>
    <definedName name="ref_OPOCE" localSheetId="8">#REF!</definedName>
    <definedName name="ref_OPOCE">#REF!</definedName>
    <definedName name="ref_structural_funds" localSheetId="8">#REF!</definedName>
    <definedName name="ref_structural_funds">#REF!</definedName>
    <definedName name="ref_TOTAL_RTD" localSheetId="8">#REF!</definedName>
    <definedName name="ref_TOTAL_RTD">#REF!</definedName>
    <definedName name="renegocia">[15]Programa!#REF!</definedName>
    <definedName name="rep_tasas" localSheetId="7">#REF!</definedName>
    <definedName name="rep_tasas">#REF!</definedName>
    <definedName name="RESU">#REF!</definedName>
    <definedName name="rf">[15]Programa!#REF!</definedName>
    <definedName name="RFSP" localSheetId="7">#REF!</definedName>
    <definedName name="RFSP">#REF!</definedName>
    <definedName name="RgCcode">#REF!</definedName>
    <definedName name="RgCName">#REF!</definedName>
    <definedName name="RGDPA">#REF!</definedName>
    <definedName name="RgFdBaseYr">#REF!</definedName>
    <definedName name="RgFdBper">#REF!</definedName>
    <definedName name="RgFdDefBaseYr">#REF!</definedName>
    <definedName name="RgFdEper">#REF!</definedName>
    <definedName name="RgFdGrFoot">#REF!</definedName>
    <definedName name="RgFdGrSeries">#REF!</definedName>
    <definedName name="RgFdGrSeriesVal">#REF!</definedName>
    <definedName name="RgFdGrType">#REF!</definedName>
    <definedName name="RgFdPartCseries">#REF!</definedName>
    <definedName name="RgFdPartCsource">#REF!</definedName>
    <definedName name="RgFdPartEseries">#REF!</definedName>
    <definedName name="RgFdPartEsource">#REF!</definedName>
    <definedName name="RgFdPartUserFil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y" hidden="1">#REF!</definedName>
    <definedName name="rinfinpriv">#REF!</definedName>
    <definedName name="RIQFIN">#REF!</definedName>
    <definedName name="riqueza1">[14]riqueza!$A$1:$AU$89</definedName>
    <definedName name="riqueza2">[14]riqueza!$A$93:$AU$123</definedName>
    <definedName name="rngErrorSort" localSheetId="7">[44]ErrCheck!$A$4</definedName>
    <definedName name="rngErrorSort">[44]ErrCheck!$A$4</definedName>
    <definedName name="rngLastSave" localSheetId="7">[44]Main!$G$19</definedName>
    <definedName name="rngLastSave">[44]Main!$G$19</definedName>
    <definedName name="rngLastSent" localSheetId="7">[44]Main!$G$18</definedName>
    <definedName name="rngLastSent">[44]Main!$G$18</definedName>
    <definedName name="rngLastUpdate" localSheetId="7">[44]Links!$D$2</definedName>
    <definedName name="rngLastUpdate">[44]Links!$D$2</definedName>
    <definedName name="rngNeedsUpdate" localSheetId="7">[44]Links!$E$2</definedName>
    <definedName name="rngNeedsUpdate">[44]Links!$E$2</definedName>
    <definedName name="rngQuestChecked" localSheetId="7">[44]ErrCheck!$A$3</definedName>
    <definedName name="rngQuestChecked">[44]ErrCheck!$A$3</definedName>
    <definedName name="RR">[25]Projections:PDVSA!$B$2:$BH$531</definedName>
    <definedName name="rubros" localSheetId="7">#REF!</definedName>
    <definedName name="rubros">#REF!</definedName>
    <definedName name="rubros1">#REF!</definedName>
    <definedName name="Rwvu.PLA2." localSheetId="7" hidden="1">'[27]COP FED'!#REF!</definedName>
    <definedName name="Rwvu.PLA2." hidden="1">'[27]COP FED'!#REF!</definedName>
    <definedName name="Rwvu.Print." hidden="1">#N/A</definedName>
    <definedName name="rx" localSheetId="7" hidden="1">#REF!</definedName>
    <definedName name="rx" hidden="1">#REF!</definedName>
    <definedName name="SALDOS">[14]FMI!$A$5:$T$77</definedName>
    <definedName name="SEI" localSheetId="7">#REF!</definedName>
    <definedName name="SEI">#REF!</definedName>
    <definedName name="seitto98" localSheetId="7">'[66]Output data'!#REF!</definedName>
    <definedName name="seitto98">'[66]Output data'!#REF!</definedName>
    <definedName name="SELECT" localSheetId="7">#REF!</definedName>
    <definedName name="SELECT">#REF!</definedName>
    <definedName name="SEMESTRE">#REF!</definedName>
    <definedName name="sencount" hidden="1">2</definedName>
    <definedName name="SERV" localSheetId="7">#REF!</definedName>
    <definedName name="SERV">#REF!</definedName>
    <definedName name="SET">#REF!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ocks">#REF!</definedName>
    <definedName name="SIDXGOB" localSheetId="7">'[38]SFISCAL-MOD'!$A$146:$IV$146</definedName>
    <definedName name="SIDXGOB">'[38]SFISCAL-MOD'!$A$146:$IV$146</definedName>
    <definedName name="sisfin2" localSheetId="7">#REF!</definedName>
    <definedName name="sisfin2">#REF!</definedName>
    <definedName name="SISTEMA_BANCARIO_NACIONAL">#REF!</definedName>
    <definedName name="skaiciavimai_LV">[13]!'[Macros Import].qbop'</definedName>
    <definedName name="snsaexp" localSheetId="7">'[48]NSA Services Exports'!$A$4:$S$500</definedName>
    <definedName name="snsaexp" localSheetId="8">'[48]NSA Services Exports'!$A$4:$S$500</definedName>
    <definedName name="snsaexp">'[49]NSA Services Exports'!$A$4:$S$500</definedName>
    <definedName name="snsaexpcountries" localSheetId="7">'[48]NSA Services Exports'!$A$4:$S$4</definedName>
    <definedName name="snsaexpcountries" localSheetId="8">'[48]NSA Services Exports'!$A$4:$S$4</definedName>
    <definedName name="snsaexpcountries">'[49]NSA Services Exports'!$A$4:$S$4</definedName>
    <definedName name="snsaexpquarters" localSheetId="7">'[48]NSA Services Exports'!$A$4:$A$500</definedName>
    <definedName name="snsaexpquarters" localSheetId="8">'[48]NSA Services Exports'!$A$4:$A$500</definedName>
    <definedName name="snsaexpquarters">'[49]NSA Services Exports'!$A$4:$A$500</definedName>
    <definedName name="snsaimp" localSheetId="7">'[48]NSA Services Imports'!$A$4:$S$500</definedName>
    <definedName name="snsaimp" localSheetId="8">'[48]NSA Services Imports'!$A$4:$S$500</definedName>
    <definedName name="snsaimp">'[49]NSA Services Imports'!$A$4:$S$500</definedName>
    <definedName name="snsaimpcountries" localSheetId="7">'[48]NSA Services Imports'!$A$4:$S$4</definedName>
    <definedName name="snsaimpcountries" localSheetId="8">'[48]NSA Services Imports'!$A$4:$S$4</definedName>
    <definedName name="snsaimpcountries">'[49]NSA Services Imports'!$A$4:$S$4</definedName>
    <definedName name="snsaimpquarters" localSheetId="7">'[48]NSA Services Imports'!$A$4:$A$500</definedName>
    <definedName name="snsaimpquarters" localSheetId="8">'[48]NSA Services Imports'!$A$4:$A$500</definedName>
    <definedName name="snsaimpquarters">'[49]NSA Services Imports'!$A$4:$A$500</definedName>
    <definedName name="SRTab1" localSheetId="7">#REF!</definedName>
    <definedName name="SRTab1">#REF!</definedName>
    <definedName name="SRTab11" localSheetId="7">'[66]Output data'!#REF!</definedName>
    <definedName name="SRTab11">'[66]Output data'!#REF!</definedName>
    <definedName name="SRTab6" localSheetId="7">#REF!</definedName>
    <definedName name="SRTab6">#REF!</definedName>
    <definedName name="SRTab7" localSheetId="7">[65]RED!#REF!</definedName>
    <definedName name="SRTab7">[65]RED!#REF!</definedName>
    <definedName name="SRTab8" localSheetId="7">#REF!</definedName>
    <definedName name="SRTab8">#REF!</definedName>
    <definedName name="SS">[67]IMATA!$B$45:$B$108</definedName>
    <definedName name="ssfexp" localSheetId="7">#REF!</definedName>
    <definedName name="ssfexp" localSheetId="8">#REF!</definedName>
    <definedName name="ssfexp">#REF!</definedName>
    <definedName name="ssfexpcountries" localSheetId="8">#REF!</definedName>
    <definedName name="ssfexpcountries">#REF!</definedName>
    <definedName name="ssfexpquarters" localSheetId="8">#REF!</definedName>
    <definedName name="ssfexpquarters">#REF!</definedName>
    <definedName name="ssfimp" localSheetId="8">#REF!</definedName>
    <definedName name="ssfimp">#REF!</definedName>
    <definedName name="ssfimpcountries" localSheetId="8">#REF!</definedName>
    <definedName name="ssfimpcountries">#REF!</definedName>
    <definedName name="ssfimpquarters" localSheetId="8">#REF!</definedName>
    <definedName name="ssfimpquarters">#REF!</definedName>
    <definedName name="sss">'[26]1.1 INDIC ACC'!#REF!</definedName>
    <definedName name="ssssss">#N/A</definedName>
    <definedName name="STOP" localSheetId="7">#REF!</definedName>
    <definedName name="STOP">#REF!</definedName>
    <definedName name="supuestos">#REF!</definedName>
    <definedName name="Swvu.PLA1." localSheetId="7" hidden="1">'[27]COP FED'!#REF!</definedName>
    <definedName name="Swvu.PLA1." hidden="1">'[27]COP FED'!#REF!</definedName>
    <definedName name="Swvu.PLA2." localSheetId="7" hidden="1">'[27]COP FED'!$A$1:$N$49</definedName>
    <definedName name="Swvu.PLA2." hidden="1">'[27]COP FED'!$A$1:$N$49</definedName>
    <definedName name="t">#N/A</definedName>
    <definedName name="T10PPI">[64]Prices!$A$99:$J$131</definedName>
    <definedName name="T11IMW">[64]Labor!$B$3:$J$45</definedName>
    <definedName name="T12ULC">[64]Labor!$B$53:$J$97</definedName>
    <definedName name="T13LFE">[64]Labor!$B$155:$I$200</definedName>
    <definedName name="T14EPE">[64]Labor!$B$256:$J$309</definedName>
    <definedName name="T15ROP" localSheetId="7">#REF!</definedName>
    <definedName name="T15ROP">#REF!</definedName>
    <definedName name="T16OPU">#REF!</definedName>
    <definedName name="T2YSECREA">[68]GDPSEC!$A$11:$M$80</definedName>
    <definedName name="T3YSECNOM">[68]GDPSEC!$A$93:$M$153</definedName>
    <definedName name="T9CPI">[64]Prices!$A$3:$R$47</definedName>
    <definedName name="TAB1A" localSheetId="7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'[21]Annual Tables'!#REF!</definedName>
    <definedName name="TAB6B">'[21]Annual Tables'!#REF!</definedName>
    <definedName name="TAB6C" localSheetId="7">#REF!</definedName>
    <definedName name="TAB6C">#REF!</definedName>
    <definedName name="TAB7A">#REF!</definedName>
    <definedName name="tabla">#REF!</definedName>
    <definedName name="Table">#REF!</definedName>
    <definedName name="Table__47">[69]RED47!$A$1:$I$53</definedName>
    <definedName name="Table_16.__Guatemala__National_Accounts_at_Current_Prices" localSheetId="7">#REF!</definedName>
    <definedName name="Table_16.__Guatemala__National_Accounts_at_Current_Prices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A.__Guatemala__Trends_in_Private_Sector_Unit_Labor_Costs__ULC___Real_Wages__Productivity_and_Employment">#REF!</definedName>
    <definedName name="Table_debt">[70]Table!$A$3:$AB$73</definedName>
    <definedName name="Table1" localSheetId="7">#REF!</definedName>
    <definedName name="Table1">#REF!</definedName>
    <definedName name="Table12">#REF!</definedName>
    <definedName name="Table13b">#REF!</definedName>
    <definedName name="Table15">#REF!</definedName>
    <definedName name="Table16">#REF!</definedName>
    <definedName name="Table2">#REF!</definedName>
    <definedName name="Table3">#REF!</definedName>
    <definedName name="Table5">[71]Stfrprtables!#REF!</definedName>
    <definedName name="Table7" localSheetId="7">#REF!</definedName>
    <definedName name="Table7">#REF!</definedName>
    <definedName name="Table8">#REF!</definedName>
    <definedName name="TableA3">#REF!</definedName>
    <definedName name="TAME">#REF!</definedName>
    <definedName name="tarea1">#REF!</definedName>
    <definedName name="tarea2">#REF!</definedName>
    <definedName name="TASAS_DE_INTERES_PROMEDIO">[63]PROMEDIO!$A$97:$G$121,[63]PROMEDIO!$A$248:$G$272</definedName>
    <definedName name="Tbl_GFN">[70]Table_GEF!$B$2:$T$53</definedName>
    <definedName name="tblChecks" localSheetId="7">[44]ErrCheck!$A$3:$E$5</definedName>
    <definedName name="tblChecks">[44]ErrCheck!$A$3:$E$5</definedName>
    <definedName name="tblLinks" localSheetId="7">[44]Links!$A$4:$F$33</definedName>
    <definedName name="tblLinks">[44]Links!$A$4:$F$33</definedName>
    <definedName name="tbn" localSheetId="7">#REF!</definedName>
    <definedName name="tbn">#REF!</definedName>
    <definedName name="TC">#REF!</definedName>
    <definedName name="TC00">'[24]PROYECCIONES-PM 2000mod (2)'!$F$66</definedName>
    <definedName name="TCFEN" localSheetId="7">#REF!</definedName>
    <definedName name="TCFEN">#REF!</definedName>
    <definedName name="tchoy">#REF!</definedName>
    <definedName name="TCN" localSheetId="7">[38]SREAL!A$158</definedName>
    <definedName name="TCN">[38]SREAL!A$158</definedName>
    <definedName name="TDIC" localSheetId="7">#REF!</definedName>
    <definedName name="TDIC">#REF!</definedName>
    <definedName name="tdic96">#REF!</definedName>
    <definedName name="Test1">#REF!</definedName>
    <definedName name="TIME" localSheetId="7">[25]Sum1!#REF!</definedName>
    <definedName name="TIME">[25]Sum1!#REF!</definedName>
    <definedName name="tititid" localSheetId="7">#REF!</definedName>
    <definedName name="tititid">#REF!</definedName>
    <definedName name="Titulo">#REF!</definedName>
    <definedName name="títulos">#REF!</definedName>
    <definedName name="titulos_">#REF!</definedName>
    <definedName name="tjun">#REF!</definedName>
    <definedName name="TM">[23]WEOQ5!$E$19:$AH$19</definedName>
    <definedName name="TM_D">[23]WEOQ5!$E$23:$AH$23</definedName>
    <definedName name="TM_DPCH">[23]WEOQ5!$E$24:$AH$24</definedName>
    <definedName name="TM_R">[23]WEOQ5!$E$22:$AH$22</definedName>
    <definedName name="TM_RPCH">[23]WEOQ5!$E$21:$AH$21</definedName>
    <definedName name="TMAR" localSheetId="7">#REF!</definedName>
    <definedName name="TMAR">#REF!</definedName>
    <definedName name="TMG">[23]WEOQ5!$E$38:$AH$38</definedName>
    <definedName name="TMG_D">[33]Q5!$E$23:$AH$23</definedName>
    <definedName name="TMG_DPCH">[23]WEOQ5!$E$43:$AH$43</definedName>
    <definedName name="TMG_R">[23]WEOQ5!$E$41:$AH$41</definedName>
    <definedName name="TMG_RPCH">[23]WEOQ5!$E$40:$AH$40</definedName>
    <definedName name="TMGO">#N/A</definedName>
    <definedName name="TMGO_D">[23]WEOQ5!$E$63:$AH$63</definedName>
    <definedName name="TMGO_DPCH">[23]WEOQ5!$E$64:$AH$64</definedName>
    <definedName name="TMGO_R">[23]WEOQ5!$E$62:$AH$62</definedName>
    <definedName name="TMGO_RPCH">[23]WEOQ5!$E$60:$AH$60</definedName>
    <definedName name="TMGXO">[23]WEOQ5!$E$82:$AH$82</definedName>
    <definedName name="TMGXO_D">[23]WEOQ5!$E$88:$AH$88</definedName>
    <definedName name="TMGXO_DPCH">[23]WEOQ5!$E$89:$AH$89</definedName>
    <definedName name="TMGXO_R">[23]WEOQ5!$E$87:$AH$87</definedName>
    <definedName name="TMGXO_RPCH">[23]WEOQ5!$E$84:$AH$84</definedName>
    <definedName name="TMS">[23]WEOQ5!$E$97:$AH$97</definedName>
    <definedName name="TNAME" localSheetId="7">[31]WETA!#REF!</definedName>
    <definedName name="TNAME">[31]WETA!#REF!</definedName>
    <definedName name="tnov" localSheetId="7">#REF!</definedName>
    <definedName name="tnov">#REF!</definedName>
    <definedName name="toct">#REF!</definedName>
    <definedName name="toyear">[46]Data!$B$25</definedName>
    <definedName name="TOWEO" localSheetId="7">#REF!</definedName>
    <definedName name="TOWEO">#REF!</definedName>
    <definedName name="TRADE3" localSheetId="7">[16]Trade!#REF!</definedName>
    <definedName name="TRADE3">[16]Trade!#REF!</definedName>
    <definedName name="trans" localSheetId="7">#REF!</definedName>
    <definedName name="trans">#REF!</definedName>
    <definedName name="Transfer_check">#REF!</definedName>
    <definedName name="TRANSNAVE">#REF!</definedName>
    <definedName name="TRAS">#N/A</definedName>
    <definedName name="tretry" hidden="1">[9]Data!#REF!</definedName>
    <definedName name="TRISM" localSheetId="7">#REF!</definedName>
    <definedName name="TRISM">#REF!</definedName>
    <definedName name="TS">#REF!</definedName>
    <definedName name="TSET">#REF!</definedName>
    <definedName name="TTO_Summary_of_non_fator_services">#REF!</definedName>
    <definedName name="ttttt" hidden="1">[55]M!#REF!</definedName>
    <definedName name="twryrwe" hidden="1">[12]PRIVATE!#REF!</definedName>
    <definedName name="TX">[23]WEOQ5!$E$11:$AH$11</definedName>
    <definedName name="TX_D">[23]WEOQ5!$E$15:$AH$15</definedName>
    <definedName name="TX_DPCH">[23]WEOQ5!$E$16:$AH$16</definedName>
    <definedName name="TX_R">[23]WEOQ5!$E$14:$AH$14</definedName>
    <definedName name="TX_RPCH">[23]WEOQ5!$E$13:$AH$13</definedName>
    <definedName name="TXG">[23]WEOQ5!$E$30:$AH$30</definedName>
    <definedName name="TXG_D">#N/A</definedName>
    <definedName name="TXG_DPCH">[23]WEOQ5!$E$35:$AH$35</definedName>
    <definedName name="TXG_R">[23]WEOQ5!$E$33:$AH$33</definedName>
    <definedName name="TXG_RPCH">[23]WEOQ5!$E$32:$AH$32</definedName>
    <definedName name="TXGO">#N/A</definedName>
    <definedName name="TXGO_D">[23]WEOQ5!$E$54:$AH$54</definedName>
    <definedName name="TXGO_DPCH">[23]WEOQ5!$E$55:$AH$55</definedName>
    <definedName name="TXGO_R">[23]WEOQ5!$E$53:$AH$53</definedName>
    <definedName name="TXGO_RPCH">[23]WEOQ5!$E$51:$AH$51</definedName>
    <definedName name="TXGXO">[23]WEOQ5!$E$72:$AH$72</definedName>
    <definedName name="TXGXO_D">[23]WEOQ5!$E$78:$AH$78</definedName>
    <definedName name="TXGXO_DPCH">[23]WEOQ5!$E$79:$AH$79</definedName>
    <definedName name="TXGXO_R">[23]WEOQ5!$E$77:$AH$77</definedName>
    <definedName name="TXGXO_RPCH">[23]WEOQ5!$E$74:$AH$74</definedName>
    <definedName name="TXS">[23]WEOQ5!$E$95:$AH$95</definedName>
    <definedName name="uyyuyuyu" localSheetId="7">#REF!</definedName>
    <definedName name="uyyuyuyu">#REF!</definedName>
    <definedName name="uyyuuyuy">#REF!</definedName>
    <definedName name="uyuyuyuu">#REF!</definedName>
    <definedName name="uiuuui">#REF!</definedName>
    <definedName name="UnidadMonetaria">#REF!</definedName>
    <definedName name="Universities">#REF!</definedName>
    <definedName name="Uruguay">#REF!</definedName>
    <definedName name="v" hidden="1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2004">[17]Programa!#REF!</definedName>
    <definedName name="venci2005">[17]Programa!#REF!</definedName>
    <definedName name="venci98">[15]Programa!#REF!</definedName>
    <definedName name="venci98j">[15]Programa!#REF!</definedName>
    <definedName name="venci98s" localSheetId="7">#REF!</definedName>
    <definedName name="venci98s">#REF!</definedName>
    <definedName name="venci99">#REF!</definedName>
    <definedName name="Venezuela">#REF!</definedName>
    <definedName name="version_">#REF!</definedName>
    <definedName name="vienlap">#REF!</definedName>
    <definedName name="vienlapis">#REF!</definedName>
    <definedName name="Vigencia">#REF!</definedName>
    <definedName name="vigencia1">#REF!</definedName>
    <definedName name="WPCP33_D">[23]WEOQ5!$E$67:$AH$67</definedName>
    <definedName name="WPCP33pch">[23]WEOQ5!$E$68:$AH$68</definedName>
    <definedName name="wret" localSheetId="7">#REF!</definedName>
    <definedName name="wret">#REF!</definedName>
    <definedName name="ww" localSheetId="7" hidden="1">[55]M!#REF!</definedName>
    <definedName name="ww" hidden="1">[55]M!#REF!</definedName>
    <definedName name="wwww" localSheetId="7" hidden="1">[55]M!#REF!</definedName>
    <definedName name="wwww" hidden="1">[55]M!#REF!</definedName>
    <definedName name="x" localSheetId="7">#REF!</definedName>
    <definedName name="x">#REF!</definedName>
    <definedName name="xa" localSheetId="7">'[42]PIB EN CORR'!#REF!</definedName>
    <definedName name="xa">'[42]PIB EN CORR'!#REF!</definedName>
    <definedName name="xaa">'[42]PIB EN CORR'!$AV$5:$AV$77</definedName>
    <definedName name="xbb" localSheetId="7">'[42]PIB EN CORR'!#REF!</definedName>
    <definedName name="xbb">'[42]PIB EN CORR'!#REF!</definedName>
    <definedName name="XBS" localSheetId="7">[38]SREAL!A$41</definedName>
    <definedName name="XBS">[38]SREAL!A$41</definedName>
    <definedName name="XGS" localSheetId="7">#REF!</definedName>
    <definedName name="XGS">#REF!</definedName>
    <definedName name="xx" localSheetId="7">[56]Turinys!#REF!</definedName>
    <definedName name="xx" localSheetId="8">[7]Turinys!#REF!</definedName>
    <definedName name="xx">Turinys!#REF!</definedName>
    <definedName name="xxWRS_1" localSheetId="7">#REF!</definedName>
    <definedName name="xxWRS_1">#REF!</definedName>
    <definedName name="xxxxx">#REF!</definedName>
    <definedName name="Z_00C67BFA_FEDD_11D1_98B3_00C04FC96ABD_.wvu.Rows" hidden="1">[41]BOP!$A$36:$IV$36,[41]BOP!$A$44:$IV$44,[41]BOP!$A$59:$IV$59,[41]BOP!#REF!,[41]BOP!#REF!,[41]BOP!$A$81:$IV$88</definedName>
    <definedName name="Z_00C67BFB_FEDD_11D1_98B3_00C04FC96ABD_.wvu.Rows" hidden="1">[41]BOP!$A$36:$IV$36,[41]BOP!$A$44:$IV$44,[41]BOP!$A$59:$IV$59,[41]BOP!#REF!,[41]BOP!#REF!,[41]BOP!$A$81:$IV$88</definedName>
    <definedName name="Z_00C67BFC_FEDD_11D1_98B3_00C04FC96ABD_.wvu.Rows" hidden="1">[41]BOP!$A$36:$IV$36,[41]BOP!$A$44:$IV$44,[41]BOP!$A$59:$IV$59,[41]BOP!#REF!,[41]BOP!#REF!,[41]BOP!$A$81:$IV$88</definedName>
    <definedName name="Z_00C67BFD_FEDD_11D1_98B3_00C04FC96ABD_.wvu.Rows" hidden="1">[41]BOP!$A$36:$IV$36,[41]BOP!$A$44:$IV$44,[41]BOP!$A$59:$IV$59,[41]BOP!#REF!,[41]BOP!#REF!,[41]BOP!$A$81:$IV$88</definedName>
    <definedName name="Z_00C67BFE_FEDD_11D1_98B3_00C04FC96ABD_.wvu.Rows" hidden="1">[41]BOP!$A$36:$IV$36,[41]BOP!$A$44:$IV$44,[41]BOP!$A$59:$IV$59,[41]BOP!#REF!,[41]BOP!#REF!,[41]BOP!$A$79:$IV$79,[41]BOP!$A$81:$IV$88,[41]BOP!#REF!</definedName>
    <definedName name="Z_00C67BFF_FEDD_11D1_98B3_00C04FC96ABD_.wvu.Rows" hidden="1">[41]BOP!$A$36:$IV$36,[41]BOP!$A$44:$IV$44,[41]BOP!$A$59:$IV$59,[41]BOP!#REF!,[41]BOP!#REF!,[41]BOP!$A$79:$IV$79,[41]BOP!$A$81:$IV$88</definedName>
    <definedName name="Z_00C67C00_FEDD_11D1_98B3_00C04FC96ABD_.wvu.Rows" localSheetId="7" hidden="1">[41]BOP!$A$36:$IV$36,[41]BOP!$A$44:$IV$44,[41]BOP!$A$59:$IV$59,[41]BOP!#REF!,[41]BOP!#REF!,[41]BOP!$A$79:$IV$79,[41]BOP!#REF!</definedName>
    <definedName name="Z_00C67C00_FEDD_11D1_98B3_00C04FC96ABD_.wvu.Rows" hidden="1">[41]BOP!$A$36:$IV$36,[41]BOP!$A$44:$IV$44,[41]BOP!$A$59:$IV$59,[41]BOP!#REF!,[41]BOP!#REF!,[41]BOP!$A$79:$IV$79,[41]BOP!#REF!</definedName>
    <definedName name="Z_00C67C01_FEDD_11D1_98B3_00C04FC96ABD_.wvu.Rows" hidden="1">[41]BOP!$A$36:$IV$36,[41]BOP!$A$44:$IV$44,[41]BOP!$A$59:$IV$59,[41]BOP!#REF!,[41]BOP!#REF!,[41]BOP!$A$79:$IV$79,[41]BOP!$A$81:$IV$88,[41]BOP!#REF!</definedName>
    <definedName name="Z_00C67C02_FEDD_11D1_98B3_00C04FC96ABD_.wvu.Rows" hidden="1">[41]BOP!$A$36:$IV$36,[41]BOP!$A$44:$IV$44,[41]BOP!$A$59:$IV$59,[41]BOP!#REF!,[41]BOP!#REF!,[41]BOP!$A$79:$IV$79,[41]BOP!$A$81:$IV$88,[41]BOP!#REF!</definedName>
    <definedName name="Z_00C67C03_FEDD_11D1_98B3_00C04FC96ABD_.wvu.Rows" hidden="1">[41]BOP!$A$36:$IV$36,[41]BOP!$A$44:$IV$44,[41]BOP!$A$59:$IV$59,[41]BOP!#REF!,[41]BOP!#REF!,[41]BOP!$A$79:$IV$79,[41]BOP!$A$81:$IV$88,[41]BOP!#REF!</definedName>
    <definedName name="Z_00C67C05_FEDD_11D1_98B3_00C04FC96ABD_.wvu.Rows" localSheetId="7" hidden="1">[41]BOP!$A$36:$IV$36,[41]BOP!$A$44:$IV$44,[41]BOP!$A$59:$IV$59,[41]BOP!#REF!,[41]BOP!#REF!,[41]BOP!$A$79:$IV$79,[41]BOP!$A$81:$IV$88,[41]BOP!#REF!,[41]BOP!#REF!</definedName>
    <definedName name="Z_00C67C05_FEDD_11D1_98B3_00C04FC96ABD_.wvu.Rows" hidden="1">[41]BOP!$A$36:$IV$36,[41]BOP!$A$44:$IV$44,[41]BOP!$A$59:$IV$59,[41]BOP!#REF!,[41]BOP!#REF!,[41]BOP!$A$79:$IV$79,[41]BOP!$A$81:$IV$88,[41]BOP!#REF!,[41]BOP!#REF!</definedName>
    <definedName name="Z_00C67C06_FEDD_11D1_98B3_00C04FC96ABD_.wvu.Rows" hidden="1">[41]BOP!$A$36:$IV$36,[41]BOP!$A$44:$IV$44,[41]BOP!$A$59:$IV$59,[41]BOP!#REF!,[41]BOP!#REF!,[41]BOP!$A$79:$IV$79,[41]BOP!$A$81:$IV$88,[41]BOP!#REF!,[41]BOP!#REF!</definedName>
    <definedName name="Z_00C67C07_FEDD_11D1_98B3_00C04FC96ABD_.wvu.Rows" hidden="1">[41]BOP!$A$36:$IV$36,[41]BOP!$A$44:$IV$44,[41]BOP!$A$59:$IV$59,[41]BOP!#REF!,[41]BOP!#REF!,[41]BOP!$A$79:$IV$79</definedName>
    <definedName name="Z_112039D0_FF0B_11D1_98B3_00C04FC96ABD_.wvu.Rows" hidden="1">[41]BOP!$A$36:$IV$36,[41]BOP!$A$44:$IV$44,[41]BOP!$A$59:$IV$59,[41]BOP!#REF!,[41]BOP!#REF!,[41]BOP!$A$81:$IV$88</definedName>
    <definedName name="Z_112039D1_FF0B_11D1_98B3_00C04FC96ABD_.wvu.Rows" hidden="1">[41]BOP!$A$36:$IV$36,[41]BOP!$A$44:$IV$44,[41]BOP!$A$59:$IV$59,[41]BOP!#REF!,[41]BOP!#REF!,[41]BOP!$A$81:$IV$88</definedName>
    <definedName name="Z_112039D2_FF0B_11D1_98B3_00C04FC96ABD_.wvu.Rows" hidden="1">[41]BOP!$A$36:$IV$36,[41]BOP!$A$44:$IV$44,[41]BOP!$A$59:$IV$59,[41]BOP!#REF!,[41]BOP!#REF!,[41]BOP!$A$81:$IV$88</definedName>
    <definedName name="Z_112039D3_FF0B_11D1_98B3_00C04FC96ABD_.wvu.Rows" hidden="1">[41]BOP!$A$36:$IV$36,[41]BOP!$A$44:$IV$44,[41]BOP!$A$59:$IV$59,[41]BOP!#REF!,[41]BOP!#REF!,[41]BOP!$A$81:$IV$88</definedName>
    <definedName name="Z_112039D4_FF0B_11D1_98B3_00C04FC96ABD_.wvu.Rows" hidden="1">[41]BOP!$A$36:$IV$36,[41]BOP!$A$44:$IV$44,[41]BOP!$A$59:$IV$59,[41]BOP!#REF!,[41]BOP!#REF!,[41]BOP!$A$79:$IV$79,[41]BOP!$A$81:$IV$88,[41]BOP!#REF!</definedName>
    <definedName name="Z_112039D5_FF0B_11D1_98B3_00C04FC96ABD_.wvu.Rows" hidden="1">[41]BOP!$A$36:$IV$36,[41]BOP!$A$44:$IV$44,[41]BOP!$A$59:$IV$59,[41]BOP!#REF!,[41]BOP!#REF!,[41]BOP!$A$79:$IV$79,[41]BOP!$A$81:$IV$88</definedName>
    <definedName name="Z_112039D6_FF0B_11D1_98B3_00C04FC96ABD_.wvu.Rows" localSheetId="7" hidden="1">[41]BOP!$A$36:$IV$36,[41]BOP!$A$44:$IV$44,[41]BOP!$A$59:$IV$59,[41]BOP!#REF!,[41]BOP!#REF!,[41]BOP!$A$79:$IV$79,[41]BOP!#REF!</definedName>
    <definedName name="Z_112039D6_FF0B_11D1_98B3_00C04FC96ABD_.wvu.Rows" hidden="1">[41]BOP!$A$36:$IV$36,[41]BOP!$A$44:$IV$44,[41]BOP!$A$59:$IV$59,[41]BOP!#REF!,[41]BOP!#REF!,[41]BOP!$A$79:$IV$79,[41]BOP!#REF!</definedName>
    <definedName name="Z_112039D7_FF0B_11D1_98B3_00C04FC96ABD_.wvu.Rows" hidden="1">[41]BOP!$A$36:$IV$36,[41]BOP!$A$44:$IV$44,[41]BOP!$A$59:$IV$59,[41]BOP!#REF!,[41]BOP!#REF!,[41]BOP!$A$79:$IV$79,[41]BOP!$A$81:$IV$88,[41]BOP!#REF!</definedName>
    <definedName name="Z_112039D8_FF0B_11D1_98B3_00C04FC96ABD_.wvu.Rows" hidden="1">[41]BOP!$A$36:$IV$36,[41]BOP!$A$44:$IV$44,[41]BOP!$A$59:$IV$59,[41]BOP!#REF!,[41]BOP!#REF!,[41]BOP!$A$79:$IV$79,[41]BOP!$A$81:$IV$88,[41]BOP!#REF!</definedName>
    <definedName name="Z_112039D9_FF0B_11D1_98B3_00C04FC96ABD_.wvu.Rows" hidden="1">[41]BOP!$A$36:$IV$36,[41]BOP!$A$44:$IV$44,[41]BOP!$A$59:$IV$59,[41]BOP!#REF!,[41]BOP!#REF!,[41]BOP!$A$79:$IV$79,[41]BOP!$A$81:$IV$88,[41]BOP!#REF!</definedName>
    <definedName name="Z_112039DB_FF0B_11D1_98B3_00C04FC96ABD_.wvu.Rows" hidden="1">[41]BOP!$A$36:$IV$36,[41]BOP!$A$44:$IV$44,[41]BOP!$A$59:$IV$59,[41]BOP!#REF!,[41]BOP!#REF!,[41]BOP!$A$79:$IV$79,[41]BOP!$A$81:$IV$88,[41]BOP!#REF!,[41]BOP!#REF!</definedName>
    <definedName name="Z_112039DC_FF0B_11D1_98B3_00C04FC96ABD_.wvu.Rows" hidden="1">[41]BOP!$A$36:$IV$36,[41]BOP!$A$44:$IV$44,[41]BOP!$A$59:$IV$59,[41]BOP!#REF!,[41]BOP!#REF!,[41]BOP!$A$79:$IV$79,[41]BOP!$A$81:$IV$88,[41]BOP!#REF!,[41]BOP!#REF!</definedName>
    <definedName name="Z_112039DD_FF0B_11D1_98B3_00C04FC96ABD_.wvu.Rows" hidden="1">[41]BOP!$A$36:$IV$36,[41]BOP!$A$44:$IV$44,[41]BOP!$A$59:$IV$59,[41]BOP!#REF!,[41]BOP!#REF!,[41]BOP!$A$79:$IV$79</definedName>
    <definedName name="Z_1A8C061B_2301_11D3_BFD1_000039E37209_.wvu.Cols" localSheetId="7" hidden="1">'[72]IDA-tab7'!$K$1:$T$65536,'[72]IDA-tab7'!$V$1:$AE$65536,'[72]IDA-tab7'!$AG$1:$AP$65536</definedName>
    <definedName name="Z_1A8C061B_2301_11D3_BFD1_000039E37209_.wvu.Cols" hidden="1">'[72]IDA-tab7'!$K$1:$T$65536,'[72]IDA-tab7'!$V$1:$AE$65536,'[72]IDA-tab7'!$AG$1:$AP$65536</definedName>
    <definedName name="Z_1A8C061B_2301_11D3_BFD1_000039E37209_.wvu.Rows" localSheetId="7" hidden="1">'[72]IDA-tab7'!$A$10:$IV$11,'[72]IDA-tab7'!$A$14:$IV$14,'[72]IDA-tab7'!$A$18:$IV$18</definedName>
    <definedName name="Z_1A8C061B_2301_11D3_BFD1_000039E37209_.wvu.Rows" hidden="1">'[72]IDA-tab7'!$A$10:$IV$11,'[72]IDA-tab7'!$A$14:$IV$14,'[72]IDA-tab7'!$A$18:$IV$18</definedName>
    <definedName name="Z_1A8C061C_2301_11D3_BFD1_000039E37209_.wvu.Cols" localSheetId="7" hidden="1">'[72]IDA-tab7'!$K$1:$T$65536,'[72]IDA-tab7'!$V$1:$AE$65536,'[72]IDA-tab7'!$AG$1:$AP$65536</definedName>
    <definedName name="Z_1A8C061C_2301_11D3_BFD1_000039E37209_.wvu.Cols" hidden="1">'[72]IDA-tab7'!$K$1:$T$65536,'[72]IDA-tab7'!$V$1:$AE$65536,'[72]IDA-tab7'!$AG$1:$AP$65536</definedName>
    <definedName name="Z_1A8C061C_2301_11D3_BFD1_000039E37209_.wvu.Rows" localSheetId="7" hidden="1">'[72]IDA-tab7'!$A$10:$IV$11,'[72]IDA-tab7'!$A$14:$IV$14,'[72]IDA-tab7'!$A$18:$IV$18</definedName>
    <definedName name="Z_1A8C061C_2301_11D3_BFD1_000039E37209_.wvu.Rows" hidden="1">'[72]IDA-tab7'!$A$10:$IV$11,'[72]IDA-tab7'!$A$14:$IV$14,'[72]IDA-tab7'!$A$18:$IV$18</definedName>
    <definedName name="Z_1A8C061E_2301_11D3_BFD1_000039E37209_.wvu.Cols" localSheetId="7" hidden="1">'[72]IDA-tab7'!$K$1:$T$65536,'[72]IDA-tab7'!$V$1:$AE$65536,'[72]IDA-tab7'!$AG$1:$AP$65536</definedName>
    <definedName name="Z_1A8C061E_2301_11D3_BFD1_000039E37209_.wvu.Cols" hidden="1">'[72]IDA-tab7'!$K$1:$T$65536,'[72]IDA-tab7'!$V$1:$AE$65536,'[72]IDA-tab7'!$AG$1:$AP$65536</definedName>
    <definedName name="Z_1A8C061E_2301_11D3_BFD1_000039E37209_.wvu.Rows" localSheetId="7" hidden="1">'[72]IDA-tab7'!$A$10:$IV$11,'[72]IDA-tab7'!$A$14:$IV$14,'[72]IDA-tab7'!$A$18:$IV$18</definedName>
    <definedName name="Z_1A8C061E_2301_11D3_BFD1_000039E37209_.wvu.Rows" hidden="1">'[72]IDA-tab7'!$A$10:$IV$11,'[72]IDA-tab7'!$A$14:$IV$14,'[72]IDA-tab7'!$A$18:$IV$18</definedName>
    <definedName name="Z_1A8C061F_2301_11D3_BFD1_000039E37209_.wvu.Cols" localSheetId="7" hidden="1">'[72]IDA-tab7'!$K$1:$T$65536,'[72]IDA-tab7'!$V$1:$AE$65536,'[72]IDA-tab7'!$AG$1:$AP$65536</definedName>
    <definedName name="Z_1A8C061F_2301_11D3_BFD1_000039E37209_.wvu.Cols" hidden="1">'[72]IDA-tab7'!$K$1:$T$65536,'[72]IDA-tab7'!$V$1:$AE$65536,'[72]IDA-tab7'!$AG$1:$AP$65536</definedName>
    <definedName name="Z_1A8C061F_2301_11D3_BFD1_000039E37209_.wvu.Rows" localSheetId="7" hidden="1">'[72]IDA-tab7'!$A$10:$IV$11,'[72]IDA-tab7'!$A$14:$IV$14,'[72]IDA-tab7'!$A$18:$IV$18</definedName>
    <definedName name="Z_1A8C061F_2301_11D3_BFD1_000039E37209_.wvu.Rows" hidden="1">'[72]IDA-tab7'!$A$10:$IV$11,'[72]IDA-tab7'!$A$14:$IV$14,'[72]IDA-tab7'!$A$18:$IV$18</definedName>
    <definedName name="Z_1F4C2007_FFA7_11D1_98B6_00C04FC96ABD_.wvu.Rows" hidden="1">[41]BOP!$A$36:$IV$36,[41]BOP!$A$44:$IV$44,[41]BOP!$A$59:$IV$59,[41]BOP!#REF!,[41]BOP!#REF!,[41]BOP!$A$81:$IV$88</definedName>
    <definedName name="Z_1F4C2008_FFA7_11D1_98B6_00C04FC96ABD_.wvu.Rows" hidden="1">[41]BOP!$A$36:$IV$36,[41]BOP!$A$44:$IV$44,[41]BOP!$A$59:$IV$59,[41]BOP!#REF!,[41]BOP!#REF!,[41]BOP!$A$81:$IV$88</definedName>
    <definedName name="Z_1F4C2009_FFA7_11D1_98B6_00C04FC96ABD_.wvu.Rows" hidden="1">[41]BOP!$A$36:$IV$36,[41]BOP!$A$44:$IV$44,[41]BOP!$A$59:$IV$59,[41]BOP!#REF!,[41]BOP!#REF!,[41]BOP!$A$81:$IV$88</definedName>
    <definedName name="Z_1F4C200A_FFA7_11D1_98B6_00C04FC96ABD_.wvu.Rows" hidden="1">[41]BOP!$A$36:$IV$36,[41]BOP!$A$44:$IV$44,[41]BOP!$A$59:$IV$59,[41]BOP!#REF!,[41]BOP!#REF!,[41]BOP!$A$81:$IV$88</definedName>
    <definedName name="Z_1F4C200B_FFA7_11D1_98B6_00C04FC96ABD_.wvu.Rows" hidden="1">[41]BOP!$A$36:$IV$36,[41]BOP!$A$44:$IV$44,[41]BOP!$A$59:$IV$59,[41]BOP!#REF!,[41]BOP!#REF!,[41]BOP!$A$79:$IV$79,[41]BOP!$A$81:$IV$88,[41]BOP!#REF!</definedName>
    <definedName name="Z_1F4C200C_FFA7_11D1_98B6_00C04FC96ABD_.wvu.Rows" hidden="1">[41]BOP!$A$36:$IV$36,[41]BOP!$A$44:$IV$44,[41]BOP!$A$59:$IV$59,[41]BOP!#REF!,[41]BOP!#REF!,[41]BOP!$A$79:$IV$79,[41]BOP!$A$81:$IV$88</definedName>
    <definedName name="Z_1F4C200D_FFA7_11D1_98B6_00C04FC96ABD_.wvu.Rows" localSheetId="7" hidden="1">[41]BOP!$A$36:$IV$36,[41]BOP!$A$44:$IV$44,[41]BOP!$A$59:$IV$59,[41]BOP!#REF!,[41]BOP!#REF!,[41]BOP!$A$79:$IV$79,[41]BOP!#REF!</definedName>
    <definedName name="Z_1F4C200D_FFA7_11D1_98B6_00C04FC96ABD_.wvu.Rows" hidden="1">[41]BOP!$A$36:$IV$36,[41]BOP!$A$44:$IV$44,[41]BOP!$A$59:$IV$59,[41]BOP!#REF!,[41]BOP!#REF!,[41]BOP!$A$79:$IV$79,[41]BOP!#REF!</definedName>
    <definedName name="Z_1F4C200E_FFA7_11D1_98B6_00C04FC96ABD_.wvu.Rows" hidden="1">[41]BOP!$A$36:$IV$36,[41]BOP!$A$44:$IV$44,[41]BOP!$A$59:$IV$59,[41]BOP!#REF!,[41]BOP!#REF!,[41]BOP!$A$79:$IV$79,[41]BOP!$A$81:$IV$88,[41]BOP!#REF!</definedName>
    <definedName name="Z_1F4C200F_FFA7_11D1_98B6_00C04FC96ABD_.wvu.Rows" hidden="1">[41]BOP!$A$36:$IV$36,[41]BOP!$A$44:$IV$44,[41]BOP!$A$59:$IV$59,[41]BOP!#REF!,[41]BOP!#REF!,[41]BOP!$A$79:$IV$79,[41]BOP!$A$81:$IV$88,[41]BOP!#REF!</definedName>
    <definedName name="Z_1F4C2010_FFA7_11D1_98B6_00C04FC96ABD_.wvu.Rows" hidden="1">[41]BOP!$A$36:$IV$36,[41]BOP!$A$44:$IV$44,[41]BOP!$A$59:$IV$59,[41]BOP!#REF!,[41]BOP!#REF!,[41]BOP!$A$79:$IV$79,[41]BOP!$A$81:$IV$88,[41]BOP!#REF!</definedName>
    <definedName name="Z_1F4C2012_FFA7_11D1_98B6_00C04FC96ABD_.wvu.Rows" hidden="1">[41]BOP!$A$36:$IV$36,[41]BOP!$A$44:$IV$44,[41]BOP!$A$59:$IV$59,[41]BOP!#REF!,[41]BOP!#REF!,[41]BOP!$A$79:$IV$79,[41]BOP!$A$81:$IV$88,[41]BOP!#REF!,[41]BOP!#REF!</definedName>
    <definedName name="Z_1F4C2013_FFA7_11D1_98B6_00C04FC96ABD_.wvu.Rows" hidden="1">[41]BOP!$A$36:$IV$36,[41]BOP!$A$44:$IV$44,[41]BOP!$A$59:$IV$59,[41]BOP!#REF!,[41]BOP!#REF!,[41]BOP!$A$79:$IV$79,[41]BOP!$A$81:$IV$88,[41]BOP!#REF!,[41]BOP!#REF!</definedName>
    <definedName name="Z_1F4C2014_FFA7_11D1_98B6_00C04FC96ABD_.wvu.Rows" hidden="1">[41]BOP!$A$36:$IV$36,[41]BOP!$A$44:$IV$44,[41]BOP!$A$59:$IV$59,[41]BOP!#REF!,[41]BOP!#REF!,[41]BOP!$A$79:$IV$79</definedName>
    <definedName name="Z_49B0A4B0_963B_11D1_BFD1_00A02466B680_.wvu.Rows" hidden="1">[41]BOP!$A$36:$IV$36,[41]BOP!$A$44:$IV$44,[41]BOP!$A$59:$IV$59,[41]BOP!#REF!,[41]BOP!#REF!,[41]BOP!$A$81:$IV$88</definedName>
    <definedName name="Z_49B0A4B1_963B_11D1_BFD1_00A02466B680_.wvu.Rows" hidden="1">[41]BOP!$A$36:$IV$36,[41]BOP!$A$44:$IV$44,[41]BOP!$A$59:$IV$59,[41]BOP!#REF!,[41]BOP!#REF!,[41]BOP!$A$81:$IV$88</definedName>
    <definedName name="Z_49B0A4B4_963B_11D1_BFD1_00A02466B680_.wvu.Rows" hidden="1">[41]BOP!$A$36:$IV$36,[41]BOP!$A$44:$IV$44,[41]BOP!$A$59:$IV$59,[41]BOP!#REF!,[41]BOP!#REF!,[41]BOP!$A$79:$IV$79,[41]BOP!$A$81:$IV$88,[41]BOP!#REF!</definedName>
    <definedName name="Z_49B0A4B5_963B_11D1_BFD1_00A02466B680_.wvu.Rows" hidden="1">[41]BOP!$A$36:$IV$36,[41]BOP!$A$44:$IV$44,[41]BOP!$A$59:$IV$59,[41]BOP!#REF!,[41]BOP!#REF!,[41]BOP!$A$79:$IV$79,[41]BOP!$A$81:$IV$88</definedName>
    <definedName name="Z_49B0A4B6_963B_11D1_BFD1_00A02466B680_.wvu.Rows" localSheetId="7" hidden="1">[41]BOP!$A$36:$IV$36,[41]BOP!$A$44:$IV$44,[41]BOP!$A$59:$IV$59,[41]BOP!#REF!,[41]BOP!#REF!,[41]BOP!$A$79:$IV$79,[41]BOP!#REF!</definedName>
    <definedName name="Z_49B0A4B6_963B_11D1_BFD1_00A02466B680_.wvu.Rows" hidden="1">[41]BOP!$A$36:$IV$36,[41]BOP!$A$44:$IV$44,[41]BOP!$A$59:$IV$59,[41]BOP!#REF!,[41]BOP!#REF!,[41]BOP!$A$79:$IV$79,[41]BOP!#REF!</definedName>
    <definedName name="Z_49B0A4B7_963B_11D1_BFD1_00A02466B680_.wvu.Rows" hidden="1">[41]BOP!$A$36:$IV$36,[41]BOP!$A$44:$IV$44,[41]BOP!$A$59:$IV$59,[41]BOP!#REF!,[41]BOP!#REF!,[41]BOP!$A$79:$IV$79,[41]BOP!$A$81:$IV$88,[41]BOP!#REF!</definedName>
    <definedName name="Z_49B0A4B8_963B_11D1_BFD1_00A02466B680_.wvu.Rows" hidden="1">[41]BOP!$A$36:$IV$36,[41]BOP!$A$44:$IV$44,[41]BOP!$A$59:$IV$59,[41]BOP!#REF!,[41]BOP!#REF!,[41]BOP!$A$79:$IV$79,[41]BOP!$A$81:$IV$88,[41]BOP!#REF!</definedName>
    <definedName name="Z_49B0A4B9_963B_11D1_BFD1_00A02466B680_.wvu.Rows" hidden="1">[41]BOP!$A$36:$IV$36,[41]BOP!$A$44:$IV$44,[41]BOP!$A$59:$IV$59,[41]BOP!#REF!,[41]BOP!#REF!,[41]BOP!$A$79:$IV$79,[41]BOP!$A$81:$IV$88,[41]BOP!#REF!</definedName>
    <definedName name="Z_49B0A4BB_963B_11D1_BFD1_00A02466B680_.wvu.Rows" hidden="1">[41]BOP!$A$36:$IV$36,[41]BOP!$A$44:$IV$44,[41]BOP!$A$59:$IV$59,[41]BOP!#REF!,[41]BOP!#REF!,[41]BOP!$A$79:$IV$79,[41]BOP!$A$81:$IV$88,[41]BOP!#REF!,[41]BOP!#REF!</definedName>
    <definedName name="Z_49B0A4BC_963B_11D1_BFD1_00A02466B680_.wvu.Rows" hidden="1">[41]BOP!$A$36:$IV$36,[41]BOP!$A$44:$IV$44,[41]BOP!$A$59:$IV$59,[41]BOP!#REF!,[41]BOP!#REF!,[41]BOP!$A$79:$IV$79,[41]BOP!$A$81:$IV$88,[41]BOP!#REF!,[41]BOP!#REF!</definedName>
    <definedName name="Z_49B0A4BD_963B_11D1_BFD1_00A02466B680_.wvu.Rows" hidden="1">[41]BOP!$A$36:$IV$36,[41]BOP!$A$44:$IV$44,[41]BOP!$A$59:$IV$59,[41]BOP!#REF!,[41]BOP!#REF!,[41]BOP!$A$79:$IV$79</definedName>
    <definedName name="Z_95224721_0485_11D4_BFD1_00508B5F4DA4_.wvu.Cols" localSheetId="7" hidden="1">#REF!</definedName>
    <definedName name="Z_95224721_0485_11D4_BFD1_00508B5F4DA4_.wvu.Cols" hidden="1">#REF!</definedName>
    <definedName name="Z_9E0C48F8_FFCC_11D1_98BA_00C04FC96ABD_.wvu.Rows" hidden="1">[41]BOP!$A$36:$IV$36,[41]BOP!$A$44:$IV$44,[41]BOP!$A$59:$IV$59,[41]BOP!#REF!,[41]BOP!#REF!,[41]BOP!$A$81:$IV$88</definedName>
    <definedName name="Z_9E0C48F9_FFCC_11D1_98BA_00C04FC96ABD_.wvu.Rows" hidden="1">[41]BOP!$A$36:$IV$36,[41]BOP!$A$44:$IV$44,[41]BOP!$A$59:$IV$59,[41]BOP!#REF!,[41]BOP!#REF!,[41]BOP!$A$81:$IV$88</definedName>
    <definedName name="Z_9E0C48FA_FFCC_11D1_98BA_00C04FC96ABD_.wvu.Rows" hidden="1">[41]BOP!$A$36:$IV$36,[41]BOP!$A$44:$IV$44,[41]BOP!$A$59:$IV$59,[41]BOP!#REF!,[41]BOP!#REF!,[41]BOP!$A$81:$IV$88</definedName>
    <definedName name="Z_9E0C48FB_FFCC_11D1_98BA_00C04FC96ABD_.wvu.Rows" hidden="1">[41]BOP!$A$36:$IV$36,[41]BOP!$A$44:$IV$44,[41]BOP!$A$59:$IV$59,[41]BOP!#REF!,[41]BOP!#REF!,[41]BOP!$A$81:$IV$88</definedName>
    <definedName name="Z_9E0C48FC_FFCC_11D1_98BA_00C04FC96ABD_.wvu.Rows" hidden="1">[41]BOP!$A$36:$IV$36,[41]BOP!$A$44:$IV$44,[41]BOP!$A$59:$IV$59,[41]BOP!#REF!,[41]BOP!#REF!,[41]BOP!$A$79:$IV$79,[41]BOP!$A$81:$IV$88,[41]BOP!#REF!</definedName>
    <definedName name="Z_9E0C48FD_FFCC_11D1_98BA_00C04FC96ABD_.wvu.Rows" hidden="1">[41]BOP!$A$36:$IV$36,[41]BOP!$A$44:$IV$44,[41]BOP!$A$59:$IV$59,[41]BOP!#REF!,[41]BOP!#REF!,[41]BOP!$A$79:$IV$79,[41]BOP!$A$81:$IV$88</definedName>
    <definedName name="Z_9E0C48FE_FFCC_11D1_98BA_00C04FC96ABD_.wvu.Rows" localSheetId="7" hidden="1">[41]BOP!$A$36:$IV$36,[41]BOP!$A$44:$IV$44,[41]BOP!$A$59:$IV$59,[41]BOP!#REF!,[41]BOP!#REF!,[41]BOP!$A$79:$IV$79,[41]BOP!#REF!</definedName>
    <definedName name="Z_9E0C48FE_FFCC_11D1_98BA_00C04FC96ABD_.wvu.Rows" hidden="1">[41]BOP!$A$36:$IV$36,[41]BOP!$A$44:$IV$44,[41]BOP!$A$59:$IV$59,[41]BOP!#REF!,[41]BOP!#REF!,[41]BOP!$A$79:$IV$79,[41]BOP!#REF!</definedName>
    <definedName name="Z_9E0C48FF_FFCC_11D1_98BA_00C04FC96ABD_.wvu.Rows" hidden="1">[41]BOP!$A$36:$IV$36,[41]BOP!$A$44:$IV$44,[41]BOP!$A$59:$IV$59,[41]BOP!#REF!,[41]BOP!#REF!,[41]BOP!$A$79:$IV$79,[41]BOP!$A$81:$IV$88,[41]BOP!#REF!</definedName>
    <definedName name="Z_9E0C4900_FFCC_11D1_98BA_00C04FC96ABD_.wvu.Rows" hidden="1">[41]BOP!$A$36:$IV$36,[41]BOP!$A$44:$IV$44,[41]BOP!$A$59:$IV$59,[41]BOP!#REF!,[41]BOP!#REF!,[41]BOP!$A$79:$IV$79,[41]BOP!$A$81:$IV$88,[41]BOP!#REF!</definedName>
    <definedName name="Z_9E0C4901_FFCC_11D1_98BA_00C04FC96ABD_.wvu.Rows" hidden="1">[41]BOP!$A$36:$IV$36,[41]BOP!$A$44:$IV$44,[41]BOP!$A$59:$IV$59,[41]BOP!#REF!,[41]BOP!#REF!,[41]BOP!$A$79:$IV$79,[41]BOP!$A$81:$IV$88,[41]BOP!#REF!</definedName>
    <definedName name="Z_9E0C4903_FFCC_11D1_98BA_00C04FC96ABD_.wvu.Rows" hidden="1">[41]BOP!$A$36:$IV$36,[41]BOP!$A$44:$IV$44,[41]BOP!$A$59:$IV$59,[41]BOP!#REF!,[41]BOP!#REF!,[41]BOP!$A$79:$IV$79,[41]BOP!$A$81:$IV$88,[41]BOP!#REF!,[41]BOP!#REF!</definedName>
    <definedName name="Z_9E0C4904_FFCC_11D1_98BA_00C04FC96ABD_.wvu.Rows" hidden="1">[41]BOP!$A$36:$IV$36,[41]BOP!$A$44:$IV$44,[41]BOP!$A$59:$IV$59,[41]BOP!#REF!,[41]BOP!#REF!,[41]BOP!$A$79:$IV$79,[41]BOP!$A$81:$IV$88,[41]BOP!#REF!,[41]BOP!#REF!</definedName>
    <definedName name="Z_9E0C4905_FFCC_11D1_98BA_00C04FC96ABD_.wvu.Rows" hidden="1">[41]BOP!$A$36:$IV$36,[41]BOP!$A$44:$IV$44,[41]BOP!$A$59:$IV$59,[41]BOP!#REF!,[41]BOP!#REF!,[41]BOP!$A$79:$IV$79</definedName>
    <definedName name="Z_C21FAE85_013A_11D2_98BD_00C04FC96ABD_.wvu.Rows" hidden="1">[41]BOP!$A$36:$IV$36,[41]BOP!$A$44:$IV$44,[41]BOP!$A$59:$IV$59,[41]BOP!#REF!,[41]BOP!#REF!,[41]BOP!$A$81:$IV$88</definedName>
    <definedName name="Z_C21FAE86_013A_11D2_98BD_00C04FC96ABD_.wvu.Rows" hidden="1">[41]BOP!$A$36:$IV$36,[41]BOP!$A$44:$IV$44,[41]BOP!$A$59:$IV$59,[41]BOP!#REF!,[41]BOP!#REF!,[41]BOP!$A$81:$IV$88</definedName>
    <definedName name="Z_C21FAE87_013A_11D2_98BD_00C04FC96ABD_.wvu.Rows" hidden="1">[41]BOP!$A$36:$IV$36,[41]BOP!$A$44:$IV$44,[41]BOP!$A$59:$IV$59,[41]BOP!#REF!,[41]BOP!#REF!,[41]BOP!$A$81:$IV$88</definedName>
    <definedName name="Z_C21FAE88_013A_11D2_98BD_00C04FC96ABD_.wvu.Rows" hidden="1">[41]BOP!$A$36:$IV$36,[41]BOP!$A$44:$IV$44,[41]BOP!$A$59:$IV$59,[41]BOP!#REF!,[41]BOP!#REF!,[41]BOP!$A$81:$IV$88</definedName>
    <definedName name="Z_C21FAE89_013A_11D2_98BD_00C04FC96ABD_.wvu.Rows" hidden="1">[41]BOP!$A$36:$IV$36,[41]BOP!$A$44:$IV$44,[41]BOP!$A$59:$IV$59,[41]BOP!#REF!,[41]BOP!#REF!,[41]BOP!$A$79:$IV$79,[41]BOP!$A$81:$IV$88,[41]BOP!#REF!</definedName>
    <definedName name="Z_C21FAE8A_013A_11D2_98BD_00C04FC96ABD_.wvu.Rows" hidden="1">[41]BOP!$A$36:$IV$36,[41]BOP!$A$44:$IV$44,[41]BOP!$A$59:$IV$59,[41]BOP!#REF!,[41]BOP!#REF!,[41]BOP!$A$79:$IV$79,[41]BOP!$A$81:$IV$88</definedName>
    <definedName name="Z_C21FAE8B_013A_11D2_98BD_00C04FC96ABD_.wvu.Rows" localSheetId="7" hidden="1">[41]BOP!$A$36:$IV$36,[41]BOP!$A$44:$IV$44,[41]BOP!$A$59:$IV$59,[41]BOP!#REF!,[41]BOP!#REF!,[41]BOP!$A$79:$IV$79,[41]BOP!#REF!</definedName>
    <definedName name="Z_C21FAE8B_013A_11D2_98BD_00C04FC96ABD_.wvu.Rows" hidden="1">[41]BOP!$A$36:$IV$36,[41]BOP!$A$44:$IV$44,[41]BOP!$A$59:$IV$59,[41]BOP!#REF!,[41]BOP!#REF!,[41]BOP!$A$79:$IV$79,[41]BOP!#REF!</definedName>
    <definedName name="Z_C21FAE8C_013A_11D2_98BD_00C04FC96ABD_.wvu.Rows" hidden="1">[41]BOP!$A$36:$IV$36,[41]BOP!$A$44:$IV$44,[41]BOP!$A$59:$IV$59,[41]BOP!#REF!,[41]BOP!#REF!,[41]BOP!$A$79:$IV$79,[41]BOP!$A$81:$IV$88,[41]BOP!#REF!</definedName>
    <definedName name="Z_C21FAE8D_013A_11D2_98BD_00C04FC96ABD_.wvu.Rows" hidden="1">[41]BOP!$A$36:$IV$36,[41]BOP!$A$44:$IV$44,[41]BOP!$A$59:$IV$59,[41]BOP!#REF!,[41]BOP!#REF!,[41]BOP!$A$79:$IV$79,[41]BOP!$A$81:$IV$88,[41]BOP!#REF!</definedName>
    <definedName name="Z_C21FAE8E_013A_11D2_98BD_00C04FC96ABD_.wvu.Rows" hidden="1">[41]BOP!$A$36:$IV$36,[41]BOP!$A$44:$IV$44,[41]BOP!$A$59:$IV$59,[41]BOP!#REF!,[41]BOP!#REF!,[41]BOP!$A$79:$IV$79,[41]BOP!$A$81:$IV$88,[41]BOP!#REF!</definedName>
    <definedName name="Z_C21FAE90_013A_11D2_98BD_00C04FC96ABD_.wvu.Rows" hidden="1">[41]BOP!$A$36:$IV$36,[41]BOP!$A$44:$IV$44,[41]BOP!$A$59:$IV$59,[41]BOP!#REF!,[41]BOP!#REF!,[41]BOP!$A$79:$IV$79,[41]BOP!$A$81:$IV$88,[41]BOP!#REF!,[41]BOP!#REF!</definedName>
    <definedName name="Z_C21FAE91_013A_11D2_98BD_00C04FC96ABD_.wvu.Rows" hidden="1">[41]BOP!$A$36:$IV$36,[41]BOP!$A$44:$IV$44,[41]BOP!$A$59:$IV$59,[41]BOP!#REF!,[41]BOP!#REF!,[41]BOP!$A$79:$IV$79,[41]BOP!$A$81:$IV$88,[41]BOP!#REF!,[41]BOP!#REF!</definedName>
    <definedName name="Z_C21FAE92_013A_11D2_98BD_00C04FC96ABD_.wvu.Rows" hidden="1">[41]BOP!$A$36:$IV$36,[41]BOP!$A$44:$IV$44,[41]BOP!$A$59:$IV$59,[41]BOP!#REF!,[41]BOP!#REF!,[41]BOP!$A$79:$IV$79</definedName>
    <definedName name="Z_CF25EF4A_FFAB_11D1_98B7_00C04FC96ABD_.wvu.Rows" hidden="1">[41]BOP!$A$36:$IV$36,[41]BOP!$A$44:$IV$44,[41]BOP!$A$59:$IV$59,[41]BOP!#REF!,[41]BOP!#REF!,[41]BOP!$A$81:$IV$88</definedName>
    <definedName name="Z_CF25EF4B_FFAB_11D1_98B7_00C04FC96ABD_.wvu.Rows" hidden="1">[41]BOP!$A$36:$IV$36,[41]BOP!$A$44:$IV$44,[41]BOP!$A$59:$IV$59,[41]BOP!#REF!,[41]BOP!#REF!,[41]BOP!$A$81:$IV$88</definedName>
    <definedName name="Z_CF25EF4C_FFAB_11D1_98B7_00C04FC96ABD_.wvu.Rows" hidden="1">[41]BOP!$A$36:$IV$36,[41]BOP!$A$44:$IV$44,[41]BOP!$A$59:$IV$59,[41]BOP!#REF!,[41]BOP!#REF!,[41]BOP!$A$81:$IV$88</definedName>
    <definedName name="Z_CF25EF4D_FFAB_11D1_98B7_00C04FC96ABD_.wvu.Rows" hidden="1">[41]BOP!$A$36:$IV$36,[41]BOP!$A$44:$IV$44,[41]BOP!$A$59:$IV$59,[41]BOP!#REF!,[41]BOP!#REF!,[41]BOP!$A$81:$IV$88</definedName>
    <definedName name="Z_CF25EF4E_FFAB_11D1_98B7_00C04FC96ABD_.wvu.Rows" hidden="1">[41]BOP!$A$36:$IV$36,[41]BOP!$A$44:$IV$44,[41]BOP!$A$59:$IV$59,[41]BOP!#REF!,[41]BOP!#REF!,[41]BOP!$A$79:$IV$79,[41]BOP!$A$81:$IV$88,[41]BOP!#REF!</definedName>
    <definedName name="Z_CF25EF4F_FFAB_11D1_98B7_00C04FC96ABD_.wvu.Rows" hidden="1">[41]BOP!$A$36:$IV$36,[41]BOP!$A$44:$IV$44,[41]BOP!$A$59:$IV$59,[41]BOP!#REF!,[41]BOP!#REF!,[41]BOP!$A$79:$IV$79,[41]BOP!$A$81:$IV$88</definedName>
    <definedName name="Z_CF25EF50_FFAB_11D1_98B7_00C04FC96ABD_.wvu.Rows" localSheetId="7" hidden="1">[41]BOP!$A$36:$IV$36,[41]BOP!$A$44:$IV$44,[41]BOP!$A$59:$IV$59,[41]BOP!#REF!,[41]BOP!#REF!,[41]BOP!$A$79:$IV$79,[41]BOP!#REF!</definedName>
    <definedName name="Z_CF25EF50_FFAB_11D1_98B7_00C04FC96ABD_.wvu.Rows" hidden="1">[41]BOP!$A$36:$IV$36,[41]BOP!$A$44:$IV$44,[41]BOP!$A$59:$IV$59,[41]BOP!#REF!,[41]BOP!#REF!,[41]BOP!$A$79:$IV$79,[41]BOP!#REF!</definedName>
    <definedName name="Z_CF25EF51_FFAB_11D1_98B7_00C04FC96ABD_.wvu.Rows" hidden="1">[41]BOP!$A$36:$IV$36,[41]BOP!$A$44:$IV$44,[41]BOP!$A$59:$IV$59,[41]BOP!#REF!,[41]BOP!#REF!,[41]BOP!$A$79:$IV$79,[41]BOP!$A$81:$IV$88,[41]BOP!#REF!</definedName>
    <definedName name="Z_CF25EF52_FFAB_11D1_98B7_00C04FC96ABD_.wvu.Rows" hidden="1">[41]BOP!$A$36:$IV$36,[41]BOP!$A$44:$IV$44,[41]BOP!$A$59:$IV$59,[41]BOP!#REF!,[41]BOP!#REF!,[41]BOP!$A$79:$IV$79,[41]BOP!$A$81:$IV$88,[41]BOP!#REF!</definedName>
    <definedName name="Z_CF25EF53_FFAB_11D1_98B7_00C04FC96ABD_.wvu.Rows" hidden="1">[41]BOP!$A$36:$IV$36,[41]BOP!$A$44:$IV$44,[41]BOP!$A$59:$IV$59,[41]BOP!#REF!,[41]BOP!#REF!,[41]BOP!$A$79:$IV$79,[41]BOP!$A$81:$IV$88,[41]BOP!#REF!</definedName>
    <definedName name="Z_CF25EF55_FFAB_11D1_98B7_00C04FC96ABD_.wvu.Rows" hidden="1">[41]BOP!$A$36:$IV$36,[41]BOP!$A$44:$IV$44,[41]BOP!$A$59:$IV$59,[41]BOP!#REF!,[41]BOP!#REF!,[41]BOP!$A$79:$IV$79,[41]BOP!$A$81:$IV$88,[41]BOP!#REF!,[41]BOP!#REF!</definedName>
    <definedName name="Z_CF25EF56_FFAB_11D1_98B7_00C04FC96ABD_.wvu.Rows" hidden="1">[41]BOP!$A$36:$IV$36,[41]BOP!$A$44:$IV$44,[41]BOP!$A$59:$IV$59,[41]BOP!#REF!,[41]BOP!#REF!,[41]BOP!$A$79:$IV$79,[41]BOP!$A$81:$IV$88,[41]BOP!#REF!,[41]BOP!#REF!</definedName>
    <definedName name="Z_CF25EF57_FFAB_11D1_98B7_00C04FC96ABD_.wvu.Rows" hidden="1">[41]BOP!$A$36:$IV$36,[41]BOP!$A$44:$IV$44,[41]BOP!$A$59:$IV$59,[41]BOP!#REF!,[41]BOP!#REF!,[41]BOP!$A$79:$IV$79</definedName>
    <definedName name="Z_EA8011E5_017A_11D2_98BD_00C04FC96ABD_.wvu.Rows" hidden="1">[41]BOP!$A$36:$IV$36,[41]BOP!$A$44:$IV$44,[41]BOP!$A$59:$IV$59,[41]BOP!#REF!,[41]BOP!#REF!,[41]BOP!$A$79:$IV$79,[41]BOP!$A$81:$IV$88</definedName>
    <definedName name="Z_EA8011E6_017A_11D2_98BD_00C04FC96ABD_.wvu.Rows" localSheetId="7" hidden="1">[41]BOP!$A$36:$IV$36,[41]BOP!$A$44:$IV$44,[41]BOP!$A$59:$IV$59,[41]BOP!#REF!,[41]BOP!#REF!,[41]BOP!$A$79:$IV$79,[41]BOP!#REF!</definedName>
    <definedName name="Z_EA8011E6_017A_11D2_98BD_00C04FC96ABD_.wvu.Rows" hidden="1">[41]BOP!$A$36:$IV$36,[41]BOP!$A$44:$IV$44,[41]BOP!$A$59:$IV$59,[41]BOP!#REF!,[41]BOP!#REF!,[41]BOP!$A$79:$IV$79,[41]BOP!#REF!</definedName>
    <definedName name="Z_EA8011E9_017A_11D2_98BD_00C04FC96ABD_.wvu.Rows" hidden="1">[41]BOP!$A$36:$IV$36,[41]BOP!$A$44:$IV$44,[41]BOP!$A$59:$IV$59,[41]BOP!#REF!,[41]BOP!#REF!,[41]BOP!$A$79:$IV$79,[41]BOP!$A$81:$IV$88,[41]BOP!#REF!</definedName>
    <definedName name="Z_EA8011EC_017A_11D2_98BD_00C04FC96ABD_.wvu.Rows" hidden="1">[41]BOP!$A$36:$IV$36,[41]BOP!$A$44:$IV$44,[41]BOP!$A$59:$IV$59,[41]BOP!#REF!,[41]BOP!#REF!,[41]BOP!$A$79:$IV$79,[41]BOP!$A$81:$IV$88,[41]BOP!#REF!,[41]BOP!#REF!</definedName>
    <definedName name="Z_EA86CE3A_00A2_11D2_98BC_00C04FC96ABD_.wvu.Rows" hidden="1">[41]BOP!$A$36:$IV$36,[41]BOP!$A$44:$IV$44,[41]BOP!$A$59:$IV$59,[41]BOP!#REF!,[41]BOP!#REF!,[41]BOP!$A$81:$IV$88</definedName>
    <definedName name="Z_EA86CE3B_00A2_11D2_98BC_00C04FC96ABD_.wvu.Rows" hidden="1">[41]BOP!$A$36:$IV$36,[41]BOP!$A$44:$IV$44,[41]BOP!$A$59:$IV$59,[41]BOP!#REF!,[41]BOP!#REF!,[41]BOP!$A$81:$IV$88</definedName>
    <definedName name="Z_EA86CE3C_00A2_11D2_98BC_00C04FC96ABD_.wvu.Rows" hidden="1">[41]BOP!$A$36:$IV$36,[41]BOP!$A$44:$IV$44,[41]BOP!$A$59:$IV$59,[41]BOP!#REF!,[41]BOP!#REF!,[41]BOP!$A$81:$IV$88</definedName>
    <definedName name="Z_EA86CE3D_00A2_11D2_98BC_00C04FC96ABD_.wvu.Rows" hidden="1">[41]BOP!$A$36:$IV$36,[41]BOP!$A$44:$IV$44,[41]BOP!$A$59:$IV$59,[41]BOP!#REF!,[41]BOP!#REF!,[41]BOP!$A$81:$IV$88</definedName>
    <definedName name="Z_EA86CE3E_00A2_11D2_98BC_00C04FC96ABD_.wvu.Rows" hidden="1">[41]BOP!$A$36:$IV$36,[41]BOP!$A$44:$IV$44,[41]BOP!$A$59:$IV$59,[41]BOP!#REF!,[41]BOP!#REF!,[41]BOP!$A$79:$IV$79,[41]BOP!$A$81:$IV$88,[41]BOP!#REF!</definedName>
    <definedName name="Z_EA86CE3F_00A2_11D2_98BC_00C04FC96ABD_.wvu.Rows" hidden="1">[41]BOP!$A$36:$IV$36,[41]BOP!$A$44:$IV$44,[41]BOP!$A$59:$IV$59,[41]BOP!#REF!,[41]BOP!#REF!,[41]BOP!$A$79:$IV$79,[41]BOP!$A$81:$IV$88</definedName>
    <definedName name="Z_EA86CE40_00A2_11D2_98BC_00C04FC96ABD_.wvu.Rows" localSheetId="7" hidden="1">[41]BOP!$A$36:$IV$36,[41]BOP!$A$44:$IV$44,[41]BOP!$A$59:$IV$59,[41]BOP!#REF!,[41]BOP!#REF!,[41]BOP!$A$79:$IV$79,[41]BOP!#REF!</definedName>
    <definedName name="Z_EA86CE40_00A2_11D2_98BC_00C04FC96ABD_.wvu.Rows" hidden="1">[41]BOP!$A$36:$IV$36,[41]BOP!$A$44:$IV$44,[41]BOP!$A$59:$IV$59,[41]BOP!#REF!,[41]BOP!#REF!,[41]BOP!$A$79:$IV$79,[41]BOP!#REF!</definedName>
    <definedName name="Z_EA86CE41_00A2_11D2_98BC_00C04FC96ABD_.wvu.Rows" hidden="1">[41]BOP!$A$36:$IV$36,[41]BOP!$A$44:$IV$44,[41]BOP!$A$59:$IV$59,[41]BOP!#REF!,[41]BOP!#REF!,[41]BOP!$A$79:$IV$79,[41]BOP!$A$81:$IV$88,[41]BOP!#REF!</definedName>
    <definedName name="Z_EA86CE42_00A2_11D2_98BC_00C04FC96ABD_.wvu.Rows" hidden="1">[41]BOP!$A$36:$IV$36,[41]BOP!$A$44:$IV$44,[41]BOP!$A$59:$IV$59,[41]BOP!#REF!,[41]BOP!#REF!,[41]BOP!$A$79:$IV$79,[41]BOP!$A$81:$IV$88,[41]BOP!#REF!</definedName>
    <definedName name="Z_EA86CE43_00A2_11D2_98BC_00C04FC96ABD_.wvu.Rows" hidden="1">[41]BOP!$A$36:$IV$36,[41]BOP!$A$44:$IV$44,[41]BOP!$A$59:$IV$59,[41]BOP!#REF!,[41]BOP!#REF!,[41]BOP!$A$79:$IV$79,[41]BOP!$A$81:$IV$88,[41]BOP!#REF!</definedName>
    <definedName name="Z_EA86CE45_00A2_11D2_98BC_00C04FC96ABD_.wvu.Rows" hidden="1">[41]BOP!$A$36:$IV$36,[41]BOP!$A$44:$IV$44,[41]BOP!$A$59:$IV$59,[41]BOP!#REF!,[41]BOP!#REF!,[41]BOP!$A$79:$IV$79,[41]BOP!$A$81:$IV$88,[41]BOP!#REF!,[41]BOP!#REF!</definedName>
    <definedName name="Z_EA86CE46_00A2_11D2_98BC_00C04FC96ABD_.wvu.Rows" hidden="1">[41]BOP!$A$36:$IV$36,[41]BOP!$A$44:$IV$44,[41]BOP!$A$59:$IV$59,[41]BOP!#REF!,[41]BOP!#REF!,[41]BOP!$A$79:$IV$79,[41]BOP!$A$81:$IV$88,[41]BOP!#REF!,[41]BOP!#REF!</definedName>
    <definedName name="Z_EA86CE47_00A2_11D2_98BC_00C04FC96ABD_.wvu.Rows" hidden="1">[41]BOP!$A$36:$IV$36,[41]BOP!$A$44:$IV$44,[41]BOP!$A$59:$IV$59,[41]BOP!#REF!,[41]BOP!#REF!,[41]BOP!$A$79:$IV$79</definedName>
  </definedNames>
  <calcPr calcId="191029"/>
  <fileRecoveryPr autoRecover="0"/>
</workbook>
</file>

<file path=xl/calcChain.xml><?xml version="1.0" encoding="utf-8"?>
<calcChain xmlns="http://schemas.openxmlformats.org/spreadsheetml/2006/main">
  <c r="B18" i="4" l="1"/>
  <c r="B19" i="4" l="1"/>
  <c r="B14" i="4" l="1"/>
  <c r="B13" i="4"/>
  <c r="B11" i="4"/>
</calcChain>
</file>

<file path=xl/sharedStrings.xml><?xml version="1.0" encoding="utf-8"?>
<sst xmlns="http://schemas.openxmlformats.org/spreadsheetml/2006/main" count="531" uniqueCount="70">
  <si>
    <t>↖ atgal į turinį</t>
  </si>
  <si>
    <t>PAGRINDINIAI RODIKLIAI</t>
  </si>
  <si>
    <t>NAUDINGI ● VERTINAMI ● ATPAŽĮSTAMI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</si>
  <si>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</si>
  <si>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</si>
  <si>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</si>
  <si>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</si>
  <si>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</si>
  <si>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</si>
  <si>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</si>
  <si>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</si>
  <si>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</si>
  <si>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</si>
  <si>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</si>
  <si>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</si>
  <si>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I</t>
  </si>
  <si>
    <t>II</t>
  </si>
  <si>
    <t>III</t>
  </si>
  <si>
    <t>IV</t>
  </si>
  <si>
    <t>EKONOMIKOS TENDENCIJOS</t>
  </si>
  <si>
    <t>Grynoji infliacija</t>
  </si>
  <si>
    <t>Darbo užmokestis</t>
  </si>
  <si>
    <t>UŽIMTUMAS, NEDARBAS IR MOBILUMAS</t>
  </si>
  <si>
    <t>Nedarbo lygis</t>
  </si>
  <si>
    <t>Ilgalaikio nedarbo lygis</t>
  </si>
  <si>
    <t>Jaunimo nedarbo lygis</t>
  </si>
  <si>
    <t>Užimtumo lygis</t>
  </si>
  <si>
    <t>Vyrų užimtumo lygis</t>
  </si>
  <si>
    <t>Moterų užimtumo lygis</t>
  </si>
  <si>
    <t>Laisvos darbo vietos</t>
  </si>
  <si>
    <t>Užimtos darbo vietos</t>
  </si>
  <si>
    <t>VERSLO TENDENCIJOS</t>
  </si>
  <si>
    <t>Gamybinių pajėgumų lygis</t>
  </si>
  <si>
    <t>Statybos paklausa</t>
  </si>
  <si>
    <t>Pramonės paklausa</t>
  </si>
  <si>
    <t>Paslaugų paklausa</t>
  </si>
  <si>
    <t>Ekonominių vertinimų rodiklis</t>
  </si>
  <si>
    <t>Langelių spalvos pagal standartizuotas rodiklių reikšmes</t>
  </si>
  <si>
    <r>
      <t>2 pav.   </t>
    </r>
    <r>
      <rPr>
        <sz val="11"/>
        <rFont val="Arial"/>
        <family val="2"/>
        <charset val="186"/>
        <scheme val="major"/>
      </rPr>
      <t>Baltijos šalių sudėtinių indeksų dinamika</t>
    </r>
  </si>
  <si>
    <t>Lietuva</t>
  </si>
  <si>
    <t>LIETUVOS EKONOMIKOS TEMPERATŪROS DIAGRAMA</t>
  </si>
  <si>
    <t>Standartinis nuokrypis</t>
  </si>
  <si>
    <t xml:space="preserve">Metai </t>
  </si>
  <si>
    <t>Ketvirtis</t>
  </si>
  <si>
    <t>SVKI, prekės</t>
  </si>
  <si>
    <t>SVKI, paslaugos</t>
  </si>
  <si>
    <t>SUDĖTINIS INDEKSAS</t>
  </si>
  <si>
    <t>* Fiskalinės institucijos prognozė</t>
  </si>
  <si>
    <t>Šaltiniai – Eurostatas, Lietuvos statistikos departamentas, Fiskalinės institucijos skaičiavimai</t>
  </si>
  <si>
    <t>Šaltinis – Eurostatas, Estijos, Latvijos ir Lietuvos statistikos institucijos, Fiskalinės institucijos skaičiavimai</t>
  </si>
  <si>
    <r>
      <rPr>
        <b/>
        <vertAlign val="superscript"/>
        <sz val="11"/>
        <color theme="1"/>
        <rFont val="Arial"/>
        <family val="2"/>
        <charset val="186"/>
        <scheme val="minor"/>
      </rPr>
      <t>1</t>
    </r>
    <r>
      <rPr>
        <sz val="11"/>
        <color theme="1"/>
        <rFont val="Arial"/>
        <family val="2"/>
        <scheme val="minor"/>
      </rPr>
      <t>išskyrus rafinuotus naftos produktus</t>
    </r>
  </si>
  <si>
    <r>
      <rPr>
        <vertAlign val="superscript"/>
        <sz val="11"/>
        <color theme="1"/>
        <rFont val="Arial"/>
        <family val="2"/>
        <charset val="186"/>
        <scheme val="minor"/>
      </rPr>
      <t>2</t>
    </r>
    <r>
      <rPr>
        <sz val="11"/>
        <color theme="1"/>
        <rFont val="Arial"/>
        <family val="2"/>
        <scheme val="minor"/>
      </rPr>
      <t>išskyrus mineralinius produktus</t>
    </r>
  </si>
  <si>
    <t>Išvados "DĖL EKONOMINĖS RAIDOS SCENARIJAUS TVIRTINIMO" lentelės ir paveikslai</t>
  </si>
  <si>
    <t>Estija**</t>
  </si>
  <si>
    <t>Latvija**</t>
  </si>
  <si>
    <t>2020*</t>
  </si>
  <si>
    <t>IV*</t>
  </si>
  <si>
    <r>
      <t>1 pav.</t>
    </r>
    <r>
      <rPr>
        <b/>
        <sz val="11"/>
        <color rgb="FF000000"/>
        <rFont val="Arial"/>
        <family val="2"/>
        <charset val="186"/>
      </rPr>
      <t xml:space="preserve">   </t>
    </r>
    <r>
      <rPr>
        <sz val="11"/>
        <color rgb="FF000000"/>
        <rFont val="Arial"/>
        <family val="2"/>
        <charset val="186"/>
      </rPr>
      <t xml:space="preserve">Lietuvos ekonomikos </t>
    </r>
    <r>
      <rPr>
        <i/>
        <sz val="11"/>
        <color rgb="FF000000"/>
        <rFont val="Arial"/>
        <family val="2"/>
        <charset val="186"/>
      </rPr>
      <t>temperatūros</t>
    </r>
    <r>
      <rPr>
        <sz val="11"/>
        <color rgb="FF000000"/>
        <rFont val="Arial"/>
        <family val="2"/>
        <charset val="186"/>
      </rPr>
      <t xml:space="preserve"> diagrama</t>
    </r>
  </si>
  <si>
    <r>
      <t xml:space="preserve">1. Nuo birželio mėn. atsigaunanti </t>
    </r>
    <r>
      <rPr>
        <b/>
        <sz val="11"/>
        <color theme="1"/>
        <rFont val="Arial"/>
        <family val="2"/>
        <charset val="186"/>
        <scheme val="minor"/>
      </rPr>
      <t>pramonės produkcija</t>
    </r>
    <r>
      <rPr>
        <vertAlign val="superscript"/>
        <sz val="11"/>
        <color theme="1"/>
        <rFont val="Arial"/>
        <family val="2"/>
        <charset val="186"/>
        <scheme val="minor"/>
      </rPr>
      <t xml:space="preserve">1 </t>
    </r>
    <r>
      <rPr>
        <sz val="11"/>
        <color theme="1"/>
        <rFont val="Arial"/>
        <family val="2"/>
        <charset val="186"/>
        <scheme val="minor"/>
      </rPr>
      <t>toliau auga.</t>
    </r>
  </si>
  <si>
    <r>
      <t xml:space="preserve">5. </t>
    </r>
    <r>
      <rPr>
        <b/>
        <sz val="11"/>
        <color theme="1"/>
        <rFont val="Arial"/>
        <family val="2"/>
        <charset val="186"/>
        <scheme val="minor"/>
      </rPr>
      <t>Vartotojų kainų</t>
    </r>
    <r>
      <rPr>
        <sz val="11"/>
        <color theme="1"/>
        <rFont val="Arial"/>
        <family val="2"/>
        <charset val="186"/>
        <scheme val="minor"/>
      </rPr>
      <t xml:space="preserve"> kilimą lėtina dujų, kuro, šilumos energijos ir degalų kainos.</t>
    </r>
  </si>
  <si>
    <r>
      <t xml:space="preserve">2. Gausus šių metų grūdų derlius ir palankios jų supirkimo kainos skatina III ketv. </t>
    </r>
    <r>
      <rPr>
        <b/>
        <sz val="11"/>
        <color theme="1"/>
        <rFont val="Arial"/>
        <family val="2"/>
        <charset val="186"/>
        <scheme val="minor"/>
      </rPr>
      <t>lietuviškos kilmės prekių eksportą</t>
    </r>
    <r>
      <rPr>
        <vertAlign val="superscript"/>
        <sz val="11"/>
        <color theme="1"/>
        <rFont val="Arial"/>
        <family val="2"/>
        <charset val="186"/>
        <scheme val="minor"/>
      </rPr>
      <t>2</t>
    </r>
    <r>
      <rPr>
        <sz val="11"/>
        <color theme="1"/>
        <rFont val="Arial"/>
        <family val="2"/>
        <charset val="186"/>
        <scheme val="minor"/>
      </rPr>
      <t>.</t>
    </r>
  </si>
  <si>
    <r>
      <t xml:space="preserve">3. Antrojo karantino metu įvesti apribojimai neigiamai veikia verslo ir  </t>
    </r>
    <r>
      <rPr>
        <b/>
        <sz val="11"/>
        <color theme="1"/>
        <rFont val="Arial"/>
        <family val="2"/>
        <charset val="186"/>
        <scheme val="minor"/>
      </rPr>
      <t>vartotojų lūkesčius.</t>
    </r>
  </si>
  <si>
    <r>
      <t xml:space="preserve">6. Nuo COVID-19 pandemijos pradžios </t>
    </r>
    <r>
      <rPr>
        <b/>
        <sz val="11"/>
        <color theme="1"/>
        <rFont val="Arial"/>
        <family val="2"/>
        <charset val="186"/>
        <scheme val="minor"/>
      </rPr>
      <t>registruotas nedarbas</t>
    </r>
    <r>
      <rPr>
        <sz val="11"/>
        <color theme="1"/>
        <rFont val="Arial"/>
        <family val="2"/>
        <charset val="186"/>
        <scheme val="minor"/>
      </rPr>
      <t xml:space="preserve"> sparčiai didėja.</t>
    </r>
  </si>
  <si>
    <t>1. Nuo birželio mėn. atsigaunanti pramonės produkcija toliau auga.</t>
  </si>
  <si>
    <t>2. Gausus šių metų grūdų derlius ir palankios jų supirkimo kainos skatina III ketv. lietuviškos kilmės prekių eksportą.</t>
  </si>
  <si>
    <t>4. Spalio mėn. mažmeninės prekybos apyvartos išlaiko spartų augimą.</t>
  </si>
  <si>
    <r>
      <t xml:space="preserve">4. Spalio mėn. </t>
    </r>
    <r>
      <rPr>
        <b/>
        <sz val="11"/>
        <color theme="1"/>
        <rFont val="Arial"/>
        <family val="2"/>
        <charset val="186"/>
        <scheme val="minor"/>
      </rPr>
      <t>mažmeninės prekybos apyvarta</t>
    </r>
    <r>
      <rPr>
        <vertAlign val="superscript"/>
        <sz val="11"/>
        <color theme="1"/>
        <rFont val="Arial"/>
        <family val="2"/>
        <charset val="186"/>
        <scheme val="minor"/>
      </rPr>
      <t>3</t>
    </r>
    <r>
      <rPr>
        <sz val="11"/>
        <color theme="1"/>
        <rFont val="Arial"/>
        <family val="2"/>
        <charset val="186"/>
        <scheme val="minor"/>
      </rPr>
      <t xml:space="preserve"> išlaiko spartų augimą.</t>
    </r>
  </si>
  <si>
    <t>2020 m. gruodžio 21 d. Nr. BPE-9</t>
  </si>
  <si>
    <t>** Estijos ir Latvijos indeksai atitinka 2020 m. I-III ketv. vidurkį</t>
  </si>
  <si>
    <r>
      <rPr>
        <vertAlign val="superscript"/>
        <sz val="11"/>
        <color theme="1"/>
        <rFont val="Arial"/>
        <family val="2"/>
        <charset val="186"/>
        <scheme val="minor"/>
      </rPr>
      <t>3</t>
    </r>
    <r>
      <rPr>
        <sz val="11"/>
        <color theme="1"/>
        <rFont val="Arial"/>
        <family val="2"/>
        <scheme val="minor"/>
      </rPr>
      <t>išskyrus automobilių degalų prekybą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</si>
</sst>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;\–0.0"/>
    <numFmt numFmtId="167" formatCode=";;;"/>
  </numFmts>
  <fonts count="5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22"/>
      <color rgb="FF4FA1CC"/>
      <name val="Arial"/>
      <family val="2"/>
      <charset val="186"/>
    </font>
    <font>
      <sz val="11"/>
      <name val="Arial"/>
      <family val="2"/>
      <scheme val="minor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charset val="186"/>
    </font>
    <font>
      <sz val="9"/>
      <color theme="1"/>
      <name val="Arial"/>
      <family val="2"/>
      <charset val="186"/>
      <scheme val="minor"/>
    </font>
    <font>
      <sz val="6"/>
      <color theme="1"/>
      <name val="Arial"/>
      <family val="2"/>
      <charset val="186"/>
    </font>
    <font>
      <u/>
      <sz val="11"/>
      <color rgb="FF8D8473"/>
      <name val="Calibri"/>
      <family val="2"/>
      <charset val="186"/>
    </font>
    <font>
      <b/>
      <sz val="11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8"/>
      <color rgb="FF000000"/>
      <name val="Fira Sans Light"/>
      <family val="2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11"/>
      <color theme="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0"/>
      <color indexed="12"/>
      <name val="Arial"/>
      <family val="2"/>
    </font>
    <font>
      <b/>
      <vertAlign val="superscript"/>
      <sz val="11"/>
      <color theme="1"/>
      <name val="Arial"/>
      <family val="2"/>
      <charset val="186"/>
      <scheme val="minor"/>
    </font>
    <font>
      <vertAlign val="superscript"/>
      <sz val="11"/>
      <color theme="1"/>
      <name val="Arial"/>
      <family val="2"/>
      <charset val="186"/>
      <scheme val="minor"/>
    </font>
    <font>
      <i/>
      <sz val="11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10"/>
      <color theme="1"/>
      <name val="Arial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1CBE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49992370372631"/>
        <bgColor indexed="64"/>
      </patternFill>
    </fill>
  </fills>
  <borders count="49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  <border>
      <left style="medium">
        <color theme="4"/>
      </left>
      <right/>
      <top/>
      <bottom/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/>
      <right style="medium">
        <color rgb="FF4FA1CC"/>
      </right>
      <top/>
      <bottom/>
      <diagonal/>
    </border>
    <border>
      <left/>
      <right/>
      <top/>
      <bottom style="medium">
        <color rgb="FF47ABD9"/>
      </bottom>
      <diagonal/>
    </border>
    <border>
      <left/>
      <right/>
      <top style="medium">
        <color rgb="FF4FA1CC"/>
      </top>
      <bottom/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/>
      <right/>
      <top/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 style="dashed">
        <color rgb="FF4FA1CC"/>
      </bottom>
      <diagonal/>
    </border>
    <border>
      <left/>
      <right/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/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 style="medium">
        <color rgb="FF4FA1CC"/>
      </right>
      <top style="dashed">
        <color rgb="FF4FA1CC"/>
      </top>
      <bottom style="medium">
        <color rgb="FF4FA1CC"/>
      </bottom>
      <diagonal/>
    </border>
    <border>
      <left/>
      <right/>
      <top style="medium">
        <color rgb="FF4FA1CC"/>
      </top>
      <bottom style="medium">
        <color rgb="FF4FA1CC"/>
      </bottom>
      <diagonal/>
    </border>
    <border>
      <left/>
      <right style="medium">
        <color rgb="FF4FA1CC"/>
      </right>
      <top style="medium">
        <color rgb="FF4FA1CC"/>
      </top>
      <bottom style="medium">
        <color rgb="FF4FA1CC"/>
      </bottom>
      <diagonal/>
    </border>
    <border>
      <left/>
      <right style="medium">
        <color rgb="FF4FA1CC"/>
      </right>
      <top style="medium">
        <color rgb="FF4FA1CC"/>
      </top>
      <bottom/>
      <diagonal/>
    </border>
    <border>
      <left/>
      <right style="medium">
        <color rgb="FF4FA1CC"/>
      </right>
      <top/>
      <bottom style="medium">
        <color rgb="FF4FA1CC"/>
      </bottom>
      <diagonal/>
    </border>
    <border>
      <left/>
      <right style="medium">
        <color rgb="FF4FA1CC"/>
      </right>
      <top style="medium">
        <color rgb="FF4FA1CC"/>
      </top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medium">
        <color rgb="FF4FA1CC"/>
      </left>
      <right/>
      <top style="medium">
        <color rgb="FF4FA1CC"/>
      </top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/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/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/>
      <right/>
      <top style="medium">
        <color rgb="FF47ABD9"/>
      </top>
      <bottom/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/>
      <right style="dashed">
        <color rgb="FF4FA1CC"/>
      </right>
      <top/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/>
      <bottom style="medium">
        <color rgb="FF4FA1CC"/>
      </bottom>
      <diagonal/>
    </border>
    <border>
      <left/>
      <right/>
      <top/>
      <bottom style="medium">
        <color theme="5"/>
      </bottom>
      <diagonal/>
    </border>
  </borders>
  <cellStyleXfs count="55">
    <xf numFmtId="0" fontId="0" fillId="0" borderId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4" fillId="0" borderId="0"/>
    <xf numFmtId="0" fontId="22" fillId="0" borderId="0"/>
    <xf numFmtId="0" fontId="18" fillId="0" borderId="0"/>
    <xf numFmtId="0" fontId="25" fillId="0" borderId="0"/>
    <xf numFmtId="0" fontId="22" fillId="0" borderId="0"/>
    <xf numFmtId="0" fontId="26" fillId="0" borderId="0"/>
    <xf numFmtId="9" fontId="26" fillId="0" borderId="0" applyFont="0" applyFill="0" applyBorder="0" applyAlignment="0" applyProtection="0"/>
    <xf numFmtId="0" fontId="27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2" fillId="0" borderId="0"/>
    <xf numFmtId="0" fontId="26" fillId="0" borderId="0"/>
    <xf numFmtId="0" fontId="16" fillId="0" borderId="0"/>
    <xf numFmtId="0" fontId="36" fillId="0" borderId="0" applyNumberFormat="0" applyBorder="0" applyAlignment="0"/>
    <xf numFmtId="0" fontId="15" fillId="0" borderId="0"/>
    <xf numFmtId="0" fontId="15" fillId="0" borderId="0"/>
    <xf numFmtId="0" fontId="14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1" fillId="0" borderId="0"/>
    <xf numFmtId="0" fontId="22" fillId="0" borderId="0"/>
    <xf numFmtId="0" fontId="10" fillId="0" borderId="0"/>
    <xf numFmtId="0" fontId="45" fillId="0" borderId="0"/>
    <xf numFmtId="0" fontId="47" fillId="0" borderId="0" applyNumberFormat="0" applyFill="0" applyBorder="0" applyAlignment="0" applyProtection="0"/>
    <xf numFmtId="0" fontId="10" fillId="0" borderId="0"/>
    <xf numFmtId="9" fontId="22" fillId="0" borderId="0" applyFont="0" applyFill="0" applyBorder="0" applyAlignment="0" applyProtection="0"/>
    <xf numFmtId="0" fontId="10" fillId="0" borderId="0"/>
    <xf numFmtId="0" fontId="24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24" fillId="0" borderId="0"/>
    <xf numFmtId="0" fontId="22" fillId="0" borderId="0"/>
    <xf numFmtId="0" fontId="22" fillId="0" borderId="0"/>
    <xf numFmtId="0" fontId="45" fillId="0" borderId="0"/>
    <xf numFmtId="0" fontId="45" fillId="0" borderId="0"/>
    <xf numFmtId="0" fontId="45" fillId="0" borderId="0"/>
    <xf numFmtId="0" fontId="26" fillId="0" borderId="0"/>
    <xf numFmtId="0" fontId="26" fillId="0" borderId="0"/>
    <xf numFmtId="0" fontId="24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36" fillId="0" borderId="0" applyNumberFormat="0" applyBorder="0" applyAlignment="0"/>
    <xf numFmtId="0" fontId="24" fillId="0" borderId="0"/>
    <xf numFmtId="0" fontId="26" fillId="0" borderId="0"/>
    <xf numFmtId="0" fontId="24" fillId="0" borderId="0"/>
  </cellStyleXfs>
  <cellXfs count="157">
    <xf numFmtId="0" fontId="0" fillId="0" borderId="0" xfId="0"/>
    <xf numFmtId="0" fontId="0" fillId="0" borderId="0" xfId="0" applyBorder="1"/>
    <xf numFmtId="0" fontId="28" fillId="0" borderId="0" xfId="0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30" fillId="0" borderId="0" xfId="0" applyFont="1" applyAlignment="1">
      <alignment horizontal="center" vertical="center"/>
    </xf>
    <xf numFmtId="166" fontId="0" fillId="0" borderId="0" xfId="0" applyNumberFormat="1" applyBorder="1" applyAlignment="1">
      <alignment horizontal="right" indent="2"/>
    </xf>
    <xf numFmtId="0" fontId="32" fillId="0" borderId="0" xfId="0" applyFont="1"/>
    <xf numFmtId="165" fontId="0" fillId="0" borderId="0" xfId="0" applyNumberFormat="1"/>
    <xf numFmtId="0" fontId="33" fillId="0" borderId="0" xfId="2" applyFont="1" applyAlignment="1" applyProtection="1"/>
    <xf numFmtId="0" fontId="33" fillId="0" borderId="2" xfId="2" applyFont="1" applyBorder="1" applyAlignment="1" applyProtection="1">
      <alignment horizontal="left" indent="4"/>
    </xf>
    <xf numFmtId="0" fontId="32" fillId="2" borderId="0" xfId="0" applyFont="1" applyFill="1"/>
    <xf numFmtId="0" fontId="32" fillId="0" borderId="1" xfId="0" applyFont="1" applyBorder="1"/>
    <xf numFmtId="0" fontId="34" fillId="3" borderId="2" xfId="0" applyFont="1" applyFill="1" applyBorder="1" applyAlignment="1">
      <alignment horizontal="left" indent="2"/>
    </xf>
    <xf numFmtId="0" fontId="34" fillId="0" borderId="2" xfId="0" applyFont="1" applyBorder="1"/>
    <xf numFmtId="0" fontId="35" fillId="0" borderId="2" xfId="0" applyFont="1" applyBorder="1"/>
    <xf numFmtId="0" fontId="33" fillId="0" borderId="3" xfId="2" applyFont="1" applyBorder="1" applyAlignment="1" applyProtection="1">
      <alignment horizontal="left" indent="4"/>
    </xf>
    <xf numFmtId="164" fontId="0" fillId="0" borderId="0" xfId="0" applyNumberFormat="1"/>
    <xf numFmtId="0" fontId="29" fillId="0" borderId="2" xfId="2" applyFont="1" applyBorder="1" applyAlignment="1" applyProtection="1">
      <alignment horizontal="left" indent="4"/>
    </xf>
    <xf numFmtId="0" fontId="37" fillId="0" borderId="0" xfId="0" applyFont="1"/>
    <xf numFmtId="0" fontId="33" fillId="0" borderId="11" xfId="2" applyFont="1" applyBorder="1" applyAlignment="1" applyProtection="1">
      <alignment horizontal="left" indent="4"/>
    </xf>
    <xf numFmtId="164" fontId="0" fillId="0" borderId="7" xfId="0" applyNumberFormat="1" applyBorder="1"/>
    <xf numFmtId="0" fontId="26" fillId="0" borderId="2" xfId="0" applyFont="1" applyBorder="1" applyAlignment="1">
      <alignment horizontal="left" indent="22"/>
    </xf>
    <xf numFmtId="0" fontId="0" fillId="0" borderId="12" xfId="0" applyNumberFormat="1" applyBorder="1"/>
    <xf numFmtId="0" fontId="0" fillId="0" borderId="4" xfId="0" applyNumberFormat="1" applyBorder="1"/>
    <xf numFmtId="164" fontId="31" fillId="0" borderId="13" xfId="0" applyNumberFormat="1" applyFont="1" applyBorder="1"/>
    <xf numFmtId="164" fontId="31" fillId="0" borderId="7" xfId="0" applyNumberFormat="1" applyFont="1" applyBorder="1"/>
    <xf numFmtId="0" fontId="0" fillId="4" borderId="4" xfId="0" applyNumberFormat="1" applyFill="1" applyBorder="1"/>
    <xf numFmtId="164" fontId="0" fillId="4" borderId="7" xfId="0" applyNumberFormat="1" applyFill="1" applyBorder="1"/>
    <xf numFmtId="0" fontId="0" fillId="4" borderId="9" xfId="0" applyNumberFormat="1" applyFill="1" applyBorder="1"/>
    <xf numFmtId="166" fontId="0" fillId="0" borderId="13" xfId="0" applyNumberFormat="1" applyBorder="1"/>
    <xf numFmtId="166" fontId="0" fillId="0" borderId="7" xfId="0" applyNumberFormat="1" applyBorder="1"/>
    <xf numFmtId="166" fontId="0" fillId="4" borderId="7" xfId="0" applyNumberFormat="1" applyFill="1" applyBorder="1"/>
    <xf numFmtId="166" fontId="0" fillId="4" borderId="10" xfId="0" applyNumberFormat="1" applyFill="1" applyBorder="1"/>
    <xf numFmtId="0" fontId="22" fillId="0" borderId="0" xfId="28"/>
    <xf numFmtId="0" fontId="40" fillId="0" borderId="0" xfId="15" applyFont="1" applyAlignment="1" applyProtection="1"/>
    <xf numFmtId="0" fontId="22" fillId="0" borderId="17" xfId="28" applyBorder="1" applyAlignment="1">
      <alignment horizontal="left"/>
    </xf>
    <xf numFmtId="0" fontId="43" fillId="0" borderId="0" xfId="28" applyFont="1" applyAlignment="1">
      <alignment vertical="top" wrapText="1"/>
    </xf>
    <xf numFmtId="0" fontId="22" fillId="0" borderId="0" xfId="28" applyBorder="1"/>
    <xf numFmtId="0" fontId="22" fillId="0" borderId="0" xfId="28" applyNumberFormat="1" applyBorder="1" applyAlignment="1">
      <alignment horizontal="center"/>
    </xf>
    <xf numFmtId="166" fontId="22" fillId="0" borderId="0" xfId="28" applyNumberFormat="1" applyBorder="1" applyAlignment="1">
      <alignment horizontal="right" indent="2"/>
    </xf>
    <xf numFmtId="0" fontId="28" fillId="0" borderId="0" xfId="5" applyFont="1"/>
    <xf numFmtId="0" fontId="28" fillId="0" borderId="0" xfId="5" applyFont="1" applyBorder="1"/>
    <xf numFmtId="0" fontId="48" fillId="0" borderId="0" xfId="15" applyFont="1" applyAlignment="1" applyProtection="1">
      <alignment horizontal="right"/>
    </xf>
    <xf numFmtId="1" fontId="48" fillId="0" borderId="0" xfId="5" applyNumberFormat="1" applyFont="1"/>
    <xf numFmtId="0" fontId="48" fillId="0" borderId="0" xfId="5" applyFont="1"/>
    <xf numFmtId="0" fontId="26" fillId="0" borderId="0" xfId="5" applyFont="1"/>
    <xf numFmtId="0" fontId="32" fillId="0" borderId="0" xfId="5" applyFont="1" applyBorder="1"/>
    <xf numFmtId="0" fontId="32" fillId="0" borderId="0" xfId="5" applyFont="1"/>
    <xf numFmtId="0" fontId="32" fillId="0" borderId="32" xfId="5" applyFont="1" applyBorder="1" applyAlignment="1">
      <alignment horizontal="left" vertical="center" wrapText="1"/>
    </xf>
    <xf numFmtId="0" fontId="32" fillId="0" borderId="33" xfId="5" applyFont="1" applyBorder="1" applyAlignment="1"/>
    <xf numFmtId="0" fontId="32" fillId="3" borderId="34" xfId="5" applyFont="1" applyFill="1" applyBorder="1" applyAlignment="1"/>
    <xf numFmtId="0" fontId="32" fillId="3" borderId="27" xfId="5" applyFont="1" applyFill="1" applyBorder="1" applyAlignment="1">
      <alignment textRotation="90"/>
    </xf>
    <xf numFmtId="0" fontId="32" fillId="3" borderId="28" xfId="5" applyFont="1" applyFill="1" applyBorder="1" applyAlignment="1">
      <alignment textRotation="90"/>
    </xf>
    <xf numFmtId="0" fontId="49" fillId="0" borderId="35" xfId="5" applyFont="1" applyFill="1" applyBorder="1" applyAlignment="1">
      <alignment vertical="center"/>
    </xf>
    <xf numFmtId="167" fontId="32" fillId="0" borderId="16" xfId="5" applyNumberFormat="1" applyFont="1" applyBorder="1"/>
    <xf numFmtId="167" fontId="32" fillId="0" borderId="29" xfId="5" applyNumberFormat="1" applyFont="1" applyBorder="1"/>
    <xf numFmtId="0" fontId="32" fillId="0" borderId="36" xfId="5" applyFont="1" applyFill="1" applyBorder="1" applyAlignment="1">
      <alignment horizontal="left" vertical="center"/>
    </xf>
    <xf numFmtId="167" fontId="32" fillId="0" borderId="0" xfId="5" applyNumberFormat="1" applyFont="1" applyBorder="1"/>
    <xf numFmtId="167" fontId="32" fillId="0" borderId="14" xfId="5" applyNumberFormat="1" applyFont="1" applyBorder="1"/>
    <xf numFmtId="0" fontId="49" fillId="0" borderId="37" xfId="5" applyFont="1" applyFill="1" applyBorder="1" applyAlignment="1">
      <alignment vertical="center"/>
    </xf>
    <xf numFmtId="167" fontId="32" fillId="0" borderId="18" xfId="5" applyNumberFormat="1" applyFont="1" applyBorder="1"/>
    <xf numFmtId="167" fontId="32" fillId="0" borderId="30" xfId="5" applyNumberFormat="1" applyFont="1" applyBorder="1"/>
    <xf numFmtId="0" fontId="32" fillId="3" borderId="34" xfId="5" applyFont="1" applyFill="1" applyBorder="1" applyAlignment="1">
      <alignment vertical="center"/>
    </xf>
    <xf numFmtId="167" fontId="32" fillId="3" borderId="27" xfId="5" applyNumberFormat="1" applyFont="1" applyFill="1" applyBorder="1"/>
    <xf numFmtId="0" fontId="49" fillId="0" borderId="35" xfId="5" applyFont="1" applyFill="1" applyBorder="1" applyAlignment="1">
      <alignment horizontal="left" vertical="center"/>
    </xf>
    <xf numFmtId="0" fontId="49" fillId="0" borderId="36" xfId="5" applyFont="1" applyFill="1" applyBorder="1" applyAlignment="1">
      <alignment horizontal="left" vertical="center"/>
    </xf>
    <xf numFmtId="0" fontId="32" fillId="0" borderId="37" xfId="5" applyFont="1" applyFill="1" applyBorder="1" applyAlignment="1">
      <alignment horizontal="left" vertical="center"/>
    </xf>
    <xf numFmtId="0" fontId="49" fillId="0" borderId="36" xfId="5" applyFont="1" applyFill="1" applyBorder="1" applyAlignment="1">
      <alignment vertical="center"/>
    </xf>
    <xf numFmtId="0" fontId="49" fillId="6" borderId="38" xfId="5" applyFont="1" applyFill="1" applyBorder="1" applyAlignment="1">
      <alignment wrapText="1"/>
    </xf>
    <xf numFmtId="167" fontId="32" fillId="0" borderId="27" xfId="5" applyNumberFormat="1" applyFont="1" applyBorder="1"/>
    <xf numFmtId="167" fontId="32" fillId="0" borderId="28" xfId="5" applyNumberFormat="1" applyFont="1" applyBorder="1"/>
    <xf numFmtId="2" fontId="42" fillId="0" borderId="0" xfId="5" applyNumberFormat="1" applyFont="1"/>
    <xf numFmtId="167" fontId="39" fillId="0" borderId="0" xfId="5" applyNumberFormat="1" applyFont="1"/>
    <xf numFmtId="0" fontId="49" fillId="0" borderId="0" xfId="5" applyFont="1" applyFill="1" applyBorder="1" applyAlignment="1">
      <alignment wrapText="1"/>
    </xf>
    <xf numFmtId="2" fontId="42" fillId="0" borderId="0" xfId="5" applyNumberFormat="1" applyFont="1" applyBorder="1"/>
    <xf numFmtId="0" fontId="0" fillId="0" borderId="0" xfId="28" applyFont="1" applyAlignment="1">
      <alignment vertical="top"/>
    </xf>
    <xf numFmtId="0" fontId="0" fillId="0" borderId="0" xfId="0" applyFill="1"/>
    <xf numFmtId="0" fontId="32" fillId="0" borderId="24" xfId="5" applyFont="1" applyBorder="1" applyAlignment="1">
      <alignment horizontal="center"/>
    </xf>
    <xf numFmtId="0" fontId="32" fillId="0" borderId="25" xfId="5" applyFont="1" applyBorder="1" applyAlignment="1">
      <alignment horizontal="center"/>
    </xf>
    <xf numFmtId="0" fontId="32" fillId="0" borderId="26" xfId="5" applyFont="1" applyBorder="1" applyAlignment="1">
      <alignment horizontal="center"/>
    </xf>
    <xf numFmtId="0" fontId="9" fillId="0" borderId="0" xfId="0" applyFont="1"/>
    <xf numFmtId="166" fontId="31" fillId="0" borderId="13" xfId="0" applyNumberFormat="1" applyFont="1" applyBorder="1"/>
    <xf numFmtId="166" fontId="31" fillId="0" borderId="7" xfId="0" applyNumberFormat="1" applyFont="1" applyBorder="1"/>
    <xf numFmtId="166" fontId="0" fillId="5" borderId="10" xfId="0" applyNumberFormat="1" applyFill="1" applyBorder="1"/>
    <xf numFmtId="166" fontId="0" fillId="0" borderId="7" xfId="0" applyNumberFormat="1" applyBorder="1" applyAlignment="1">
      <alignment horizontal="right"/>
    </xf>
    <xf numFmtId="0" fontId="34" fillId="3" borderId="2" xfId="0" applyFont="1" applyFill="1" applyBorder="1" applyAlignment="1">
      <alignment horizontal="center"/>
    </xf>
    <xf numFmtId="166" fontId="31" fillId="4" borderId="7" xfId="0" applyNumberFormat="1" applyFont="1" applyFill="1" applyBorder="1"/>
    <xf numFmtId="166" fontId="0" fillId="5" borderId="7" xfId="0" applyNumberFormat="1" applyFill="1" applyBorder="1"/>
    <xf numFmtId="164" fontId="0" fillId="7" borderId="7" xfId="0" applyNumberFormat="1" applyFill="1" applyBorder="1"/>
    <xf numFmtId="166" fontId="31" fillId="4" borderId="10" xfId="0" applyNumberFormat="1" applyFont="1" applyFill="1" applyBorder="1"/>
    <xf numFmtId="164" fontId="31" fillId="4" borderId="7" xfId="0" applyNumberFormat="1" applyFont="1" applyFill="1" applyBorder="1"/>
    <xf numFmtId="164" fontId="31" fillId="4" borderId="10" xfId="0" applyNumberFormat="1" applyFont="1" applyFill="1" applyBorder="1"/>
    <xf numFmtId="0" fontId="0" fillId="0" borderId="0" xfId="0" applyAlignment="1">
      <alignment horizontal="left" vertical="center"/>
    </xf>
    <xf numFmtId="0" fontId="0" fillId="0" borderId="12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2" xfId="0" applyNumberFormat="1" applyBorder="1" applyAlignment="1">
      <alignment vertical="center"/>
    </xf>
    <xf numFmtId="166" fontId="0" fillId="0" borderId="13" xfId="0" applyNumberFormat="1" applyBorder="1" applyAlignment="1">
      <alignment vertical="center"/>
    </xf>
    <xf numFmtId="0" fontId="7" fillId="0" borderId="0" xfId="0" applyFont="1"/>
    <xf numFmtId="0" fontId="33" fillId="0" borderId="2" xfId="2" applyFont="1" applyBorder="1" applyAlignment="1" applyProtection="1">
      <alignment horizontal="left" wrapText="1" indent="4"/>
    </xf>
    <xf numFmtId="166" fontId="0" fillId="0" borderId="13" xfId="0" applyNumberFormat="1" applyBorder="1" applyAlignment="1">
      <alignment horizontal="right" vertical="center"/>
    </xf>
    <xf numFmtId="0" fontId="0" fillId="0" borderId="0" xfId="0" applyAlignment="1"/>
    <xf numFmtId="0" fontId="0" fillId="0" borderId="4" xfId="0" applyNumberFormat="1" applyBorder="1" applyAlignment="1"/>
    <xf numFmtId="166" fontId="0" fillId="0" borderId="7" xfId="0" applyNumberFormat="1" applyBorder="1" applyAlignment="1"/>
    <xf numFmtId="0" fontId="29" fillId="0" borderId="0" xfId="15" applyFont="1" applyAlignment="1" applyProtection="1">
      <alignment horizontal="left"/>
    </xf>
    <xf numFmtId="0" fontId="41" fillId="0" borderId="39" xfId="28" applyFont="1" applyBorder="1" applyAlignment="1">
      <alignment horizontal="left" vertical="top" wrapText="1"/>
    </xf>
    <xf numFmtId="0" fontId="44" fillId="0" borderId="15" xfId="28" applyFont="1" applyBorder="1" applyAlignment="1">
      <alignment horizontal="left" vertical="top" wrapText="1"/>
    </xf>
    <xf numFmtId="0" fontId="33" fillId="0" borderId="2" xfId="2" applyFont="1" applyBorder="1" applyAlignment="1" applyProtection="1">
      <alignment horizontal="left" vertical="top" indent="4"/>
    </xf>
    <xf numFmtId="0" fontId="22" fillId="0" borderId="40" xfId="28" applyNumberFormat="1" applyBorder="1" applyAlignment="1">
      <alignment horizontal="center"/>
    </xf>
    <xf numFmtId="166" fontId="22" fillId="0" borderId="41" xfId="28" applyNumberFormat="1" applyBorder="1" applyAlignment="1">
      <alignment horizontal="center" vertical="center"/>
    </xf>
    <xf numFmtId="166" fontId="22" fillId="0" borderId="42" xfId="28" applyNumberFormat="1" applyBorder="1" applyAlignment="1">
      <alignment horizontal="center" vertical="center"/>
    </xf>
    <xf numFmtId="0" fontId="22" fillId="0" borderId="43" xfId="28" applyNumberFormat="1" applyFont="1" applyBorder="1" applyAlignment="1">
      <alignment horizontal="center" wrapText="1"/>
    </xf>
    <xf numFmtId="166" fontId="22" fillId="0" borderId="44" xfId="28" applyNumberFormat="1" applyBorder="1" applyAlignment="1">
      <alignment horizontal="center" vertical="center"/>
    </xf>
    <xf numFmtId="166" fontId="22" fillId="0" borderId="45" xfId="28" applyNumberFormat="1" applyBorder="1" applyAlignment="1">
      <alignment horizontal="center" vertical="center"/>
    </xf>
    <xf numFmtId="0" fontId="22" fillId="0" borderId="19" xfId="28" applyBorder="1" applyAlignment="1">
      <alignment horizontal="center"/>
    </xf>
    <xf numFmtId="0" fontId="22" fillId="0" borderId="20" xfId="28" applyBorder="1" applyAlignment="1">
      <alignment horizontal="center"/>
    </xf>
    <xf numFmtId="0" fontId="32" fillId="0" borderId="46" xfId="5" applyFont="1" applyBorder="1" applyAlignment="1">
      <alignment horizontal="center"/>
    </xf>
    <xf numFmtId="0" fontId="32" fillId="0" borderId="47" xfId="5" applyFont="1" applyBorder="1" applyAlignment="1">
      <alignment horizontal="center"/>
    </xf>
    <xf numFmtId="0" fontId="32" fillId="0" borderId="18" xfId="5" applyFont="1" applyBorder="1" applyAlignment="1">
      <alignment horizontal="center"/>
    </xf>
    <xf numFmtId="0" fontId="28" fillId="0" borderId="16" xfId="5" applyFont="1" applyBorder="1"/>
    <xf numFmtId="166" fontId="57" fillId="0" borderId="0" xfId="5" applyNumberFormat="1" applyFont="1" applyAlignment="1">
      <alignment horizontal="center"/>
    </xf>
    <xf numFmtId="0" fontId="38" fillId="0" borderId="0" xfId="0" applyFont="1" applyAlignment="1">
      <alignment wrapText="1"/>
    </xf>
    <xf numFmtId="0" fontId="32" fillId="0" borderId="39" xfId="5" applyFont="1" applyBorder="1"/>
    <xf numFmtId="0" fontId="28" fillId="0" borderId="39" xfId="5" applyFont="1" applyBorder="1"/>
    <xf numFmtId="167" fontId="32" fillId="3" borderId="28" xfId="5" applyNumberFormat="1" applyFont="1" applyFill="1" applyBorder="1"/>
    <xf numFmtId="0" fontId="29" fillId="0" borderId="0" xfId="2" applyFont="1" applyFill="1" applyAlignment="1" applyProtection="1"/>
    <xf numFmtId="0" fontId="5" fillId="0" borderId="0" xfId="0" applyFont="1" applyAlignment="1">
      <alignment vertical="top" wrapText="1"/>
    </xf>
    <xf numFmtId="0" fontId="33" fillId="0" borderId="2" xfId="2" applyFont="1" applyBorder="1" applyAlignment="1" applyProtection="1">
      <alignment horizontal="left" vertical="top" wrapText="1" indent="4"/>
    </xf>
    <xf numFmtId="0" fontId="0" fillId="0" borderId="6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29" fillId="0" borderId="0" xfId="2" applyFont="1" applyAlignment="1" applyProtection="1">
      <alignment horizontal="left"/>
    </xf>
    <xf numFmtId="0" fontId="0" fillId="0" borderId="5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left" wrapText="1"/>
    </xf>
    <xf numFmtId="166" fontId="57" fillId="0" borderId="0" xfId="5" applyNumberFormat="1" applyFont="1" applyAlignment="1">
      <alignment horizontal="right"/>
    </xf>
    <xf numFmtId="0" fontId="51" fillId="0" borderId="48" xfId="5" applyFont="1" applyBorder="1" applyAlignment="1">
      <alignment horizontal="left" vertical="center" wrapText="1"/>
    </xf>
    <xf numFmtId="0" fontId="0" fillId="0" borderId="0" xfId="0" applyBorder="1" applyAlignment="1"/>
    <xf numFmtId="0" fontId="56" fillId="0" borderId="0" xfId="5" applyFont="1" applyAlignment="1">
      <alignment wrapText="1"/>
    </xf>
    <xf numFmtId="0" fontId="58" fillId="0" borderId="0" xfId="0" applyFont="1" applyAlignment="1">
      <alignment wrapText="1"/>
    </xf>
    <xf numFmtId="166" fontId="57" fillId="0" borderId="0" xfId="5" applyNumberFormat="1" applyFont="1" applyAlignment="1">
      <alignment horizontal="left"/>
    </xf>
    <xf numFmtId="0" fontId="29" fillId="0" borderId="0" xfId="15" applyFont="1" applyAlignment="1" applyProtection="1">
      <alignment horizontal="left"/>
    </xf>
    <xf numFmtId="0" fontId="49" fillId="0" borderId="16" xfId="5" applyFont="1" applyBorder="1" applyAlignment="1">
      <alignment horizontal="left" vertical="center" wrapText="1"/>
    </xf>
    <xf numFmtId="0" fontId="32" fillId="0" borderId="21" xfId="5" applyFont="1" applyBorder="1" applyAlignment="1">
      <alignment horizontal="center" vertical="center" wrapText="1"/>
    </xf>
    <xf numFmtId="0" fontId="32" fillId="0" borderId="22" xfId="5" applyFont="1" applyBorder="1" applyAlignment="1">
      <alignment horizontal="center" vertical="center" wrapText="1"/>
    </xf>
    <xf numFmtId="0" fontId="32" fillId="0" borderId="23" xfId="5" applyFont="1" applyBorder="1" applyAlignment="1">
      <alignment horizontal="center" vertical="center" wrapText="1"/>
    </xf>
    <xf numFmtId="0" fontId="32" fillId="0" borderId="31" xfId="5" applyFont="1" applyBorder="1" applyAlignment="1">
      <alignment horizontal="center" vertical="center" wrapText="1"/>
    </xf>
    <xf numFmtId="0" fontId="1" fillId="0" borderId="0" xfId="0" applyFont="1" applyAlignment="1"/>
  </cellXfs>
  <cellStyles count="55">
    <cellStyle name="Hipersaitas" xfId="2" builtinId="8"/>
    <cellStyle name="Hipersaitas 2" xfId="15" xr:uid="{00000000-0005-0000-0000-000001000000}"/>
    <cellStyle name="Hipersaitas 3" xfId="24" xr:uid="{00000000-0005-0000-0000-000002000000}"/>
    <cellStyle name="Hipersaitas 3 2" xfId="49" xr:uid="{00000000-0005-0000-0000-000002000000}"/>
    <cellStyle name="Hipersaitas 4" xfId="31" xr:uid="{00000000-0005-0000-0000-00004C000000}"/>
    <cellStyle name="Įprastas" xfId="0" builtinId="0"/>
    <cellStyle name="Įprastas 10" xfId="45" xr:uid="{00000000-0005-0000-0000-000004000000}"/>
    <cellStyle name="Įprastas 11" xfId="46" xr:uid="{00000000-0005-0000-0000-000005000000}"/>
    <cellStyle name="Įprastas 12" xfId="47" xr:uid="{00000000-0005-0000-0000-000006000000}"/>
    <cellStyle name="Įprastas 13" xfId="48" xr:uid="{00000000-0005-0000-0000-000007000000}"/>
    <cellStyle name="Įprastas 13 2" xfId="52" xr:uid="{00000000-0005-0000-0000-000008000000}"/>
    <cellStyle name="Įprastas 14" xfId="51" xr:uid="{00000000-0005-0000-0000-000009000000}"/>
    <cellStyle name="Įprastas 15" xfId="53" xr:uid="{00000000-0005-0000-0000-00000A000000}"/>
    <cellStyle name="Įprastas 16" xfId="28" xr:uid="{6A7EF1AB-9AC6-4D16-827B-ED53262CF267}"/>
    <cellStyle name="Įprastas 17" xfId="54" xr:uid="{00000000-0005-0000-0000-000053000000}"/>
    <cellStyle name="Įprastas 18" xfId="29" xr:uid="{00000000-0005-0000-0000-00004E000000}"/>
    <cellStyle name="Įprastas 2" xfId="1" xr:uid="{00000000-0005-0000-0000-000004000000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3" xfId="23" xr:uid="{00000000-0005-0000-0000-000009000000}"/>
    <cellStyle name="Įprastas 2 2 2 4" xfId="36" xr:uid="{00000000-0005-0000-0000-00000E000000}"/>
    <cellStyle name="Įprastas 2 2 3" xfId="34" xr:uid="{00000000-0005-0000-0000-00000D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5 2" xfId="32" xr:uid="{00000000-0005-0000-0000-000011000000}"/>
    <cellStyle name="Įprastas 2_Lapas1" xfId="39" xr:uid="{00000000-0005-0000-0000-000012000000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3" xfId="35" xr:uid="{00000000-0005-0000-0000-000014000000}"/>
    <cellStyle name="Įprastas 3 3" xfId="26" xr:uid="{00000000-0005-0000-0000-000010000000}"/>
    <cellStyle name="Įprastas 3 4" xfId="30" xr:uid="{00000000-0005-0000-0000-000013000000}"/>
    <cellStyle name="Įprastas 3_Lapas1" xfId="40" xr:uid="{00000000-0005-0000-0000-000015000000}"/>
    <cellStyle name="Įprastas 4" xfId="9" xr:uid="{00000000-0005-0000-0000-000011000000}"/>
    <cellStyle name="Įprastas 5" xfId="11" xr:uid="{00000000-0005-0000-0000-000012000000}"/>
    <cellStyle name="Įprastas 5 2" xfId="17" xr:uid="{00000000-0005-0000-0000-000013000000}"/>
    <cellStyle name="Įprastas 5 3" xfId="37" xr:uid="{00000000-0005-0000-0000-000017000000}"/>
    <cellStyle name="Įprastas 6" xfId="19" xr:uid="{00000000-0005-0000-0000-000014000000}"/>
    <cellStyle name="Įprastas 6 2" xfId="41" xr:uid="{00000000-0005-0000-0000-000018000000}"/>
    <cellStyle name="Įprastas 7" xfId="20" xr:uid="{00000000-0005-0000-0000-000015000000}"/>
    <cellStyle name="Įprastas 7 2" xfId="42" xr:uid="{00000000-0005-0000-0000-000019000000}"/>
    <cellStyle name="Įprastas 8" xfId="27" xr:uid="{31A6DCFA-13DF-4C1E-A81A-6D497CF1D6E1}"/>
    <cellStyle name="Įprastas 8 2" xfId="43" xr:uid="{00000000-0005-0000-0000-00001A000000}"/>
    <cellStyle name="Įprastas 9" xfId="44" xr:uid="{00000000-0005-0000-0000-00001B000000}"/>
    <cellStyle name="Normal 2" xfId="7" xr:uid="{00000000-0005-0000-0000-000016000000}"/>
    <cellStyle name="Normal 2 2" xfId="8" xr:uid="{00000000-0005-0000-0000-000017000000}"/>
    <cellStyle name="Normal 2 3" xfId="50" xr:uid="{00000000-0005-0000-0000-00001F000000}"/>
    <cellStyle name="Normal 3" xfId="12" xr:uid="{00000000-0005-0000-0000-000018000000}"/>
    <cellStyle name="Normal 4" xfId="14" xr:uid="{00000000-0005-0000-0000-000019000000}"/>
    <cellStyle name="Normal 4 2" xfId="38" xr:uid="{00000000-0005-0000-0000-000021000000}"/>
    <cellStyle name="Procentai 2" xfId="10" xr:uid="{00000000-0005-0000-0000-00001B000000}"/>
    <cellStyle name="Procentai 3" xfId="33" xr:uid="{00000000-0005-0000-0000-000023000000}"/>
  </cellStyles>
  <dxfs count="0"/>
  <tableStyles count="0" defaultTableStyle="TableStyleMedium2" defaultPivotStyle="PivotStyleMedium9"/>
  <colors>
    <mruColors>
      <color rgb="FF47ABD9"/>
      <color rgb="FF91CBE8"/>
      <color rgb="FF4FA1CC"/>
      <color rgb="FF00244D"/>
      <color rgb="FFD1D1D1"/>
      <color rgb="FF666261"/>
      <color rgb="FFC9D6D9"/>
      <color rgb="FF8D8473"/>
      <color rgb="FFE6D6B1"/>
      <color rgb="FFFDC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externalLink" Target="externalLinks/externalLink38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54.xml"/><Relationship Id="rId68" Type="http://schemas.openxmlformats.org/officeDocument/2006/relationships/externalLink" Target="externalLinks/externalLink59.xml"/><Relationship Id="rId76" Type="http://schemas.openxmlformats.org/officeDocument/2006/relationships/externalLink" Target="externalLinks/externalLink67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9" Type="http://schemas.openxmlformats.org/officeDocument/2006/relationships/externalLink" Target="externalLinks/externalLink20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44.xml"/><Relationship Id="rId58" Type="http://schemas.openxmlformats.org/officeDocument/2006/relationships/externalLink" Target="externalLinks/externalLink49.xml"/><Relationship Id="rId66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65.xml"/><Relationship Id="rId79" Type="http://schemas.openxmlformats.org/officeDocument/2006/relationships/externalLink" Target="externalLinks/externalLink70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2.xml"/><Relationship Id="rId82" Type="http://schemas.openxmlformats.org/officeDocument/2006/relationships/theme" Target="theme/theme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56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55.xml"/><Relationship Id="rId69" Type="http://schemas.openxmlformats.org/officeDocument/2006/relationships/externalLink" Target="externalLinks/externalLink60.xml"/><Relationship Id="rId77" Type="http://schemas.openxmlformats.org/officeDocument/2006/relationships/externalLink" Target="externalLinks/externalLink6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72" Type="http://schemas.openxmlformats.org/officeDocument/2006/relationships/externalLink" Target="externalLinks/externalLink63.xml"/><Relationship Id="rId80" Type="http://schemas.openxmlformats.org/officeDocument/2006/relationships/externalLink" Target="externalLinks/externalLink71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0.xml"/><Relationship Id="rId67" Type="http://schemas.openxmlformats.org/officeDocument/2006/relationships/externalLink" Target="externalLinks/externalLink58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54" Type="http://schemas.openxmlformats.org/officeDocument/2006/relationships/externalLink" Target="externalLinks/externalLink45.xml"/><Relationship Id="rId62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1.xml"/><Relationship Id="rId75" Type="http://schemas.openxmlformats.org/officeDocument/2006/relationships/externalLink" Target="externalLinks/externalLink66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0.xml"/><Relationship Id="rId57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52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1.xml"/><Relationship Id="rId65" Type="http://schemas.openxmlformats.org/officeDocument/2006/relationships/externalLink" Target="externalLinks/externalLink56.xml"/><Relationship Id="rId73" Type="http://schemas.openxmlformats.org/officeDocument/2006/relationships/externalLink" Target="externalLinks/externalLink64.xml"/><Relationship Id="rId78" Type="http://schemas.openxmlformats.org/officeDocument/2006/relationships/externalLink" Target="externalLinks/externalLink69.xml"/><Relationship Id="rId81" Type="http://schemas.openxmlformats.org/officeDocument/2006/relationships/externalLink" Target="externalLinks/externalLink7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49863102821975E-2"/>
          <c:y val="0.1413998750147247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'1pr'!$I$3:$I$72</c:f>
              <c:numCache>
                <c:formatCode>General</c:formatCode>
                <c:ptCount val="70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'1pr'!$K$3:$K$72</c:f>
              <c:numCache>
                <c:formatCode>0.0;\–0.0</c:formatCode>
                <c:ptCount val="70"/>
                <c:pt idx="0">
                  <c:v>-3.1062534178994627</c:v>
                </c:pt>
                <c:pt idx="1">
                  <c:v>2.4471955011947877</c:v>
                </c:pt>
                <c:pt idx="2">
                  <c:v>10.858040645845545</c:v>
                </c:pt>
                <c:pt idx="3">
                  <c:v>3.4876463425418835</c:v>
                </c:pt>
                <c:pt idx="4">
                  <c:v>-1.8252966380184144</c:v>
                </c:pt>
                <c:pt idx="5">
                  <c:v>5.3546698569185702</c:v>
                </c:pt>
                <c:pt idx="6">
                  <c:v>0.36160691491902153</c:v>
                </c:pt>
                <c:pt idx="7">
                  <c:v>6.4993244039792231</c:v>
                </c:pt>
                <c:pt idx="8">
                  <c:v>3.2122324568188754</c:v>
                </c:pt>
                <c:pt idx="9">
                  <c:v>3.7084353126412672</c:v>
                </c:pt>
                <c:pt idx="10">
                  <c:v>6.6849298394672019</c:v>
                </c:pt>
                <c:pt idx="11">
                  <c:v>6.4826615872597859</c:v>
                </c:pt>
                <c:pt idx="12">
                  <c:v>3.0366874182632841</c:v>
                </c:pt>
                <c:pt idx="13">
                  <c:v>7.6995201023781545</c:v>
                </c:pt>
                <c:pt idx="14">
                  <c:v>0.37919654034368477</c:v>
                </c:pt>
                <c:pt idx="15">
                  <c:v>4.6431332850734863</c:v>
                </c:pt>
                <c:pt idx="16">
                  <c:v>7.6465864691520391</c:v>
                </c:pt>
                <c:pt idx="17">
                  <c:v>3.740774753918874</c:v>
                </c:pt>
                <c:pt idx="18">
                  <c:v>2.0740252056916653</c:v>
                </c:pt>
                <c:pt idx="19">
                  <c:v>6.9247275204359582</c:v>
                </c:pt>
                <c:pt idx="20">
                  <c:v>10.921224907798099</c:v>
                </c:pt>
                <c:pt idx="21">
                  <c:v>2.9963540488396667</c:v>
                </c:pt>
                <c:pt idx="22">
                  <c:v>3.8224549430703858</c:v>
                </c:pt>
                <c:pt idx="23">
                  <c:v>4.2616290345886432</c:v>
                </c:pt>
                <c:pt idx="24">
                  <c:v>10.335156988989901</c:v>
                </c:pt>
                <c:pt idx="25">
                  <c:v>1.5325898129950444</c:v>
                </c:pt>
                <c:pt idx="26">
                  <c:v>8.4214631668692252</c:v>
                </c:pt>
                <c:pt idx="27">
                  <c:v>-1.478880372758884</c:v>
                </c:pt>
                <c:pt idx="28">
                  <c:v>10.431297949718354</c:v>
                </c:pt>
                <c:pt idx="29">
                  <c:v>9.2148171612855592</c:v>
                </c:pt>
                <c:pt idx="30">
                  <c:v>1.9190992701586529</c:v>
                </c:pt>
                <c:pt idx="31">
                  <c:v>11.188366233344272</c:v>
                </c:pt>
                <c:pt idx="32">
                  <c:v>2.3160704229158613</c:v>
                </c:pt>
                <c:pt idx="33">
                  <c:v>7.9345643264953525</c:v>
                </c:pt>
                <c:pt idx="34">
                  <c:v>9.6903954932966219</c:v>
                </c:pt>
                <c:pt idx="35">
                  <c:v>3.0859590678163906</c:v>
                </c:pt>
                <c:pt idx="36">
                  <c:v>9.8320950898662005</c:v>
                </c:pt>
                <c:pt idx="37">
                  <c:v>5.6714415004837315</c:v>
                </c:pt>
                <c:pt idx="38">
                  <c:v>9.0486507890033216</c:v>
                </c:pt>
                <c:pt idx="39">
                  <c:v>9.7713631259180431</c:v>
                </c:pt>
                <c:pt idx="40">
                  <c:v>4.7974800591097155</c:v>
                </c:pt>
                <c:pt idx="41">
                  <c:v>5.7887931560556938</c:v>
                </c:pt>
                <c:pt idx="42">
                  <c:v>9.539043508575995</c:v>
                </c:pt>
                <c:pt idx="43">
                  <c:v>4.20270745491933</c:v>
                </c:pt>
                <c:pt idx="44">
                  <c:v>0.49002285202723872</c:v>
                </c:pt>
                <c:pt idx="45">
                  <c:v>10.961329657268726</c:v>
                </c:pt>
                <c:pt idx="46">
                  <c:v>3.9223052688469595</c:v>
                </c:pt>
                <c:pt idx="47">
                  <c:v>3.6301245772655033</c:v>
                </c:pt>
                <c:pt idx="48">
                  <c:v>4.5740161914384236</c:v>
                </c:pt>
                <c:pt idx="49">
                  <c:v>8.7893491788318521</c:v>
                </c:pt>
                <c:pt idx="50">
                  <c:v>2.3069576313010209</c:v>
                </c:pt>
                <c:pt idx="51">
                  <c:v>10.918697333474681</c:v>
                </c:pt>
                <c:pt idx="52">
                  <c:v>5.0691921919816973</c:v>
                </c:pt>
                <c:pt idx="53">
                  <c:v>-2.1730396494904713</c:v>
                </c:pt>
                <c:pt idx="54">
                  <c:v>9.0099814081691765</c:v>
                </c:pt>
                <c:pt idx="55">
                  <c:v>0.56656892785611479</c:v>
                </c:pt>
                <c:pt idx="56">
                  <c:v>10.060705519620061</c:v>
                </c:pt>
                <c:pt idx="57">
                  <c:v>2.1797423791271253</c:v>
                </c:pt>
                <c:pt idx="58">
                  <c:v>2.2263164904581023</c:v>
                </c:pt>
                <c:pt idx="59">
                  <c:v>4.1621659496738239</c:v>
                </c:pt>
                <c:pt idx="60">
                  <c:v>2.9855366954454787</c:v>
                </c:pt>
                <c:pt idx="61">
                  <c:v>2.515446677742661</c:v>
                </c:pt>
                <c:pt idx="62">
                  <c:v>1.6285136735286754</c:v>
                </c:pt>
                <c:pt idx="63">
                  <c:v>-9.0528716400871687</c:v>
                </c:pt>
                <c:pt idx="64">
                  <c:v>-10.177633601266201</c:v>
                </c:pt>
                <c:pt idx="65">
                  <c:v>7.0277878753402634</c:v>
                </c:pt>
                <c:pt idx="66">
                  <c:v>2.7805465446779865</c:v>
                </c:pt>
                <c:pt idx="67">
                  <c:v>4.272383864576268</c:v>
                </c:pt>
                <c:pt idx="68">
                  <c:v>5.0774868305630383</c:v>
                </c:pt>
                <c:pt idx="69">
                  <c:v>1.2494156314996063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D-42CE-BEE1-D0452A400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024"/>
        <c:axId val="49016416"/>
      </c:lineChart>
      <c:catAx>
        <c:axId val="4901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416"/>
        <c:crosses val="autoZero"/>
        <c:auto val="1"/>
        <c:lblAlgn val="l"/>
        <c:lblOffset val="160"/>
        <c:tickLblSkip val="1"/>
        <c:tickMarkSkip val="12"/>
        <c:noMultiLvlLbl val="0"/>
      </c:catAx>
      <c:valAx>
        <c:axId val="4901641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847660097409343E-2"/>
          <c:y val="0.13619481730387195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'2pr'!$I$3:$I$72</c:f>
              <c:numCache>
                <c:formatCode>General</c:formatCode>
                <c:ptCount val="70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'2pr'!$K$3:$K$72</c:f>
              <c:numCache>
                <c:formatCode>0.0;\–0.0</c:formatCode>
                <c:ptCount val="70"/>
                <c:pt idx="0">
                  <c:v>1.461624817830276</c:v>
                </c:pt>
                <c:pt idx="1">
                  <c:v>0.36998995357220288</c:v>
                </c:pt>
                <c:pt idx="2">
                  <c:v>4.6542810600230133</c:v>
                </c:pt>
                <c:pt idx="3">
                  <c:v>-1.8914361146046832</c:v>
                </c:pt>
                <c:pt idx="4">
                  <c:v>-0.66486205721122404</c:v>
                </c:pt>
                <c:pt idx="5">
                  <c:v>2.394096526829359</c:v>
                </c:pt>
                <c:pt idx="6">
                  <c:v>1.982874260321954</c:v>
                </c:pt>
                <c:pt idx="7">
                  <c:v>3.9670408534421941</c:v>
                </c:pt>
                <c:pt idx="8">
                  <c:v>11.106336237411263</c:v>
                </c:pt>
                <c:pt idx="9">
                  <c:v>3.7611433064076216</c:v>
                </c:pt>
                <c:pt idx="10">
                  <c:v>3.4484305804126425</c:v>
                </c:pt>
                <c:pt idx="11">
                  <c:v>7.1699793116775767</c:v>
                </c:pt>
                <c:pt idx="12">
                  <c:v>6.3264276484823023</c:v>
                </c:pt>
                <c:pt idx="13">
                  <c:v>11.501427980874679</c:v>
                </c:pt>
                <c:pt idx="14">
                  <c:v>2.9256719166211198</c:v>
                </c:pt>
                <c:pt idx="15">
                  <c:v>5.8314674095727659</c:v>
                </c:pt>
                <c:pt idx="16">
                  <c:v>9.5494600959033615</c:v>
                </c:pt>
                <c:pt idx="17">
                  <c:v>1.1195789760930719</c:v>
                </c:pt>
                <c:pt idx="18">
                  <c:v>-0.60179390230427066</c:v>
                </c:pt>
                <c:pt idx="19">
                  <c:v>13.54201269670372</c:v>
                </c:pt>
                <c:pt idx="20">
                  <c:v>-7.9956409232406767E-2</c:v>
                </c:pt>
                <c:pt idx="21">
                  <c:v>-5.1800336083104082</c:v>
                </c:pt>
                <c:pt idx="22">
                  <c:v>3.8392282666381394</c:v>
                </c:pt>
                <c:pt idx="23">
                  <c:v>2.8433062066333559</c:v>
                </c:pt>
                <c:pt idx="24">
                  <c:v>10.166402023917831</c:v>
                </c:pt>
                <c:pt idx="25">
                  <c:v>2.5760284408329115</c:v>
                </c:pt>
                <c:pt idx="26">
                  <c:v>19.253579208119032</c:v>
                </c:pt>
                <c:pt idx="27">
                  <c:v>4.5138084525435218</c:v>
                </c:pt>
                <c:pt idx="28">
                  <c:v>16.968176734731944</c:v>
                </c:pt>
                <c:pt idx="29">
                  <c:v>21.366759499001333</c:v>
                </c:pt>
                <c:pt idx="30">
                  <c:v>10.018179275625783</c:v>
                </c:pt>
                <c:pt idx="31">
                  <c:v>10.463849740383013</c:v>
                </c:pt>
                <c:pt idx="32">
                  <c:v>10.079719182284075</c:v>
                </c:pt>
                <c:pt idx="33">
                  <c:v>9.4861638189019715</c:v>
                </c:pt>
                <c:pt idx="34">
                  <c:v>18.501853437434114</c:v>
                </c:pt>
                <c:pt idx="35">
                  <c:v>17.851184234401686</c:v>
                </c:pt>
                <c:pt idx="36">
                  <c:v>12.493213477578081</c:v>
                </c:pt>
                <c:pt idx="37">
                  <c:v>7.9225534779318707</c:v>
                </c:pt>
                <c:pt idx="38">
                  <c:v>5.8142200259105659</c:v>
                </c:pt>
                <c:pt idx="39">
                  <c:v>13.07624090659527</c:v>
                </c:pt>
                <c:pt idx="40">
                  <c:v>6.7543050455344034</c:v>
                </c:pt>
                <c:pt idx="41">
                  <c:v>12.539507044254815</c:v>
                </c:pt>
                <c:pt idx="42">
                  <c:v>20.295339212972241</c:v>
                </c:pt>
                <c:pt idx="43">
                  <c:v>12.183770390175376</c:v>
                </c:pt>
                <c:pt idx="44">
                  <c:v>-1.6904983804456375</c:v>
                </c:pt>
                <c:pt idx="45">
                  <c:v>18.131071785052733</c:v>
                </c:pt>
                <c:pt idx="46">
                  <c:v>6.9144946024463305</c:v>
                </c:pt>
                <c:pt idx="47">
                  <c:v>-1.4235288271915891</c:v>
                </c:pt>
                <c:pt idx="48">
                  <c:v>10.108181258267468</c:v>
                </c:pt>
                <c:pt idx="49">
                  <c:v>17.594907027457964</c:v>
                </c:pt>
                <c:pt idx="50">
                  <c:v>3.8361917247069499</c:v>
                </c:pt>
                <c:pt idx="51">
                  <c:v>15.863666998992954</c:v>
                </c:pt>
                <c:pt idx="52">
                  <c:v>8.5999782613475517</c:v>
                </c:pt>
                <c:pt idx="53">
                  <c:v>-4.2489815271538944</c:v>
                </c:pt>
                <c:pt idx="54">
                  <c:v>3.6787506055086183</c:v>
                </c:pt>
                <c:pt idx="55">
                  <c:v>1.9692632929132037</c:v>
                </c:pt>
                <c:pt idx="56">
                  <c:v>14.108640830051545</c:v>
                </c:pt>
                <c:pt idx="57">
                  <c:v>4.5904421156415243</c:v>
                </c:pt>
                <c:pt idx="58">
                  <c:v>-2.1941132291474874</c:v>
                </c:pt>
                <c:pt idx="59">
                  <c:v>4.7041327870607663</c:v>
                </c:pt>
                <c:pt idx="60">
                  <c:v>4.3428469382139845</c:v>
                </c:pt>
                <c:pt idx="61">
                  <c:v>-1.157138471603103</c:v>
                </c:pt>
                <c:pt idx="62">
                  <c:v>6.6101474529498772</c:v>
                </c:pt>
                <c:pt idx="63">
                  <c:v>-15.128218517820669</c:v>
                </c:pt>
                <c:pt idx="64">
                  <c:v>-17.966410320536362</c:v>
                </c:pt>
                <c:pt idx="65">
                  <c:v>4.7235550429984174</c:v>
                </c:pt>
                <c:pt idx="66">
                  <c:v>6.5168976829782288</c:v>
                </c:pt>
                <c:pt idx="67">
                  <c:v>10.768932164192435</c:v>
                </c:pt>
                <c:pt idx="68">
                  <c:v>12.711431883522796</c:v>
                </c:pt>
                <c:pt idx="69">
                  <c:v>12.913143935841266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E-4BF9-BBED-FEA216538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5240"/>
        <c:axId val="49017200"/>
      </c:lineChart>
      <c:catAx>
        <c:axId val="49015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7200"/>
        <c:crosses val="autoZero"/>
        <c:auto val="1"/>
        <c:lblAlgn val="l"/>
        <c:lblOffset val="160"/>
        <c:tickLblSkip val="1"/>
        <c:tickMarkSkip val="12"/>
        <c:noMultiLvlLbl val="0"/>
      </c:catAx>
      <c:valAx>
        <c:axId val="49017200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47660097409343E-2"/>
          <c:y val="0.1463373015873016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'3pr'!$I$3:$I$73</c:f>
              <c:numCache>
                <c:formatCode>General</c:formatCode>
                <c:ptCount val="71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'3pr'!$K$3:$K$73</c:f>
              <c:numCache>
                <c:formatCode>0.0;\–0.0</c:formatCode>
                <c:ptCount val="71"/>
                <c:pt idx="0">
                  <c:v>-4</c:v>
                </c:pt>
                <c:pt idx="1">
                  <c:v>-4</c:v>
                </c:pt>
                <c:pt idx="2">
                  <c:v>0</c:v>
                </c:pt>
                <c:pt idx="3">
                  <c:v>-1</c:v>
                </c:pt>
                <c:pt idx="4">
                  <c:v>-1</c:v>
                </c:pt>
                <c:pt idx="5">
                  <c:v>-3</c:v>
                </c:pt>
                <c:pt idx="6">
                  <c:v>-3</c:v>
                </c:pt>
                <c:pt idx="7">
                  <c:v>-3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-1</c:v>
                </c:pt>
                <c:pt idx="13">
                  <c:v>-4</c:v>
                </c:pt>
                <c:pt idx="14">
                  <c:v>-3</c:v>
                </c:pt>
                <c:pt idx="15">
                  <c:v>-5</c:v>
                </c:pt>
                <c:pt idx="16">
                  <c:v>-7</c:v>
                </c:pt>
                <c:pt idx="17">
                  <c:v>-4</c:v>
                </c:pt>
                <c:pt idx="18">
                  <c:v>-5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-2</c:v>
                </c:pt>
                <c:pt idx="23">
                  <c:v>-1</c:v>
                </c:pt>
                <c:pt idx="24">
                  <c:v>-2</c:v>
                </c:pt>
                <c:pt idx="25">
                  <c:v>-6</c:v>
                </c:pt>
                <c:pt idx="26">
                  <c:v>-5</c:v>
                </c:pt>
                <c:pt idx="27">
                  <c:v>-7</c:v>
                </c:pt>
                <c:pt idx="28">
                  <c:v>-7</c:v>
                </c:pt>
                <c:pt idx="29">
                  <c:v>-6</c:v>
                </c:pt>
                <c:pt idx="30">
                  <c:v>-6</c:v>
                </c:pt>
                <c:pt idx="31">
                  <c:v>-5</c:v>
                </c:pt>
                <c:pt idx="32">
                  <c:v>-5</c:v>
                </c:pt>
                <c:pt idx="33">
                  <c:v>-5</c:v>
                </c:pt>
                <c:pt idx="34">
                  <c:v>-5</c:v>
                </c:pt>
                <c:pt idx="35">
                  <c:v>-3</c:v>
                </c:pt>
                <c:pt idx="36">
                  <c:v>-1</c:v>
                </c:pt>
                <c:pt idx="37">
                  <c:v>-2</c:v>
                </c:pt>
                <c:pt idx="38">
                  <c:v>-1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-1</c:v>
                </c:pt>
                <c:pt idx="46">
                  <c:v>2</c:v>
                </c:pt>
                <c:pt idx="47">
                  <c:v>-1</c:v>
                </c:pt>
                <c:pt idx="48">
                  <c:v>5</c:v>
                </c:pt>
                <c:pt idx="49">
                  <c:v>5</c:v>
                </c:pt>
                <c:pt idx="50">
                  <c:v>6</c:v>
                </c:pt>
                <c:pt idx="51">
                  <c:v>5</c:v>
                </c:pt>
                <c:pt idx="52">
                  <c:v>6</c:v>
                </c:pt>
                <c:pt idx="53">
                  <c:v>8</c:v>
                </c:pt>
                <c:pt idx="54">
                  <c:v>6</c:v>
                </c:pt>
                <c:pt idx="55">
                  <c:v>7</c:v>
                </c:pt>
                <c:pt idx="56">
                  <c:v>4</c:v>
                </c:pt>
                <c:pt idx="57">
                  <c:v>1</c:v>
                </c:pt>
                <c:pt idx="58">
                  <c:v>3</c:v>
                </c:pt>
                <c:pt idx="59">
                  <c:v>1</c:v>
                </c:pt>
                <c:pt idx="60">
                  <c:v>3</c:v>
                </c:pt>
                <c:pt idx="61">
                  <c:v>4</c:v>
                </c:pt>
                <c:pt idx="62">
                  <c:v>0</c:v>
                </c:pt>
                <c:pt idx="63">
                  <c:v>-16</c:v>
                </c:pt>
                <c:pt idx="64">
                  <c:v>-11</c:v>
                </c:pt>
                <c:pt idx="65">
                  <c:v>-4</c:v>
                </c:pt>
                <c:pt idx="66">
                  <c:v>-3</c:v>
                </c:pt>
                <c:pt idx="67">
                  <c:v>-2</c:v>
                </c:pt>
                <c:pt idx="68">
                  <c:v>0</c:v>
                </c:pt>
                <c:pt idx="69">
                  <c:v>1</c:v>
                </c:pt>
                <c:pt idx="70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5-4133-8B0A-225103EF9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808"/>
        <c:axId val="428502720"/>
      </c:lineChart>
      <c:catAx>
        <c:axId val="49016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2720"/>
        <c:crosses val="autoZero"/>
        <c:auto val="1"/>
        <c:lblAlgn val="l"/>
        <c:lblOffset val="160"/>
        <c:tickLblSkip val="1"/>
        <c:tickMarkSkip val="12"/>
        <c:noMultiLvlLbl val="0"/>
      </c:catAx>
      <c:valAx>
        <c:axId val="428502720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847660097409343E-2"/>
          <c:y val="0.14633739235992566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'4pr'!$I$3:$I$72</c:f>
              <c:numCache>
                <c:formatCode>General</c:formatCode>
                <c:ptCount val="70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'4pr'!$K$3:$K$72</c:f>
              <c:numCache>
                <c:formatCode>0.0;\–0.0</c:formatCode>
                <c:ptCount val="70"/>
                <c:pt idx="0">
                  <c:v>0.59031877213695516</c:v>
                </c:pt>
                <c:pt idx="1">
                  <c:v>2.6415094339622636</c:v>
                </c:pt>
                <c:pt idx="2">
                  <c:v>5.1396648044692572</c:v>
                </c:pt>
                <c:pt idx="3">
                  <c:v>3.7919826652220934</c:v>
                </c:pt>
                <c:pt idx="4">
                  <c:v>2.8836251287332804</c:v>
                </c:pt>
                <c:pt idx="5">
                  <c:v>6.991525423728806</c:v>
                </c:pt>
                <c:pt idx="6">
                  <c:v>5.5447470817120648</c:v>
                </c:pt>
                <c:pt idx="7">
                  <c:v>5.859375</c:v>
                </c:pt>
                <c:pt idx="8">
                  <c:v>5.8078141499471991</c:v>
                </c:pt>
                <c:pt idx="9">
                  <c:v>4.4489383215368994</c:v>
                </c:pt>
                <c:pt idx="10">
                  <c:v>4.5599151643690217</c:v>
                </c:pt>
                <c:pt idx="11">
                  <c:v>5.3754266211604174</c:v>
                </c:pt>
                <c:pt idx="12">
                  <c:v>6.6901408450704247</c:v>
                </c:pt>
                <c:pt idx="13">
                  <c:v>10.049019607843146</c:v>
                </c:pt>
                <c:pt idx="14">
                  <c:v>5.4197662061636676</c:v>
                </c:pt>
                <c:pt idx="15">
                  <c:v>3.8622129436325814</c:v>
                </c:pt>
                <c:pt idx="16">
                  <c:v>3.5035035035035023</c:v>
                </c:pt>
                <c:pt idx="17">
                  <c:v>3.5643564356435675</c:v>
                </c:pt>
                <c:pt idx="18">
                  <c:v>0.55299539170505785</c:v>
                </c:pt>
                <c:pt idx="19">
                  <c:v>3.136531365313644</c:v>
                </c:pt>
                <c:pt idx="20">
                  <c:v>3.8922155688622562</c:v>
                </c:pt>
                <c:pt idx="21">
                  <c:v>3.2913843175217838</c:v>
                </c:pt>
                <c:pt idx="22">
                  <c:v>3.8539553752535705</c:v>
                </c:pt>
                <c:pt idx="23">
                  <c:v>3.3198380566801466</c:v>
                </c:pt>
                <c:pt idx="24">
                  <c:v>6.7106710671066994</c:v>
                </c:pt>
                <c:pt idx="25">
                  <c:v>1.5590200445434466</c:v>
                </c:pt>
                <c:pt idx="26">
                  <c:v>3.9314516129032251</c:v>
                </c:pt>
                <c:pt idx="27">
                  <c:v>2.2110552763819014</c:v>
                </c:pt>
                <c:pt idx="28">
                  <c:v>5.8027079303675011</c:v>
                </c:pt>
                <c:pt idx="29">
                  <c:v>2.4856596558317401</c:v>
                </c:pt>
                <c:pt idx="30">
                  <c:v>2.0164986251145711</c:v>
                </c:pt>
                <c:pt idx="31">
                  <c:v>2.1466905187835561</c:v>
                </c:pt>
                <c:pt idx="32">
                  <c:v>1.0566762728146051</c:v>
                </c:pt>
                <c:pt idx="33">
                  <c:v>1.3120899718837675</c:v>
                </c:pt>
                <c:pt idx="34">
                  <c:v>4.39453125</c:v>
                </c:pt>
                <c:pt idx="35">
                  <c:v>4.0752351097178785</c:v>
                </c:pt>
                <c:pt idx="36">
                  <c:v>4.2268041237113252</c:v>
                </c:pt>
                <c:pt idx="37">
                  <c:v>0.87719298245614308</c:v>
                </c:pt>
                <c:pt idx="38">
                  <c:v>6.9835111542192019</c:v>
                </c:pt>
                <c:pt idx="39">
                  <c:v>2.1632251720747231</c:v>
                </c:pt>
                <c:pt idx="40">
                  <c:v>5.4844606946983454</c:v>
                </c:pt>
                <c:pt idx="41">
                  <c:v>5.7835820895522305</c:v>
                </c:pt>
                <c:pt idx="42">
                  <c:v>5.8400718778077287</c:v>
                </c:pt>
                <c:pt idx="43">
                  <c:v>7.0052539404553471</c:v>
                </c:pt>
                <c:pt idx="44">
                  <c:v>5.7034220532319324</c:v>
                </c:pt>
                <c:pt idx="45">
                  <c:v>7.8630897317298887</c:v>
                </c:pt>
                <c:pt idx="46">
                  <c:v>6.3610851262862367</c:v>
                </c:pt>
                <c:pt idx="47">
                  <c:v>3.8403614457831248</c:v>
                </c:pt>
                <c:pt idx="48">
                  <c:v>3.5608308605341366</c:v>
                </c:pt>
                <c:pt idx="49">
                  <c:v>7.9347826086956452</c:v>
                </c:pt>
                <c:pt idx="50">
                  <c:v>2.8105167724388203</c:v>
                </c:pt>
                <c:pt idx="51">
                  <c:v>16.073147256977862</c:v>
                </c:pt>
                <c:pt idx="52">
                  <c:v>4.1594454072790166</c:v>
                </c:pt>
                <c:pt idx="53">
                  <c:v>3.9682539682539764</c:v>
                </c:pt>
                <c:pt idx="54">
                  <c:v>6.4516129032258229</c:v>
                </c:pt>
                <c:pt idx="55">
                  <c:v>3.1914893617021267</c:v>
                </c:pt>
                <c:pt idx="56">
                  <c:v>4.5863309352518034</c:v>
                </c:pt>
                <c:pt idx="57">
                  <c:v>3.8593481989708467</c:v>
                </c:pt>
                <c:pt idx="58">
                  <c:v>4.3095866314863507</c:v>
                </c:pt>
                <c:pt idx="59">
                  <c:v>3.1907179115300943</c:v>
                </c:pt>
                <c:pt idx="60">
                  <c:v>7.0678127984718175</c:v>
                </c:pt>
                <c:pt idx="61">
                  <c:v>11.681772406847934</c:v>
                </c:pt>
                <c:pt idx="62">
                  <c:v>-4.1446208112874805</c:v>
                </c:pt>
                <c:pt idx="63">
                  <c:v>-14.842454394693194</c:v>
                </c:pt>
                <c:pt idx="64">
                  <c:v>1.9966722129783676</c:v>
                </c:pt>
                <c:pt idx="65" formatCode="0.0">
                  <c:v>7.3791348600508844</c:v>
                </c:pt>
                <c:pt idx="66">
                  <c:v>8.0542264752790906</c:v>
                </c:pt>
                <c:pt idx="67">
                  <c:v>6.9785884218874106</c:v>
                </c:pt>
                <c:pt idx="68">
                  <c:v>9.372312983662944</c:v>
                </c:pt>
                <c:pt idx="69">
                  <c:v>10.734929810074313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B-43AC-9DFA-902DD39D9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1152"/>
        <c:axId val="428500368"/>
      </c:lineChart>
      <c:catAx>
        <c:axId val="42850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0368"/>
        <c:crosses val="autoZero"/>
        <c:auto val="1"/>
        <c:lblAlgn val="l"/>
        <c:lblOffset val="160"/>
        <c:tickLblSkip val="1"/>
        <c:tickMarkSkip val="12"/>
        <c:noMultiLvlLbl val="0"/>
      </c:catAx>
      <c:valAx>
        <c:axId val="428500368"/>
        <c:scaling>
          <c:orientation val="minMax"/>
          <c:min val="-20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896202119873136E-2"/>
          <c:y val="0.15140873015873016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'5pr'!$I$3:$I$73</c:f>
              <c:numCache>
                <c:formatCode>General</c:formatCode>
                <c:ptCount val="71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'5pr'!$K$3:$K$73</c:f>
              <c:numCache>
                <c:formatCode>0.0;\–0.0</c:formatCode>
                <c:ptCount val="71"/>
                <c:pt idx="0">
                  <c:v>-1.3654938702282515</c:v>
                </c:pt>
                <c:pt idx="1">
                  <c:v>-1.5050333898136148</c:v>
                </c:pt>
                <c:pt idx="2">
                  <c:v>-1.0822081016679919</c:v>
                </c:pt>
                <c:pt idx="3">
                  <c:v>-0.63366336633663423</c:v>
                </c:pt>
                <c:pt idx="4">
                  <c:v>-4.9504950495049549E-2</c:v>
                </c:pt>
                <c:pt idx="5">
                  <c:v>-0.21784335082681849</c:v>
                </c:pt>
                <c:pt idx="6">
                  <c:v>-0.22885572139303978</c:v>
                </c:pt>
                <c:pt idx="7">
                  <c:v>-0.9960159362549792</c:v>
                </c:pt>
                <c:pt idx="8">
                  <c:v>-0.83292017848288769</c:v>
                </c:pt>
                <c:pt idx="9">
                  <c:v>-0.44576523031203408</c:v>
                </c:pt>
                <c:pt idx="10">
                  <c:v>-0.52537668517049774</c:v>
                </c:pt>
                <c:pt idx="11">
                  <c:v>-0.24942631946522908</c:v>
                </c:pt>
                <c:pt idx="12">
                  <c:v>0.66693613581245703</c:v>
                </c:pt>
                <c:pt idx="13">
                  <c:v>0.53632867840518461</c:v>
                </c:pt>
                <c:pt idx="14">
                  <c:v>0.78289671785607418</c:v>
                </c:pt>
                <c:pt idx="15">
                  <c:v>0.76723794340374241</c:v>
                </c:pt>
                <c:pt idx="16">
                  <c:v>0.18821198613174772</c:v>
                </c:pt>
                <c:pt idx="17">
                  <c:v>0.35724918130395356</c:v>
                </c:pt>
                <c:pt idx="18">
                  <c:v>3.98922908148025E-2</c:v>
                </c:pt>
                <c:pt idx="19">
                  <c:v>0.46277665995975159</c:v>
                </c:pt>
                <c:pt idx="20">
                  <c:v>0.619938006199372</c:v>
                </c:pt>
                <c:pt idx="21">
                  <c:v>0.65671641791045232</c:v>
                </c:pt>
                <c:pt idx="22">
                  <c:v>1.1061285500747475</c:v>
                </c:pt>
                <c:pt idx="23">
                  <c:v>1.9603920784156736</c:v>
                </c:pt>
                <c:pt idx="24">
                  <c:v>2.5396506725557044</c:v>
                </c:pt>
                <c:pt idx="25">
                  <c:v>3.1605435329642662</c:v>
                </c:pt>
                <c:pt idx="26">
                  <c:v>3.1570560701125405</c:v>
                </c:pt>
                <c:pt idx="27">
                  <c:v>3.4707801839216845</c:v>
                </c:pt>
                <c:pt idx="28">
                  <c:v>3.2430294641091484</c:v>
                </c:pt>
                <c:pt idx="29">
                  <c:v>3.4905567091861878</c:v>
                </c:pt>
                <c:pt idx="30">
                  <c:v>4.1371747582494178</c:v>
                </c:pt>
                <c:pt idx="31">
                  <c:v>4.5964350090126116</c:v>
                </c:pt>
                <c:pt idx="32">
                  <c:v>4.6208884030607189</c:v>
                </c:pt>
                <c:pt idx="33">
                  <c:v>4.2111506524318054</c:v>
                </c:pt>
                <c:pt idx="34">
                  <c:v>4.1691306918982818</c:v>
                </c:pt>
                <c:pt idx="35">
                  <c:v>3.8061604865607279</c:v>
                </c:pt>
                <c:pt idx="36">
                  <c:v>3.6417033773861851</c:v>
                </c:pt>
                <c:pt idx="37">
                  <c:v>3.1612840277100318</c:v>
                </c:pt>
                <c:pt idx="38">
                  <c:v>2.4811739718092474</c:v>
                </c:pt>
                <c:pt idx="39">
                  <c:v>2.1788990825688082</c:v>
                </c:pt>
                <c:pt idx="40">
                  <c:v>2.8730128327906446</c:v>
                </c:pt>
                <c:pt idx="41">
                  <c:v>2.5511179055990763</c:v>
                </c:pt>
                <c:pt idx="42">
                  <c:v>2.2592379858318967</c:v>
                </c:pt>
                <c:pt idx="43">
                  <c:v>1.8382000957395839</c:v>
                </c:pt>
                <c:pt idx="44">
                  <c:v>2.4411094224924046</c:v>
                </c:pt>
                <c:pt idx="45">
                  <c:v>2.8457598178713628</c:v>
                </c:pt>
                <c:pt idx="46">
                  <c:v>2.3937931687009195</c:v>
                </c:pt>
                <c:pt idx="47">
                  <c:v>1.7577017577017795</c:v>
                </c:pt>
                <c:pt idx="48">
                  <c:v>1.6340795315008982</c:v>
                </c:pt>
                <c:pt idx="49">
                  <c:v>2.0145654024401827</c:v>
                </c:pt>
                <c:pt idx="50">
                  <c:v>2.5718323127649434</c:v>
                </c:pt>
                <c:pt idx="51">
                  <c:v>2.7403666292555195</c:v>
                </c:pt>
                <c:pt idx="52">
                  <c:v>2.5414261776205649</c:v>
                </c:pt>
                <c:pt idx="53">
                  <c:v>2.3665331221466523</c:v>
                </c:pt>
                <c:pt idx="54">
                  <c:v>2.5182550084253963</c:v>
                </c:pt>
                <c:pt idx="55">
                  <c:v>2.5007050860204938</c:v>
                </c:pt>
                <c:pt idx="56">
                  <c:v>2.012053778395928</c:v>
                </c:pt>
                <c:pt idx="57">
                  <c:v>1.5495296070835662</c:v>
                </c:pt>
                <c:pt idx="58">
                  <c:v>1.7372019959342122</c:v>
                </c:pt>
                <c:pt idx="59">
                  <c:v>2.7303120356612087</c:v>
                </c:pt>
                <c:pt idx="60">
                  <c:v>2.9832713754647022</c:v>
                </c:pt>
                <c:pt idx="61">
                  <c:v>2.7628407194511428</c:v>
                </c:pt>
                <c:pt idx="62">
                  <c:v>1.6623806024981702</c:v>
                </c:pt>
                <c:pt idx="63">
                  <c:v>0.91943559399181307</c:v>
                </c:pt>
                <c:pt idx="64">
                  <c:v>0.17249205628688813</c:v>
                </c:pt>
                <c:pt idx="65">
                  <c:v>0.85555656685172288</c:v>
                </c:pt>
                <c:pt idx="66">
                  <c:v>0.93142178796457031</c:v>
                </c:pt>
                <c:pt idx="67">
                  <c:v>1.1831605980005433</c:v>
                </c:pt>
                <c:pt idx="68">
                  <c:v>0.58171241592437362</c:v>
                </c:pt>
                <c:pt idx="69">
                  <c:v>0.49954586739329176</c:v>
                </c:pt>
                <c:pt idx="70">
                  <c:v>0.35422343324251759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0-4860-9F6A-4746E78B8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3112"/>
        <c:axId val="428503896"/>
      </c:lineChart>
      <c:catAx>
        <c:axId val="428503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896"/>
        <c:crosses val="autoZero"/>
        <c:auto val="1"/>
        <c:lblAlgn val="l"/>
        <c:lblOffset val="165"/>
        <c:tickLblSkip val="1"/>
        <c:tickMarkSkip val="12"/>
        <c:noMultiLvlLbl val="0"/>
      </c:catAx>
      <c:valAx>
        <c:axId val="428503896"/>
        <c:scaling>
          <c:orientation val="minMax"/>
          <c:max val="5"/>
          <c:min val="-5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112"/>
        <c:crosses val="autoZero"/>
        <c:crossBetween val="between"/>
        <c:majorUnit val="2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896202119873136E-2"/>
          <c:y val="0.14129761904761906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'6pr'!$I$3:$I$73</c:f>
              <c:numCache>
                <c:formatCode>General</c:formatCode>
                <c:ptCount val="71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'6pr'!$K$3:$K$73</c:f>
              <c:numCache>
                <c:formatCode>0.0</c:formatCode>
                <c:ptCount val="71"/>
                <c:pt idx="0">
                  <c:v>9.6</c:v>
                </c:pt>
                <c:pt idx="1">
                  <c:v>9.6</c:v>
                </c:pt>
                <c:pt idx="2">
                  <c:v>9.1</c:v>
                </c:pt>
                <c:pt idx="3">
                  <c:v>8.5</c:v>
                </c:pt>
                <c:pt idx="4">
                  <c:v>8.5</c:v>
                </c:pt>
                <c:pt idx="5">
                  <c:v>8.5</c:v>
                </c:pt>
                <c:pt idx="6">
                  <c:v>8.6</c:v>
                </c:pt>
                <c:pt idx="7">
                  <c:v>8.5</c:v>
                </c:pt>
                <c:pt idx="8">
                  <c:v>8.1</c:v>
                </c:pt>
                <c:pt idx="9">
                  <c:v>8.3000000000000007</c:v>
                </c:pt>
                <c:pt idx="10">
                  <c:v>8.4</c:v>
                </c:pt>
                <c:pt idx="11">
                  <c:v>9</c:v>
                </c:pt>
                <c:pt idx="12">
                  <c:v>9.4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8.3000000000000007</c:v>
                </c:pt>
                <c:pt idx="16">
                  <c:v>7.6</c:v>
                </c:pt>
                <c:pt idx="17">
                  <c:v>7.4</c:v>
                </c:pt>
                <c:pt idx="18">
                  <c:v>7.8</c:v>
                </c:pt>
                <c:pt idx="19">
                  <c:v>7.5</c:v>
                </c:pt>
                <c:pt idx="20">
                  <c:v>7.2</c:v>
                </c:pt>
                <c:pt idx="21">
                  <c:v>7.3</c:v>
                </c:pt>
                <c:pt idx="22">
                  <c:v>7.6</c:v>
                </c:pt>
                <c:pt idx="23">
                  <c:v>8.5</c:v>
                </c:pt>
                <c:pt idx="24">
                  <c:v>8.6999999999999993</c:v>
                </c:pt>
                <c:pt idx="25">
                  <c:v>8.8000000000000007</c:v>
                </c:pt>
                <c:pt idx="26">
                  <c:v>8.3000000000000007</c:v>
                </c:pt>
                <c:pt idx="27">
                  <c:v>7.9</c:v>
                </c:pt>
                <c:pt idx="28">
                  <c:v>7.3</c:v>
                </c:pt>
                <c:pt idx="29">
                  <c:v>7.3</c:v>
                </c:pt>
                <c:pt idx="30">
                  <c:v>7.6</c:v>
                </c:pt>
                <c:pt idx="31">
                  <c:v>7.5</c:v>
                </c:pt>
                <c:pt idx="32">
                  <c:v>7.4</c:v>
                </c:pt>
                <c:pt idx="33">
                  <c:v>7.4</c:v>
                </c:pt>
                <c:pt idx="34">
                  <c:v>7.7</c:v>
                </c:pt>
                <c:pt idx="35">
                  <c:v>8.6999999999999993</c:v>
                </c:pt>
                <c:pt idx="36">
                  <c:v>9</c:v>
                </c:pt>
                <c:pt idx="37">
                  <c:v>9.1</c:v>
                </c:pt>
                <c:pt idx="38">
                  <c:v>9.1999999999999993</c:v>
                </c:pt>
                <c:pt idx="39">
                  <c:v>8.6</c:v>
                </c:pt>
                <c:pt idx="40">
                  <c:v>8.1</c:v>
                </c:pt>
                <c:pt idx="41">
                  <c:v>8.3000000000000007</c:v>
                </c:pt>
                <c:pt idx="42">
                  <c:v>8.1999999999999993</c:v>
                </c:pt>
                <c:pt idx="43">
                  <c:v>8.1999999999999993</c:v>
                </c:pt>
                <c:pt idx="44">
                  <c:v>8.3000000000000007</c:v>
                </c:pt>
                <c:pt idx="45">
                  <c:v>7.9</c:v>
                </c:pt>
                <c:pt idx="46">
                  <c:v>8.1999999999999993</c:v>
                </c:pt>
                <c:pt idx="47">
                  <c:v>8.9</c:v>
                </c:pt>
                <c:pt idx="48">
                  <c:v>9.1999999999999993</c:v>
                </c:pt>
                <c:pt idx="49">
                  <c:v>9.1999999999999993</c:v>
                </c:pt>
                <c:pt idx="50">
                  <c:v>9</c:v>
                </c:pt>
                <c:pt idx="51">
                  <c:v>8.3000000000000007</c:v>
                </c:pt>
                <c:pt idx="52">
                  <c:v>7.9</c:v>
                </c:pt>
                <c:pt idx="53">
                  <c:v>8</c:v>
                </c:pt>
                <c:pt idx="54">
                  <c:v>8</c:v>
                </c:pt>
                <c:pt idx="55">
                  <c:v>8.1999999999999993</c:v>
                </c:pt>
                <c:pt idx="56">
                  <c:v>8</c:v>
                </c:pt>
                <c:pt idx="57">
                  <c:v>7.9</c:v>
                </c:pt>
                <c:pt idx="58">
                  <c:v>8.4</c:v>
                </c:pt>
                <c:pt idx="59">
                  <c:v>8.6999999999999993</c:v>
                </c:pt>
                <c:pt idx="60">
                  <c:v>9.1999999999999993</c:v>
                </c:pt>
                <c:pt idx="61">
                  <c:v>9.4</c:v>
                </c:pt>
                <c:pt idx="62">
                  <c:v>9.8000000000000007</c:v>
                </c:pt>
                <c:pt idx="63">
                  <c:v>11.2</c:v>
                </c:pt>
                <c:pt idx="64">
                  <c:v>11.8</c:v>
                </c:pt>
                <c:pt idx="65">
                  <c:v>12.1</c:v>
                </c:pt>
                <c:pt idx="66">
                  <c:v>12.8</c:v>
                </c:pt>
                <c:pt idx="67">
                  <c:v>13.7</c:v>
                </c:pt>
                <c:pt idx="68">
                  <c:v>14.1</c:v>
                </c:pt>
                <c:pt idx="69">
                  <c:v>14.9</c:v>
                </c:pt>
                <c:pt idx="70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1-4B8E-AA9B-6D74AB061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4680"/>
        <c:axId val="428501936"/>
      </c:lineChart>
      <c:catAx>
        <c:axId val="428504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936"/>
        <c:crosses val="autoZero"/>
        <c:auto val="1"/>
        <c:lblAlgn val="l"/>
        <c:lblOffset val="200"/>
        <c:tickLblSkip val="1"/>
        <c:tickMarkSkip val="12"/>
        <c:noMultiLvlLbl val="0"/>
      </c:catAx>
      <c:valAx>
        <c:axId val="42850193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4680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016744111919594E-2"/>
          <c:y val="9.6887058714662466E-2"/>
          <c:w val="0.91451259294675447"/>
          <c:h val="0.69784409722222218"/>
        </c:manualLayout>
      </c:layout>
      <c:lineChart>
        <c:grouping val="standard"/>
        <c:varyColors val="0"/>
        <c:ser>
          <c:idx val="1"/>
          <c:order val="0"/>
          <c:tx>
            <c:strRef>
              <c:f>'2 pav.'!$E$3</c:f>
              <c:strCache>
                <c:ptCount val="1"/>
                <c:pt idx="0">
                  <c:v>Estija**</c:v>
                </c:pt>
              </c:strCache>
            </c:strRef>
          </c:tx>
          <c:spPr>
            <a:ln>
              <a:solidFill>
                <a:srgbClr val="00244D"/>
              </a:solidFill>
            </a:ln>
          </c:spPr>
          <c:marker>
            <c:symbol val="none"/>
          </c:marker>
          <c:cat>
            <c:strRef>
              <c:f>'2 pav.'!$D$7:$D$17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</c:v>
                </c:pt>
              </c:strCache>
            </c:strRef>
          </c:cat>
          <c:val>
            <c:numRef>
              <c:f>'2 pav.'!$E$7:$E$17</c:f>
              <c:numCache>
                <c:formatCode>0.0;\–0.0</c:formatCode>
                <c:ptCount val="11"/>
                <c:pt idx="0">
                  <c:v>-1.0690784345718889</c:v>
                </c:pt>
                <c:pt idx="1">
                  <c:v>-0.16121831825449567</c:v>
                </c:pt>
                <c:pt idx="2">
                  <c:v>-0.19859551013053428</c:v>
                </c:pt>
                <c:pt idx="3">
                  <c:v>-0.12418028671845158</c:v>
                </c:pt>
                <c:pt idx="4">
                  <c:v>-0.13056405247303876</c:v>
                </c:pt>
                <c:pt idx="5">
                  <c:v>-0.15346679072488523</c:v>
                </c:pt>
                <c:pt idx="6">
                  <c:v>0.13448893686728877</c:v>
                </c:pt>
                <c:pt idx="7">
                  <c:v>0.63884946632772233</c:v>
                </c:pt>
                <c:pt idx="8">
                  <c:v>0.74244691241858529</c:v>
                </c:pt>
                <c:pt idx="9">
                  <c:v>0.58598248723702617</c:v>
                </c:pt>
                <c:pt idx="10">
                  <c:v>-0.37853393360344795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3-4C67-951A-D14B1AB7BC27}"/>
            </c:ext>
          </c:extLst>
        </c:ser>
        <c:ser>
          <c:idx val="2"/>
          <c:order val="1"/>
          <c:tx>
            <c:strRef>
              <c:f>'2 pav.'!$G$3</c:f>
              <c:strCache>
                <c:ptCount val="1"/>
                <c:pt idx="0">
                  <c:v>Lietuva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cat>
            <c:strRef>
              <c:f>'2 pav.'!$D$7:$D$17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</c:v>
                </c:pt>
              </c:strCache>
            </c:strRef>
          </c:cat>
          <c:val>
            <c:numRef>
              <c:f>'2 pav.'!$G$7:$G$17</c:f>
              <c:numCache>
                <c:formatCode>0.0;\–0.0</c:formatCode>
                <c:ptCount val="11"/>
                <c:pt idx="0">
                  <c:v>-1.5390769013509111</c:v>
                </c:pt>
                <c:pt idx="1">
                  <c:v>-0.65868607462819617</c:v>
                </c:pt>
                <c:pt idx="2">
                  <c:v>-0.52322084358480303</c:v>
                </c:pt>
                <c:pt idx="3">
                  <c:v>-0.28511031882421262</c:v>
                </c:pt>
                <c:pt idx="4">
                  <c:v>-0.11723491667174518</c:v>
                </c:pt>
                <c:pt idx="5">
                  <c:v>2.6481558722927599E-2</c:v>
                </c:pt>
                <c:pt idx="6">
                  <c:v>0.27876227471881421</c:v>
                </c:pt>
                <c:pt idx="7">
                  <c:v>0.58863853507882258</c:v>
                </c:pt>
                <c:pt idx="8">
                  <c:v>0.76795517205949859</c:v>
                </c:pt>
                <c:pt idx="9">
                  <c:v>0.75186588332502746</c:v>
                </c:pt>
                <c:pt idx="10">
                  <c:v>0.33873783134208363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3-4C67-951A-D14B1AB7BC27}"/>
            </c:ext>
          </c:extLst>
        </c:ser>
        <c:ser>
          <c:idx val="3"/>
          <c:order val="2"/>
          <c:tx>
            <c:strRef>
              <c:f>'2 pav.'!$F$3</c:f>
              <c:strCache>
                <c:ptCount val="1"/>
                <c:pt idx="0">
                  <c:v>Latvija**</c:v>
                </c:pt>
              </c:strCache>
            </c:strRef>
          </c:tx>
          <c:spPr>
            <a:ln>
              <a:solidFill>
                <a:srgbClr val="8D8473"/>
              </a:solidFill>
            </a:ln>
          </c:spPr>
          <c:marker>
            <c:symbol val="none"/>
          </c:marker>
          <c:cat>
            <c:strRef>
              <c:f>'2 pav.'!$D$7:$D$17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</c:v>
                </c:pt>
              </c:strCache>
            </c:strRef>
          </c:cat>
          <c:val>
            <c:numRef>
              <c:f>'2 pav.'!$F$7:$F$17</c:f>
              <c:numCache>
                <c:formatCode>0.0;\–0.0</c:formatCode>
                <c:ptCount val="11"/>
                <c:pt idx="0">
                  <c:v>-1.3691404281649826</c:v>
                </c:pt>
                <c:pt idx="1">
                  <c:v>-0.68623007751437515</c:v>
                </c:pt>
                <c:pt idx="2">
                  <c:v>-0.3512312857371892</c:v>
                </c:pt>
                <c:pt idx="3">
                  <c:v>-0.11426868868571337</c:v>
                </c:pt>
                <c:pt idx="4">
                  <c:v>5.0499909631695344E-2</c:v>
                </c:pt>
                <c:pt idx="5">
                  <c:v>1.2951543892836216E-2</c:v>
                </c:pt>
                <c:pt idx="6">
                  <c:v>4.1784526043646492E-2</c:v>
                </c:pt>
                <c:pt idx="7">
                  <c:v>0.41180340070959565</c:v>
                </c:pt>
                <c:pt idx="8">
                  <c:v>0.79419381861429217</c:v>
                </c:pt>
                <c:pt idx="9">
                  <c:v>0.92018653888662327</c:v>
                </c:pt>
                <c:pt idx="10">
                  <c:v>0.32574366684294082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3-4C67-951A-D14B1AB7B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3331520"/>
        <c:axId val="673332696"/>
      </c:lineChart>
      <c:catAx>
        <c:axId val="673331520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73332696"/>
        <c:crosses val="autoZero"/>
        <c:auto val="1"/>
        <c:lblAlgn val="ctr"/>
        <c:lblOffset val="100"/>
        <c:tickLblSkip val="1"/>
        <c:noMultiLvlLbl val="0"/>
      </c:catAx>
      <c:valAx>
        <c:axId val="673332696"/>
        <c:scaling>
          <c:orientation val="minMax"/>
          <c:min val="-3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73331520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291422552429162"/>
          <c:y val="0.90293715277777775"/>
          <c:w val="0.76282929634397323"/>
          <c:h val="9.61886708605869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fi.l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1173480</xdr:colOff>
      <xdr:row>0</xdr:row>
      <xdr:rowOff>0</xdr:rowOff>
    </xdr:from>
    <xdr:to>
      <xdr:col>1</xdr:col>
      <xdr:colOff>6507480</xdr:colOff>
      <xdr:row>0</xdr:row>
      <xdr:rowOff>1371600</xdr:rowOff>
    </xdr:to>
    <xdr:pic>
      <xdr:nvPicPr>
        <xdr:cNvPr id="4" name="Paveikslėli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8" r="2754"/>
        <a:stretch/>
      </xdr:blipFill>
      <xdr:spPr bwMode="auto">
        <a:xfrm>
          <a:off x="1554480" y="0"/>
          <a:ext cx="53340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123824</xdr:rowOff>
    </xdr:from>
    <xdr:to>
      <xdr:col>7</xdr:col>
      <xdr:colOff>45180</xdr:colOff>
      <xdr:row>19</xdr:row>
      <xdr:rowOff>110174</xdr:rowOff>
    </xdr:to>
    <xdr:grpSp>
      <xdr:nvGrpSpPr>
        <xdr:cNvPr id="4" name="Grupė 3">
          <a:extLst>
            <a:ext uri="{FF2B5EF4-FFF2-40B4-BE49-F238E27FC236}">
              <a16:creationId xmlns:a16="http://schemas.microsoft.com/office/drawing/2014/main" id="{693B3F34-FAAA-4EA7-850E-17989EE0383F}"/>
            </a:ext>
          </a:extLst>
        </xdr:cNvPr>
        <xdr:cNvGrpSpPr/>
      </xdr:nvGrpSpPr>
      <xdr:grpSpPr>
        <a:xfrm>
          <a:off x="685800" y="1028699"/>
          <a:ext cx="4426680" cy="2520000"/>
          <a:chOff x="609600" y="714374"/>
          <a:chExt cx="4426680" cy="252000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8F1D23B4-6045-4C34-A891-EB019D39852C}"/>
              </a:ext>
            </a:extLst>
          </xdr:cNvPr>
          <xdr:cNvSpPr/>
        </xdr:nvSpPr>
        <xdr:spPr>
          <a:xfrm>
            <a:off x="4371951" y="1104900"/>
            <a:ext cx="479569" cy="1800880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GraphicFramePr>
            <a:graphicFrameLocks/>
          </xdr:cNvGraphicFramePr>
        </xdr:nvGraphicFramePr>
        <xdr:xfrm>
          <a:off x="609600" y="714374"/>
          <a:ext cx="442668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50"/>
            <a:t>metinis</a:t>
          </a:r>
          <a:r>
            <a:rPr lang="en-US" sz="1050" baseline="0"/>
            <a:t> </a:t>
          </a:r>
          <a:r>
            <a:rPr lang="lt-LT" sz="1050" baseline="0"/>
            <a:t>pokytis</a:t>
          </a:r>
          <a:r>
            <a:rPr lang="en-US" sz="1050" baseline="0"/>
            <a:t>, </a:t>
          </a:r>
          <a:r>
            <a:rPr lang="lt-LT" sz="1050"/>
            <a:t>proc.</a:t>
          </a:r>
          <a:endParaRPr lang="en-GB" sz="1050"/>
        </a:p>
      </cdr:txBody>
    </cdr:sp>
  </cdr:relSizeAnchor>
  <cdr:relSizeAnchor xmlns:cdr="http://schemas.openxmlformats.org/drawingml/2006/chartDrawing">
    <cdr:from>
      <cdr:x>0.77677</cdr:x>
      <cdr:y>0.85045</cdr:y>
    </cdr:from>
    <cdr:to>
      <cdr:x>1</cdr:x>
      <cdr:y>0.93551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7A910A3-12E9-489A-A4B5-73C358760884}"/>
            </a:ext>
          </a:extLst>
        </cdr:cNvPr>
        <cdr:cNvSpPr txBox="1"/>
      </cdr:nvSpPr>
      <cdr:spPr>
        <a:xfrm xmlns:a="http://schemas.openxmlformats.org/drawingml/2006/main">
          <a:off x="3438525" y="2143126"/>
          <a:ext cx="988155" cy="214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800">
              <a:solidFill>
                <a:srgbClr val="47ABD9"/>
              </a:solidFill>
            </a:rPr>
            <a:t>kovas –</a:t>
          </a:r>
          <a:r>
            <a:rPr lang="lt-LT" sz="800" baseline="0">
              <a:solidFill>
                <a:srgbClr val="47ABD9"/>
              </a:solidFill>
            </a:rPr>
            <a:t> lapkritis</a:t>
          </a:r>
          <a:endParaRPr lang="lt-LT" sz="800">
            <a:solidFill>
              <a:srgbClr val="47ABD9"/>
            </a:solidFill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114299</xdr:rowOff>
    </xdr:from>
    <xdr:to>
      <xdr:col>6</xdr:col>
      <xdr:colOff>1016730</xdr:colOff>
      <xdr:row>19</xdr:row>
      <xdr:rowOff>100649</xdr:rowOff>
    </xdr:to>
    <xdr:grpSp>
      <xdr:nvGrpSpPr>
        <xdr:cNvPr id="4" name="Grupė 3">
          <a:extLst>
            <a:ext uri="{FF2B5EF4-FFF2-40B4-BE49-F238E27FC236}">
              <a16:creationId xmlns:a16="http://schemas.microsoft.com/office/drawing/2014/main" id="{837D3D04-84FC-4ECF-BF18-000EA8219FF9}"/>
            </a:ext>
          </a:extLst>
        </xdr:cNvPr>
        <xdr:cNvGrpSpPr/>
      </xdr:nvGrpSpPr>
      <xdr:grpSpPr>
        <a:xfrm>
          <a:off x="704850" y="1019174"/>
          <a:ext cx="4426680" cy="2520000"/>
          <a:chOff x="590550" y="723899"/>
          <a:chExt cx="4426680" cy="252000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8ED3AEED-ED44-4311-965E-DBF51519FEF1}"/>
              </a:ext>
            </a:extLst>
          </xdr:cNvPr>
          <xdr:cNvSpPr/>
        </xdr:nvSpPr>
        <xdr:spPr>
          <a:xfrm>
            <a:off x="4361521" y="1076326"/>
            <a:ext cx="472596" cy="1842486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10" name="Diagrama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GraphicFramePr>
            <a:graphicFrameLocks/>
          </xdr:cNvGraphicFramePr>
        </xdr:nvGraphicFramePr>
        <xdr:xfrm>
          <a:off x="590550" y="723899"/>
          <a:ext cx="442668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252CA4B9-BD82-4ECB-AF85-6CA72D45A737}"/>
              </a:ext>
            </a:extLst>
          </xdr:cNvPr>
          <xdr:cNvSpPr txBox="1"/>
        </xdr:nvSpPr>
        <xdr:spPr>
          <a:xfrm>
            <a:off x="4026288" y="2871334"/>
            <a:ext cx="914546" cy="210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lt-LT" sz="800">
                <a:solidFill>
                  <a:srgbClr val="47ABD9"/>
                </a:solidFill>
              </a:rPr>
              <a:t>kovas</a:t>
            </a:r>
            <a:r>
              <a:rPr lang="lt-LT" sz="800" baseline="0">
                <a:solidFill>
                  <a:srgbClr val="47ABD9"/>
                </a:solidFill>
              </a:rPr>
              <a:t> – lapkritis</a:t>
            </a:r>
            <a:endParaRPr lang="lt-LT" sz="800">
              <a:solidFill>
                <a:srgbClr val="47ABD9"/>
              </a:solidFill>
            </a:endParaRPr>
          </a:p>
        </xdr:txBody>
      </xdr:sp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0.11054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489320" cy="2686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647699</xdr:colOff>
      <xdr:row>3</xdr:row>
      <xdr:rowOff>104775</xdr:rowOff>
    </xdr:from>
    <xdr:to>
      <xdr:col>1</xdr:col>
      <xdr:colOff>4705350</xdr:colOff>
      <xdr:row>18</xdr:row>
      <xdr:rowOff>58650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18580F3-862B-4E5D-9594-E5AA6A1C9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668655</xdr:colOff>
      <xdr:row>5</xdr:row>
      <xdr:rowOff>129539</xdr:rowOff>
    </xdr:from>
    <xdr:to>
      <xdr:col>7</xdr:col>
      <xdr:colOff>85185</xdr:colOff>
      <xdr:row>19</xdr:row>
      <xdr:rowOff>115889</xdr:rowOff>
    </xdr:to>
    <xdr:grpSp>
      <xdr:nvGrpSpPr>
        <xdr:cNvPr id="3" name="Grupė 2">
          <a:extLst>
            <a:ext uri="{FF2B5EF4-FFF2-40B4-BE49-F238E27FC236}">
              <a16:creationId xmlns:a16="http://schemas.microsoft.com/office/drawing/2014/main" id="{D13E116C-CDA3-4026-BE87-DD7DE894CDC8}"/>
            </a:ext>
          </a:extLst>
        </xdr:cNvPr>
        <xdr:cNvGrpSpPr/>
      </xdr:nvGrpSpPr>
      <xdr:grpSpPr>
        <a:xfrm>
          <a:off x="668655" y="1034414"/>
          <a:ext cx="4426680" cy="2520000"/>
          <a:chOff x="621030" y="758189"/>
          <a:chExt cx="4426680" cy="2520000"/>
        </a:xfrm>
      </xdr:grpSpPr>
      <xdr:sp macro="" textlink="">
        <xdr:nvSpPr>
          <xdr:cNvPr id="4" name="Stačiakampis 3">
            <a:extLst>
              <a:ext uri="{FF2B5EF4-FFF2-40B4-BE49-F238E27FC236}">
                <a16:creationId xmlns:a16="http://schemas.microsoft.com/office/drawing/2014/main" id="{5836FAE0-C0E1-4244-ADC4-C3F9EAAF772B}"/>
              </a:ext>
            </a:extLst>
          </xdr:cNvPr>
          <xdr:cNvSpPr/>
        </xdr:nvSpPr>
        <xdr:spPr>
          <a:xfrm>
            <a:off x="4457701" y="1104900"/>
            <a:ext cx="400050" cy="1800000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>
              <a:solidFill>
                <a:srgbClr val="FF0000"/>
              </a:solidFill>
            </a:endParaRPr>
          </a:p>
        </xdr:txBody>
      </xdr:sp>
      <xdr:graphicFrame macro="">
        <xdr:nvGraphicFramePr>
          <xdr:cNvPr id="2" name="Diagrama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GraphicFramePr/>
        </xdr:nvGraphicFramePr>
        <xdr:xfrm>
          <a:off x="621030" y="758189"/>
          <a:ext cx="442668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50"/>
            <a:t>metinis </a:t>
          </a:r>
          <a:r>
            <a:rPr lang="lt-LT" sz="1050"/>
            <a:t>pokytis</a:t>
          </a:r>
          <a:r>
            <a:rPr lang="en-US" sz="1050"/>
            <a:t>, </a:t>
          </a:r>
          <a:r>
            <a:rPr lang="lt-LT" sz="1050"/>
            <a:t>proc.</a:t>
          </a:r>
          <a:endParaRPr lang="en-GB" sz="1050"/>
        </a:p>
      </cdr:txBody>
    </cdr:sp>
  </cdr:relSizeAnchor>
  <cdr:relSizeAnchor xmlns:cdr="http://schemas.openxmlformats.org/drawingml/2006/chartDrawing">
    <cdr:from>
      <cdr:x>0.78495</cdr:x>
      <cdr:y>0.83684</cdr:y>
    </cdr:from>
    <cdr:to>
      <cdr:x>1</cdr:x>
      <cdr:y>0.91894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A11F751-9F21-4061-809F-EE49B6D4D285}"/>
            </a:ext>
          </a:extLst>
        </cdr:cNvPr>
        <cdr:cNvSpPr txBox="1"/>
      </cdr:nvSpPr>
      <cdr:spPr>
        <a:xfrm xmlns:a="http://schemas.openxmlformats.org/drawingml/2006/main">
          <a:off x="3474721" y="2108836"/>
          <a:ext cx="951959" cy="206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800">
              <a:solidFill>
                <a:srgbClr val="47ABD9"/>
              </a:solidFill>
            </a:rPr>
            <a:t>kovas – spalis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114299</xdr:rowOff>
    </xdr:from>
    <xdr:to>
      <xdr:col>6</xdr:col>
      <xdr:colOff>997680</xdr:colOff>
      <xdr:row>19</xdr:row>
      <xdr:rowOff>100649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A82F1CE2-72F0-4130-8275-661989A5E8B7}"/>
            </a:ext>
          </a:extLst>
        </xdr:cNvPr>
        <xdr:cNvGrpSpPr/>
      </xdr:nvGrpSpPr>
      <xdr:grpSpPr>
        <a:xfrm>
          <a:off x="685800" y="1019174"/>
          <a:ext cx="4426680" cy="2529525"/>
          <a:chOff x="609600" y="733424"/>
          <a:chExt cx="4426680" cy="252000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59CC26BE-2645-42C5-80E6-7F5CC3B54E29}"/>
              </a:ext>
            </a:extLst>
          </xdr:cNvPr>
          <xdr:cNvSpPr/>
        </xdr:nvSpPr>
        <xdr:spPr>
          <a:xfrm>
            <a:off x="4437454" y="1075035"/>
            <a:ext cx="412002" cy="1820342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aphicFramePr>
            <a:graphicFrameLocks/>
          </xdr:cNvGraphicFramePr>
        </xdr:nvGraphicFramePr>
        <xdr:xfrm>
          <a:off x="609600" y="733424"/>
          <a:ext cx="442668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50">
              <a:effectLst/>
              <a:latin typeface="+mn-lt"/>
              <a:ea typeface="+mn-ea"/>
              <a:cs typeface="+mn-cs"/>
            </a:rPr>
            <a:t>pokytis</a:t>
          </a:r>
          <a:r>
            <a:rPr lang="en-US" sz="1050">
              <a:effectLst/>
              <a:latin typeface="+mn-lt"/>
              <a:ea typeface="+mn-ea"/>
              <a:cs typeface="+mn-cs"/>
            </a:rPr>
            <a:t>, </a:t>
          </a:r>
          <a:r>
            <a:rPr lang="lt-LT" sz="1050">
              <a:effectLst/>
              <a:latin typeface="+mn-lt"/>
              <a:ea typeface="+mn-ea"/>
              <a:cs typeface="+mn-cs"/>
            </a:rPr>
            <a:t>proc.</a:t>
          </a:r>
          <a:endParaRPr lang="lt-LT" sz="1050">
            <a:effectLst/>
          </a:endParaRPr>
        </a:p>
        <a:p xmlns:a="http://schemas.openxmlformats.org/drawingml/2006/main">
          <a:endParaRPr lang="en-GB" sz="1050"/>
        </a:p>
      </cdr:txBody>
    </cdr:sp>
  </cdr:relSizeAnchor>
  <cdr:relSizeAnchor xmlns:cdr="http://schemas.openxmlformats.org/drawingml/2006/chartDrawing">
    <cdr:from>
      <cdr:x>0.79343</cdr:x>
      <cdr:y>0.84396</cdr:y>
    </cdr:from>
    <cdr:to>
      <cdr:x>1</cdr:x>
      <cdr:y>0.90893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64E9A74-134B-4826-B738-40FF2DA13F39}"/>
            </a:ext>
          </a:extLst>
        </cdr:cNvPr>
        <cdr:cNvSpPr txBox="1"/>
      </cdr:nvSpPr>
      <cdr:spPr>
        <a:xfrm xmlns:a="http://schemas.openxmlformats.org/drawingml/2006/main">
          <a:off x="3512280" y="2126787"/>
          <a:ext cx="914400" cy="163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47ABD9"/>
              </a:solidFill>
            </a:rPr>
            <a:t>kovas </a:t>
          </a:r>
          <a:r>
            <a:rPr lang="lt-LT" sz="800">
              <a:solidFill>
                <a:srgbClr val="47ABD9"/>
              </a:solidFill>
            </a:rPr>
            <a:t>–</a:t>
          </a:r>
          <a:r>
            <a:rPr lang="en-US" sz="800">
              <a:solidFill>
                <a:srgbClr val="47ABD9"/>
              </a:solidFill>
            </a:rPr>
            <a:t> </a:t>
          </a:r>
          <a:r>
            <a:rPr lang="lt-LT" sz="800">
              <a:solidFill>
                <a:srgbClr val="47ABD9"/>
              </a:solidFill>
            </a:rPr>
            <a:t>spalis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5</xdr:row>
      <xdr:rowOff>104773</xdr:rowOff>
    </xdr:from>
    <xdr:to>
      <xdr:col>7</xdr:col>
      <xdr:colOff>161925</xdr:colOff>
      <xdr:row>19</xdr:row>
      <xdr:rowOff>114300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65B81338-A743-4A5B-A1B5-171E25013FCB}"/>
            </a:ext>
          </a:extLst>
        </xdr:cNvPr>
        <xdr:cNvGrpSpPr/>
      </xdr:nvGrpSpPr>
      <xdr:grpSpPr>
        <a:xfrm>
          <a:off x="676275" y="1009648"/>
          <a:ext cx="4476750" cy="2543177"/>
          <a:chOff x="609600" y="723898"/>
          <a:chExt cx="4475415" cy="2543177"/>
        </a:xfrm>
      </xdr:grpSpPr>
      <xdr:sp macro="" textlink="">
        <xdr:nvSpPr>
          <xdr:cNvPr id="4" name="Stačiakampis 3">
            <a:extLst>
              <a:ext uri="{FF2B5EF4-FFF2-40B4-BE49-F238E27FC236}">
                <a16:creationId xmlns:a16="http://schemas.microsoft.com/office/drawing/2014/main" id="{8D45F1F0-1368-413E-AE74-2425C805B88E}"/>
              </a:ext>
            </a:extLst>
          </xdr:cNvPr>
          <xdr:cNvSpPr/>
        </xdr:nvSpPr>
        <xdr:spPr>
          <a:xfrm>
            <a:off x="4447033" y="1104900"/>
            <a:ext cx="451361" cy="1800000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aphicFramePr>
            <a:graphicFrameLocks/>
          </xdr:cNvGraphicFramePr>
        </xdr:nvGraphicFramePr>
        <xdr:xfrm>
          <a:off x="609600" y="723898"/>
          <a:ext cx="4475415" cy="254317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0.00851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8100" y="0"/>
          <a:ext cx="909494" cy="271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50">
              <a:effectLst/>
              <a:latin typeface="+mn-lt"/>
              <a:ea typeface="+mn-ea"/>
              <a:cs typeface="+mn-cs"/>
            </a:rPr>
            <a:t>proc.</a:t>
          </a:r>
          <a:endParaRPr lang="lt-LT" sz="1050">
            <a:effectLst/>
          </a:endParaRPr>
        </a:p>
        <a:p xmlns:a="http://schemas.openxmlformats.org/drawingml/2006/main">
          <a:endParaRPr lang="en-GB" sz="1050"/>
        </a:p>
      </cdr:txBody>
    </cdr:sp>
  </cdr:relSizeAnchor>
  <cdr:relSizeAnchor xmlns:cdr="http://schemas.openxmlformats.org/drawingml/2006/chartDrawing">
    <cdr:from>
      <cdr:x>0.77872</cdr:x>
      <cdr:y>0.8427</cdr:y>
    </cdr:from>
    <cdr:to>
      <cdr:x>0.95319</cdr:x>
      <cdr:y>0.92413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EA83012-428A-4593-AE39-90E4C27D41FD}"/>
            </a:ext>
          </a:extLst>
        </cdr:cNvPr>
        <cdr:cNvSpPr txBox="1"/>
      </cdr:nvSpPr>
      <cdr:spPr>
        <a:xfrm xmlns:a="http://schemas.openxmlformats.org/drawingml/2006/main">
          <a:off x="3486150" y="2143127"/>
          <a:ext cx="781050" cy="207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47ABD9"/>
              </a:solidFill>
            </a:rPr>
            <a:t>kovas </a:t>
          </a:r>
          <a:r>
            <a:rPr lang="lt-LT" sz="800">
              <a:solidFill>
                <a:srgbClr val="47ABD9"/>
              </a:solidFill>
            </a:rPr>
            <a:t>–</a:t>
          </a:r>
          <a:r>
            <a:rPr lang="en-US" sz="800">
              <a:solidFill>
                <a:srgbClr val="47ABD9"/>
              </a:solidFill>
            </a:rPr>
            <a:t> </a:t>
          </a:r>
          <a:r>
            <a:rPr lang="lt-LT" sz="800">
              <a:solidFill>
                <a:srgbClr val="47ABD9"/>
              </a:solidFill>
            </a:rPr>
            <a:t>lapkritis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5</xdr:row>
      <xdr:rowOff>115980</xdr:rowOff>
    </xdr:from>
    <xdr:to>
      <xdr:col>6</xdr:col>
      <xdr:colOff>988155</xdr:colOff>
      <xdr:row>19</xdr:row>
      <xdr:rowOff>100649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F207E0C4-A125-4974-B0A2-9B6AD9CD97FE}"/>
            </a:ext>
          </a:extLst>
        </xdr:cNvPr>
        <xdr:cNvGrpSpPr/>
      </xdr:nvGrpSpPr>
      <xdr:grpSpPr>
        <a:xfrm>
          <a:off x="676275" y="1020855"/>
          <a:ext cx="4426680" cy="2518319"/>
          <a:chOff x="600075" y="733424"/>
          <a:chExt cx="4426680" cy="2520000"/>
        </a:xfrm>
      </xdr:grpSpPr>
      <xdr:sp macro="" textlink="">
        <xdr:nvSpPr>
          <xdr:cNvPr id="4" name="Stačiakampis 3">
            <a:extLst>
              <a:ext uri="{FF2B5EF4-FFF2-40B4-BE49-F238E27FC236}">
                <a16:creationId xmlns:a16="http://schemas.microsoft.com/office/drawing/2014/main" id="{A845B63F-A3DA-4911-AA94-D96DCCD175FA}"/>
              </a:ext>
            </a:extLst>
          </xdr:cNvPr>
          <xdr:cNvSpPr/>
        </xdr:nvSpPr>
        <xdr:spPr>
          <a:xfrm>
            <a:off x="4423214" y="1102108"/>
            <a:ext cx="411424" cy="1799672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aphicFramePr>
            <a:graphicFrameLocks/>
          </xdr:cNvGraphicFramePr>
        </xdr:nvGraphicFramePr>
        <xdr:xfrm>
          <a:off x="600075" y="733424"/>
          <a:ext cx="442668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0.0043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9050" y="0"/>
          <a:ext cx="917945" cy="268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50">
              <a:effectLst/>
              <a:latin typeface="+mn-lt"/>
              <a:ea typeface="+mn-ea"/>
              <a:cs typeface="+mn-cs"/>
            </a:rPr>
            <a:t>pokytis</a:t>
          </a:r>
          <a:r>
            <a:rPr lang="en-US" sz="1050">
              <a:effectLst/>
              <a:latin typeface="+mn-lt"/>
              <a:ea typeface="+mn-ea"/>
              <a:cs typeface="+mn-cs"/>
            </a:rPr>
            <a:t>, </a:t>
          </a:r>
          <a:r>
            <a:rPr lang="lt-LT" sz="1050">
              <a:effectLst/>
              <a:latin typeface="+mn-lt"/>
              <a:ea typeface="+mn-ea"/>
              <a:cs typeface="+mn-cs"/>
            </a:rPr>
            <a:t>proc.</a:t>
          </a:r>
          <a:endParaRPr lang="lt-LT" sz="1050">
            <a:effectLst/>
          </a:endParaRPr>
        </a:p>
        <a:p xmlns:a="http://schemas.openxmlformats.org/drawingml/2006/main">
          <a:endParaRPr lang="en-GB" sz="1050"/>
        </a:p>
      </cdr:txBody>
    </cdr:sp>
  </cdr:relSizeAnchor>
  <cdr:relSizeAnchor xmlns:cdr="http://schemas.openxmlformats.org/drawingml/2006/chartDrawing">
    <cdr:from>
      <cdr:x>0.79343</cdr:x>
      <cdr:y>0.84772</cdr:y>
    </cdr:from>
    <cdr:to>
      <cdr:x>1</cdr:x>
      <cdr:y>0.9241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EFC6C04-4EF1-4997-A49C-03FB899B8BD8}"/>
            </a:ext>
          </a:extLst>
        </cdr:cNvPr>
        <cdr:cNvSpPr txBox="1"/>
      </cdr:nvSpPr>
      <cdr:spPr>
        <a:xfrm xmlns:a="http://schemas.openxmlformats.org/drawingml/2006/main">
          <a:off x="3512280" y="2136252"/>
          <a:ext cx="914400" cy="192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800">
              <a:solidFill>
                <a:srgbClr val="47ABD9"/>
              </a:solidFill>
            </a:rPr>
            <a:t>kovas</a:t>
          </a:r>
          <a:r>
            <a:rPr lang="lt-LT" sz="800" baseline="0">
              <a:solidFill>
                <a:srgbClr val="47ABD9"/>
              </a:solidFill>
            </a:rPr>
            <a:t> – spalis</a:t>
          </a:r>
          <a:endParaRPr lang="lt-LT" sz="800">
            <a:solidFill>
              <a:srgbClr val="47ABD9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_cuentas/ipc/indicado/varias/ITCER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:/DATA/C2/BRB/Sector%20Data/Real/current%20data%20files/DATA/US/ARM/REP/97ARMRED/TABLES/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J:/WIN/TEMP/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prog2000/prog2000revisi&#243;nmensualizaci&#243;noctubr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PROFINAN/Programa/prog2003/prog2003mensualizaci&#243;nene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J:/DATA/S1/ECU/Current/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PROFINAN/PROGRAMA%20MONETARIO/Base%20Devengado/2003/Seguimiento%20y%20base%20de%20datos/Base%20de%20datos%20del%20Programa%20Monetar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psfwn03p/ins/DATA/Rwanda/Bref1098/RWBOP9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FAD/BOARD/MOZAMBIQ/HIPC-2DP/DSA/BOP9703_st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Documents%20and%20Settings/seble/Local%20Settings/Temporary%20Internet%20Files/OLK8/2001%20Art%20IV/September%2011/Brb_BOP_2001_September50percenttoursimshortfa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ocuments%20and%20Settings/radrogue/Local%20Settings/Temporary%20Internet%20Files/OLK5C/wrs238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J:/DATA/S1/ECU/SECTORS/External/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MARS/CarpetaRecuperada/MARS/INV-SPNF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ocuments%20and%20Settings/radrogue/Desktop/BOP-%20Baseline%20Carla%20May%2010%2004%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TEMP/Hoja%20de%20c&#225;lculo%20en%20FinancSECTOR%20P&#218;BLIC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ocuments%20and%20Settings/pmorra/Local%20Settings/Temporary%20Internet%20Files/Content.Outlook/15J5GQXW/1Alvaro/Mexico/Venezuela/Bop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A:/WIN/Temporary%20Internet%20Files/OLK61E2/DOC/EG/CRS/WORKSHOP/TURKEY/TABL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pdr/Documents%20and%20Settings/lgiorgianni/Local%20Settings/Temporary%20Internet%20Files/OLK45/DNCFP/Recursos/Proyrena/Anual/2002/Alt4_Proy20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prog2000/prog2000revisi&#243;nmensualizaci&#243;nnoviembr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ML/MEX/Other%20divisional%20data/REAL/amacr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:/My%20Documents/Dominican%20Republic/fiscal/DOFISC_A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CA/CRI/Other/Briefs/Brief-2002/CHRT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ocuments%20and%20Settings/ivladkovahollar/My%20Local%20Documents/Costa%20Rica/BOP%20main%20file%20and%20other%20data/CRI-BO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pdr/DRAFTS/ST/RK/Requests/Christoph/debt%20restructuring%20comparison%20countries%201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I:/data/wrs/xl97/system/WRS97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ocuments%20and%20Settings/ivladkovahollar/Local%20Settings/Temporary%20Internet%20Files/OLK1F/BOP%20ART%20IV%202004/WEO-ex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JVI/FPP/2014%20September/Workshops/Spreadsheets/English/G17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SV/VULNERABILITIES/VULNERABILITIES%202005-09/working-files/Master%20Cross%20Country%20MSG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My%20Documents/LatinAmerica/Colombia/Reports%20Mission%20April%202000/Fiscal%20Tables/Fiscal%20Tabl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Acunaam/c/modelo/MODELOMACRO-ESC-4.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MERCAP/DORIS/ESTFIS/07-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PA/CHL/SECTORS/BOP/Bop02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MERCAP/DORIS/ESTFIS/01-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ATA/MLI/Current/MLIBO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TRIMALEX/corrts99-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ocuments%20and%20Settings/pmorra/Local%20Settings/Temporary%20Internet%20Files/Content.Outlook/15J5GQXW/Documents%20and%20Settings/athomas/Local%20Settings/Temporary%20Internet%20Files/OLK1CE/Sustain-Table-stres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FPSSWN06p/wrs2/whd/system/WRS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September%2020-27,%202013/Group%20III%20-%20Mr.%20Christofides/DAY1/Potential%20Output/G17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S:/Projections/Amber/Historical%20Budget%20Data/January%202011/Historicaltables2011_with%20MAD%20dat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WINDOWS/TEMP/CRI-BOP-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K:/2017/Exhibit%2020/Jun/exhibit20%20production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:/CUADROS%20FISC.COMPARA96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BALANZA/MERCAM/AGO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ANTARES/COMUNFP&amp;AF$/MERCAP/MARIANO/TENENCIA/HACIEND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CA/CRI/EXTERNAL/Output/CRI-BOP-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sakalas/bpki$/surawal/private/ecfin/eco_indicators/EPC_Jap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surawal/private/ecfin/eco_indicators/EPC_Ja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CA/CRI/Dbase/Dinput/CRI-INPUT-ABOP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jruksenaite/Desktop/Kopija%202019%20rudens%20ER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CA/CRI/EXTERNAL/Output/Other-2002/CRI-INPUT-ABOP-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dcelov/Desktop/Biudzetas/2017+rudens+ERS+lenteles+ir+paveikslai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elov/Desktop/Biudzetas/2017+rudens+ERS+lenteles+ir+paveiksla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:/11%20Isvados%20ir%20ataskaitos/I&#353;vados%202018/I&#353;vada%20d&#279;l%20ERS%20tvirtinimo%20-%20ruduo/05.%20Vie&#353;inimas/2018%20rudens%20ERS%20lenteles%20ir%20paveikslai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Monetario/users/MERCAP/TENENCIA/NUEVA/TENENCI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My%20Documents/Dominican%20Republic/external/Dobop_sr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TEMP/tasa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M:/DATA/C2/BRB/Sector%20Data/Real/current%20data%20files/DATA/C2/TTO/REAL/archive/REAL-archiv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M:/DATA/C2/BRB/Sector%20Data/Real/current%20data%20files/Documents%20and%20Settings/GKWON/My%20Local%20Documents/Goohoon/Trinidad/BOP/Active%20TTO%20BOP%202004%20Mission_JUne14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DATA/C2/TTO/EXTERNAL/TTO%20BOP%2020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A:/CPLAZO/IMAE/PR/INF1-ALEX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M:/DATA/C2/BRB/Sector%20Data/Real/current%20data%20files/Documents%20and%20Settings/pkufa/Local%20Settings/Temporary%20Internet%20Files/OLK1BA/ttreal03_revisedTestNewDat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J:/DATA/S1/ECU/SECTORS/External/ecured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konstantin/AppData/Local/Microsoft/Windows/INetCache/IE/K8E59OY1/2019+pavasaris+ERS+lenteles+ir+paveikslai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OC/B2/CHIEF/CRI/97RED/CGOVFE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FAD/BOARD/MOZAMBIQ/HIPC-2DP/DSA/Enhanced%20Tab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J:/DATA/DD/GEO/BOP/Geo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:/DATA/LCA/REAL/CONT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sheet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6 pav."/>
      <sheetName val="2 lentelė"/>
      <sheetName val="7 pav."/>
      <sheetName val="3 lentelė"/>
      <sheetName val="8 pav."/>
      <sheetName val="9 pav."/>
      <sheetName val="A.1 pav."/>
      <sheetName val="A.2 pav."/>
      <sheetName val="A.3 pav."/>
      <sheetName val="A.4 pav."/>
      <sheetName val="A.5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4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E3">
            <v>2013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2 lentelė"/>
      <sheetName val="A.1 pav."/>
      <sheetName val="A.1 lentelė"/>
      <sheetName val="A.2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3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1">
  <a:themeElements>
    <a:clrScheme name="VK stiliu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0244D"/>
      </a:hlink>
      <a:folHlink>
        <a:srgbClr val="00244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A1:E60"/>
  <sheetViews>
    <sheetView showGridLines="0" showRowColHeaders="0" tabSelected="1" zoomScale="115" zoomScaleNormal="115" workbookViewId="0"/>
  </sheetViews>
  <sheetFormatPr defaultColWidth="8.75" defaultRowHeight="14.25" x14ac:dyDescent="0.2"/>
  <cols>
    <col min="1" max="1" width="5" style="7" customWidth="1"/>
    <col min="2" max="2" width="102.25" style="7" customWidth="1"/>
    <col min="3" max="16384" width="8.75" style="7"/>
  </cols>
  <sheetData>
    <row r="1" spans="2:3" ht="109.9" customHeight="1" thickBot="1" x14ac:dyDescent="0.25">
      <c r="B1" s="11"/>
    </row>
    <row r="2" spans="2:3" x14ac:dyDescent="0.2">
      <c r="B2" s="12"/>
    </row>
    <row r="3" spans="2:3" ht="18" x14ac:dyDescent="0.25">
      <c r="B3" s="86" t="s">
        <v>52</v>
      </c>
    </row>
    <row r="4" spans="2:3" ht="9.6" customHeight="1" x14ac:dyDescent="0.25">
      <c r="B4" s="14"/>
    </row>
    <row r="5" spans="2:3" x14ac:dyDescent="0.2">
      <c r="B5" s="22" t="s">
        <v>67</v>
      </c>
    </row>
    <row r="6" spans="2:3" ht="9.6" customHeight="1" x14ac:dyDescent="0.2">
      <c r="B6" s="15"/>
    </row>
    <row r="7" spans="2:3" ht="17.45" customHeight="1" x14ac:dyDescent="0.25">
      <c r="B7" s="13" t="s">
        <v>1</v>
      </c>
    </row>
    <row r="8" spans="2:3" ht="9.6" customHeight="1" x14ac:dyDescent="0.2">
      <c r="B8" s="15"/>
    </row>
    <row r="9" spans="2:3" x14ac:dyDescent="0.2">
      <c r="B9" s="99" t="s">
        <v>63</v>
      </c>
    </row>
    <row r="10" spans="2:3" x14ac:dyDescent="0.2">
      <c r="B10" s="107" t="s">
        <v>64</v>
      </c>
      <c r="C10" s="9"/>
    </row>
    <row r="11" spans="2:3" x14ac:dyDescent="0.2">
      <c r="B11" s="127" t="str">
        <f>+'3pr'!B3</f>
        <v>3. Antrojo karantino metu įvesti apribojimai neigiamai veikia verslo ir  vartotojų lūkesčius.</v>
      </c>
    </row>
    <row r="12" spans="2:3" x14ac:dyDescent="0.2">
      <c r="B12" s="107" t="s">
        <v>65</v>
      </c>
    </row>
    <row r="13" spans="2:3" x14ac:dyDescent="0.2">
      <c r="B13" s="127" t="str">
        <f>+'5pr'!B3</f>
        <v>5. Vartotojų kainų kilimą lėtina dujų, kuro, šilumos energijos ir degalų kainos.</v>
      </c>
    </row>
    <row r="14" spans="2:3" x14ac:dyDescent="0.2">
      <c r="B14" s="10" t="str">
        <f>+'6pr'!B3</f>
        <v>6. Nuo COVID-19 pandemijos pradžios registruotas nedarbas sparčiai didėja.</v>
      </c>
    </row>
    <row r="15" spans="2:3" ht="9.6" customHeight="1" x14ac:dyDescent="0.2">
      <c r="B15" s="15"/>
    </row>
    <row r="16" spans="2:3" ht="18" x14ac:dyDescent="0.25">
      <c r="B16" s="13" t="s">
        <v>40</v>
      </c>
    </row>
    <row r="17" spans="2:4" ht="9.6" customHeight="1" x14ac:dyDescent="0.2">
      <c r="B17" s="15"/>
    </row>
    <row r="18" spans="2:4" ht="15.75" customHeight="1" x14ac:dyDescent="0.2">
      <c r="B18" s="10" t="str">
        <f>+'1 pav.'!B3:AX3</f>
        <v>1 pav.   Lietuvos ekonomikos temperatūros diagrama</v>
      </c>
    </row>
    <row r="19" spans="2:4" ht="15.75" customHeight="1" x14ac:dyDescent="0.2">
      <c r="B19" s="10" t="str">
        <f>+'2 pav.'!B3</f>
        <v>2 pav.   Baltijos šalių sudėtinių indeksų dinamika</v>
      </c>
    </row>
    <row r="20" spans="2:4" ht="9" customHeight="1" x14ac:dyDescent="0.2">
      <c r="B20" s="18"/>
      <c r="D20" s="19"/>
    </row>
    <row r="21" spans="2:4" ht="15" thickBot="1" x14ac:dyDescent="0.25">
      <c r="B21" s="16"/>
    </row>
    <row r="22" spans="2:4" ht="9.6" customHeight="1" x14ac:dyDescent="0.2"/>
    <row r="24" spans="2:4" ht="27" x14ac:dyDescent="0.2">
      <c r="B24" s="5" t="s">
        <v>2</v>
      </c>
    </row>
    <row r="25" spans="2:4" x14ac:dyDescent="0.2">
      <c r="B25" s="2"/>
    </row>
    <row r="26" spans="2:4" x14ac:dyDescent="0.2">
      <c r="B26" s="2"/>
    </row>
    <row r="28" spans="2:4" ht="9.6" customHeight="1" x14ac:dyDescent="0.2"/>
    <row r="30" spans="2:4" ht="9.6" customHeight="1" x14ac:dyDescent="0.2"/>
    <row r="49" spans="1:5" x14ac:dyDescent="0.2">
      <c r="A49" s="20"/>
    </row>
    <row r="52" spans="1:5" ht="12.75" customHeight="1" x14ac:dyDescent="0.2"/>
    <row r="55" spans="1:5" ht="10.5" customHeight="1" x14ac:dyDescent="0.2"/>
    <row r="57" spans="1:5" x14ac:dyDescent="0.2">
      <c r="C57" s="2"/>
      <c r="D57" s="2"/>
      <c r="E57" s="2"/>
    </row>
    <row r="58" spans="1:5" x14ac:dyDescent="0.2">
      <c r="C58" s="2"/>
      <c r="D58" s="2"/>
      <c r="E58" s="2"/>
    </row>
    <row r="59" spans="1:5" x14ac:dyDescent="0.2">
      <c r="C59" s="2"/>
      <c r="D59" s="2"/>
      <c r="E59" s="2"/>
    </row>
    <row r="60" spans="1:5" x14ac:dyDescent="0.2">
      <c r="C60" s="2"/>
      <c r="D60" s="2"/>
      <c r="E60" s="2"/>
    </row>
  </sheetData>
  <hyperlinks>
    <hyperlink ref="B10" location="'2pr'!A1" display="...skatinamas gausesnio namų ūkio vartojimo..." xr:uid="{00000000-0004-0000-0000-000000000000}"/>
    <hyperlink ref="B11" location="'3pr'!A1" display="…ir dėka gausesnių privačių ir ES paramos investicijų atsigavusio bendrojo pagrindinio kapitalo formavimosi" xr:uid="{00000000-0004-0000-0000-000001000000}"/>
    <hyperlink ref="B12" location="'4pr'!A1" display="Užimtųjų skaičius tikėtina mažės dėl nuolatinių gyventojų skaičiaus mažėjimo." xr:uid="{00000000-0004-0000-0000-000002000000}"/>
    <hyperlink ref="B13" location="'5pr'!A1" display="Tai sudarys galimybes derėtis dėl didesnio darbo užmokesčio…" xr:uid="{00000000-0004-0000-0000-000003000000}"/>
    <hyperlink ref="B14" location="'6pr'!A1" display="…kurio poveikį realiai ekonomikos plėtrai sušvelnins nuosaiki infliacija" xr:uid="{00000000-0004-0000-0000-000004000000}"/>
    <hyperlink ref="B9" location="'1pr'!A1" display="Realaus BVP augimas projektuojamas subalansuotas…" xr:uid="{00000000-0004-0000-0000-000005000000}"/>
    <hyperlink ref="B18" location="'1 pav.'!A1" display="'1 pav.'!A1" xr:uid="{7A109939-E2A7-4CCF-BDBD-614B7609BFB0}"/>
    <hyperlink ref="B19" location="'2 pav.'!A1" display="'2 pav.'!A1" xr:uid="{B3BD6C6C-7E40-40B7-B664-779990EAE93E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K72"/>
  <sheetViews>
    <sheetView showGridLines="0" showRowColHeaders="0" zoomScaleNormal="100" workbookViewId="0">
      <selection sqref="A1:B1"/>
    </sheetView>
  </sheetViews>
  <sheetFormatPr defaultRowHeight="14.25" x14ac:dyDescent="0.2"/>
  <cols>
    <col min="7" max="7" width="11.75" customWidth="1"/>
    <col min="10" max="10" width="9" customWidth="1"/>
    <col min="11" max="11" width="9" style="17"/>
  </cols>
  <sheetData>
    <row r="1" spans="1:11" x14ac:dyDescent="0.2">
      <c r="A1" s="130" t="s">
        <v>0</v>
      </c>
      <c r="B1" s="130"/>
    </row>
    <row r="3" spans="1:11" s="95" customFormat="1" ht="14.25" customHeight="1" x14ac:dyDescent="0.2">
      <c r="B3" s="132" t="s">
        <v>58</v>
      </c>
      <c r="C3" s="133"/>
      <c r="D3" s="133"/>
      <c r="E3" s="133"/>
      <c r="F3" s="133"/>
      <c r="G3" s="133"/>
      <c r="I3" s="131">
        <v>2015</v>
      </c>
      <c r="J3" s="96" t="s">
        <v>3</v>
      </c>
      <c r="K3" s="97">
        <v>-3.1062534178994627</v>
      </c>
    </row>
    <row r="4" spans="1:11" ht="14.25" customHeight="1" x14ac:dyDescent="0.2">
      <c r="B4" s="133"/>
      <c r="C4" s="133"/>
      <c r="D4" s="133"/>
      <c r="E4" s="133"/>
      <c r="F4" s="133"/>
      <c r="G4" s="133"/>
      <c r="I4" s="128"/>
      <c r="J4" s="24" t="s">
        <v>4</v>
      </c>
      <c r="K4" s="31">
        <v>2.4471955011947877</v>
      </c>
    </row>
    <row r="5" spans="1:11" ht="14.25" customHeight="1" x14ac:dyDescent="0.2">
      <c r="B5" s="133"/>
      <c r="C5" s="133"/>
      <c r="D5" s="133"/>
      <c r="E5" s="133"/>
      <c r="F5" s="133"/>
      <c r="G5" s="133"/>
      <c r="I5" s="128"/>
      <c r="J5" s="24" t="s">
        <v>5</v>
      </c>
      <c r="K5" s="31">
        <v>10.858040645845545</v>
      </c>
    </row>
    <row r="6" spans="1:11" x14ac:dyDescent="0.2">
      <c r="I6" s="128"/>
      <c r="J6" s="24" t="s">
        <v>6</v>
      </c>
      <c r="K6" s="31">
        <v>3.4876463425418835</v>
      </c>
    </row>
    <row r="7" spans="1:11" x14ac:dyDescent="0.2">
      <c r="I7" s="128"/>
      <c r="J7" s="24" t="s">
        <v>7</v>
      </c>
      <c r="K7" s="31">
        <v>-1.8252966380184144</v>
      </c>
    </row>
    <row r="8" spans="1:11" x14ac:dyDescent="0.2">
      <c r="I8" s="128"/>
      <c r="J8" s="24" t="s">
        <v>8</v>
      </c>
      <c r="K8" s="31">
        <v>5.3546698569185702</v>
      </c>
    </row>
    <row r="9" spans="1:11" x14ac:dyDescent="0.2">
      <c r="I9" s="128"/>
      <c r="J9" s="24" t="s">
        <v>9</v>
      </c>
      <c r="K9" s="31">
        <v>0.36160691491902153</v>
      </c>
    </row>
    <row r="10" spans="1:11" x14ac:dyDescent="0.2">
      <c r="I10" s="128"/>
      <c r="J10" s="24" t="s">
        <v>10</v>
      </c>
      <c r="K10" s="31">
        <v>6.4993244039792231</v>
      </c>
    </row>
    <row r="11" spans="1:11" x14ac:dyDescent="0.2">
      <c r="I11" s="128"/>
      <c r="J11" s="24" t="s">
        <v>11</v>
      </c>
      <c r="K11" s="31">
        <v>3.2122324568188754</v>
      </c>
    </row>
    <row r="12" spans="1:11" x14ac:dyDescent="0.2">
      <c r="I12" s="128"/>
      <c r="J12" s="24" t="s">
        <v>12</v>
      </c>
      <c r="K12" s="31">
        <v>3.7084353126412672</v>
      </c>
    </row>
    <row r="13" spans="1:11" x14ac:dyDescent="0.2">
      <c r="I13" s="128"/>
      <c r="J13" s="24" t="s">
        <v>13</v>
      </c>
      <c r="K13" s="31">
        <v>6.6849298394672019</v>
      </c>
    </row>
    <row r="14" spans="1:11" x14ac:dyDescent="0.2">
      <c r="I14" s="128"/>
      <c r="J14" s="24" t="s">
        <v>14</v>
      </c>
      <c r="K14" s="31">
        <v>6.4826615872597859</v>
      </c>
    </row>
    <row r="15" spans="1:11" x14ac:dyDescent="0.2">
      <c r="I15" s="128">
        <v>2016</v>
      </c>
      <c r="J15" s="24" t="s">
        <v>3</v>
      </c>
      <c r="K15" s="31">
        <v>3.0366874182632841</v>
      </c>
    </row>
    <row r="16" spans="1:11" x14ac:dyDescent="0.2">
      <c r="I16" s="128"/>
      <c r="J16" s="24" t="s">
        <v>4</v>
      </c>
      <c r="K16" s="31">
        <v>7.6995201023781545</v>
      </c>
    </row>
    <row r="17" spans="2:11" x14ac:dyDescent="0.2">
      <c r="I17" s="128"/>
      <c r="J17" s="24" t="s">
        <v>5</v>
      </c>
      <c r="K17" s="31">
        <v>0.37919654034368477</v>
      </c>
    </row>
    <row r="18" spans="2:11" x14ac:dyDescent="0.2">
      <c r="I18" s="128"/>
      <c r="J18" s="24" t="s">
        <v>6</v>
      </c>
      <c r="K18" s="31">
        <v>4.6431332850734863</v>
      </c>
    </row>
    <row r="19" spans="2:11" x14ac:dyDescent="0.2">
      <c r="I19" s="128"/>
      <c r="J19" s="24" t="s">
        <v>7</v>
      </c>
      <c r="K19" s="31">
        <v>7.6465864691520391</v>
      </c>
    </row>
    <row r="20" spans="2:11" ht="14.25" customHeight="1" x14ac:dyDescent="0.2">
      <c r="I20" s="128"/>
      <c r="J20" s="24" t="s">
        <v>8</v>
      </c>
      <c r="K20" s="31">
        <v>3.740774753918874</v>
      </c>
    </row>
    <row r="21" spans="2:11" ht="14.25" customHeight="1" x14ac:dyDescent="0.25">
      <c r="B21" s="98" t="s">
        <v>50</v>
      </c>
      <c r="I21" s="128"/>
      <c r="J21" s="24" t="s">
        <v>9</v>
      </c>
      <c r="K21" s="31">
        <v>2.0740252056916653</v>
      </c>
    </row>
    <row r="22" spans="2:11" x14ac:dyDescent="0.2">
      <c r="I22" s="128"/>
      <c r="J22" s="24" t="s">
        <v>10</v>
      </c>
      <c r="K22" s="31">
        <v>6.9247275204359582</v>
      </c>
    </row>
    <row r="23" spans="2:11" x14ac:dyDescent="0.2">
      <c r="I23" s="128"/>
      <c r="J23" s="24" t="s">
        <v>11</v>
      </c>
      <c r="K23" s="31">
        <v>10.921224907798099</v>
      </c>
    </row>
    <row r="24" spans="2:11" x14ac:dyDescent="0.2">
      <c r="I24" s="128"/>
      <c r="J24" s="24" t="s">
        <v>12</v>
      </c>
      <c r="K24" s="31">
        <v>2.9963540488396667</v>
      </c>
    </row>
    <row r="25" spans="2:11" x14ac:dyDescent="0.2">
      <c r="I25" s="128"/>
      <c r="J25" s="24" t="s">
        <v>13</v>
      </c>
      <c r="K25" s="31">
        <v>3.8224549430703858</v>
      </c>
    </row>
    <row r="26" spans="2:11" x14ac:dyDescent="0.2">
      <c r="I26" s="128"/>
      <c r="J26" s="24" t="s">
        <v>14</v>
      </c>
      <c r="K26" s="31">
        <v>4.2616290345886432</v>
      </c>
    </row>
    <row r="27" spans="2:11" x14ac:dyDescent="0.2">
      <c r="I27" s="128">
        <v>2017</v>
      </c>
      <c r="J27" s="24" t="s">
        <v>3</v>
      </c>
      <c r="K27" s="31">
        <v>10.335156988989901</v>
      </c>
    </row>
    <row r="28" spans="2:11" x14ac:dyDescent="0.2">
      <c r="I28" s="128"/>
      <c r="J28" s="24" t="s">
        <v>4</v>
      </c>
      <c r="K28" s="31">
        <v>1.5325898129950444</v>
      </c>
    </row>
    <row r="29" spans="2:11" x14ac:dyDescent="0.2">
      <c r="I29" s="128"/>
      <c r="J29" s="24" t="s">
        <v>5</v>
      </c>
      <c r="K29" s="31">
        <v>8.4214631668692252</v>
      </c>
    </row>
    <row r="30" spans="2:11" x14ac:dyDescent="0.2">
      <c r="I30" s="128"/>
      <c r="J30" s="24" t="s">
        <v>6</v>
      </c>
      <c r="K30" s="31">
        <v>-1.478880372758884</v>
      </c>
    </row>
    <row r="31" spans="2:11" x14ac:dyDescent="0.2">
      <c r="I31" s="128"/>
      <c r="J31" s="24" t="s">
        <v>7</v>
      </c>
      <c r="K31" s="31">
        <v>10.431297949718354</v>
      </c>
    </row>
    <row r="32" spans="2:11" x14ac:dyDescent="0.2">
      <c r="I32" s="128"/>
      <c r="J32" s="24" t="s">
        <v>8</v>
      </c>
      <c r="K32" s="31">
        <v>9.2148171612855592</v>
      </c>
    </row>
    <row r="33" spans="9:11" x14ac:dyDescent="0.2">
      <c r="I33" s="128"/>
      <c r="J33" s="24" t="s">
        <v>9</v>
      </c>
      <c r="K33" s="31">
        <v>1.9190992701586529</v>
      </c>
    </row>
    <row r="34" spans="9:11" x14ac:dyDescent="0.2">
      <c r="I34" s="128"/>
      <c r="J34" s="24" t="s">
        <v>10</v>
      </c>
      <c r="K34" s="31">
        <v>11.188366233344272</v>
      </c>
    </row>
    <row r="35" spans="9:11" x14ac:dyDescent="0.2">
      <c r="I35" s="128"/>
      <c r="J35" s="24" t="s">
        <v>11</v>
      </c>
      <c r="K35" s="31">
        <v>2.3160704229158613</v>
      </c>
    </row>
    <row r="36" spans="9:11" x14ac:dyDescent="0.2">
      <c r="I36" s="128"/>
      <c r="J36" s="24" t="s">
        <v>12</v>
      </c>
      <c r="K36" s="31">
        <v>7.9345643264953525</v>
      </c>
    </row>
    <row r="37" spans="9:11" x14ac:dyDescent="0.2">
      <c r="I37" s="128"/>
      <c r="J37" s="24" t="s">
        <v>13</v>
      </c>
      <c r="K37" s="31">
        <v>9.6903954932966219</v>
      </c>
    </row>
    <row r="38" spans="9:11" x14ac:dyDescent="0.2">
      <c r="I38" s="128"/>
      <c r="J38" s="24" t="s">
        <v>14</v>
      </c>
      <c r="K38" s="31">
        <v>3.0859590678163906</v>
      </c>
    </row>
    <row r="39" spans="9:11" x14ac:dyDescent="0.2">
      <c r="I39" s="128">
        <v>2018</v>
      </c>
      <c r="J39" s="24" t="s">
        <v>3</v>
      </c>
      <c r="K39" s="31">
        <v>9.8320950898662005</v>
      </c>
    </row>
    <row r="40" spans="9:11" x14ac:dyDescent="0.2">
      <c r="I40" s="128"/>
      <c r="J40" s="24" t="s">
        <v>4</v>
      </c>
      <c r="K40" s="31">
        <v>5.6714415004837315</v>
      </c>
    </row>
    <row r="41" spans="9:11" x14ac:dyDescent="0.2">
      <c r="I41" s="128"/>
      <c r="J41" s="24" t="s">
        <v>5</v>
      </c>
      <c r="K41" s="31">
        <v>9.0486507890033216</v>
      </c>
    </row>
    <row r="42" spans="9:11" x14ac:dyDescent="0.2">
      <c r="I42" s="128"/>
      <c r="J42" s="24" t="s">
        <v>6</v>
      </c>
      <c r="K42" s="31">
        <v>9.7713631259180431</v>
      </c>
    </row>
    <row r="43" spans="9:11" x14ac:dyDescent="0.2">
      <c r="I43" s="128"/>
      <c r="J43" s="24" t="s">
        <v>7</v>
      </c>
      <c r="K43" s="31">
        <v>4.7974800591097155</v>
      </c>
    </row>
    <row r="44" spans="9:11" x14ac:dyDescent="0.2">
      <c r="I44" s="128"/>
      <c r="J44" s="24" t="s">
        <v>8</v>
      </c>
      <c r="K44" s="31">
        <v>5.7887931560556938</v>
      </c>
    </row>
    <row r="45" spans="9:11" x14ac:dyDescent="0.2">
      <c r="I45" s="128"/>
      <c r="J45" s="24" t="s">
        <v>9</v>
      </c>
      <c r="K45" s="31">
        <v>9.539043508575995</v>
      </c>
    </row>
    <row r="46" spans="9:11" x14ac:dyDescent="0.2">
      <c r="I46" s="128"/>
      <c r="J46" s="24" t="s">
        <v>10</v>
      </c>
      <c r="K46" s="31">
        <v>4.20270745491933</v>
      </c>
    </row>
    <row r="47" spans="9:11" x14ac:dyDescent="0.2">
      <c r="I47" s="128"/>
      <c r="J47" s="24" t="s">
        <v>11</v>
      </c>
      <c r="K47" s="31">
        <v>0.49002285202723872</v>
      </c>
    </row>
    <row r="48" spans="9:11" x14ac:dyDescent="0.2">
      <c r="I48" s="128"/>
      <c r="J48" s="24" t="s">
        <v>12</v>
      </c>
      <c r="K48" s="31">
        <v>10.961329657268726</v>
      </c>
    </row>
    <row r="49" spans="9:11" x14ac:dyDescent="0.2">
      <c r="I49" s="128"/>
      <c r="J49" s="24" t="s">
        <v>13</v>
      </c>
      <c r="K49" s="31">
        <v>3.9223052688469595</v>
      </c>
    </row>
    <row r="50" spans="9:11" x14ac:dyDescent="0.2">
      <c r="I50" s="128"/>
      <c r="J50" s="24" t="s">
        <v>14</v>
      </c>
      <c r="K50" s="31">
        <v>3.6301245772655033</v>
      </c>
    </row>
    <row r="51" spans="9:11" x14ac:dyDescent="0.2">
      <c r="I51" s="128">
        <v>2019</v>
      </c>
      <c r="J51" s="24" t="s">
        <v>3</v>
      </c>
      <c r="K51" s="31">
        <v>4.5740161914384236</v>
      </c>
    </row>
    <row r="52" spans="9:11" x14ac:dyDescent="0.2">
      <c r="I52" s="128"/>
      <c r="J52" s="24" t="s">
        <v>4</v>
      </c>
      <c r="K52" s="31">
        <v>8.7893491788318521</v>
      </c>
    </row>
    <row r="53" spans="9:11" x14ac:dyDescent="0.2">
      <c r="I53" s="128"/>
      <c r="J53" s="24" t="s">
        <v>5</v>
      </c>
      <c r="K53" s="31">
        <v>2.3069576313010209</v>
      </c>
    </row>
    <row r="54" spans="9:11" x14ac:dyDescent="0.2">
      <c r="I54" s="128"/>
      <c r="J54" s="24" t="s">
        <v>6</v>
      </c>
      <c r="K54" s="31">
        <v>10.918697333474681</v>
      </c>
    </row>
    <row r="55" spans="9:11" x14ac:dyDescent="0.2">
      <c r="I55" s="128"/>
      <c r="J55" s="24" t="s">
        <v>7</v>
      </c>
      <c r="K55" s="31">
        <v>5.0691921919816973</v>
      </c>
    </row>
    <row r="56" spans="9:11" x14ac:dyDescent="0.2">
      <c r="I56" s="128"/>
      <c r="J56" s="24" t="s">
        <v>8</v>
      </c>
      <c r="K56" s="31">
        <v>-2.1730396494904713</v>
      </c>
    </row>
    <row r="57" spans="9:11" x14ac:dyDescent="0.2">
      <c r="I57" s="128"/>
      <c r="J57" s="24" t="s">
        <v>9</v>
      </c>
      <c r="K57" s="31">
        <v>9.0099814081691765</v>
      </c>
    </row>
    <row r="58" spans="9:11" x14ac:dyDescent="0.2">
      <c r="I58" s="128"/>
      <c r="J58" s="24" t="s">
        <v>10</v>
      </c>
      <c r="K58" s="31">
        <v>0.56656892785611479</v>
      </c>
    </row>
    <row r="59" spans="9:11" x14ac:dyDescent="0.2">
      <c r="I59" s="128"/>
      <c r="J59" s="24" t="s">
        <v>11</v>
      </c>
      <c r="K59" s="31">
        <v>10.060705519620061</v>
      </c>
    </row>
    <row r="60" spans="9:11" x14ac:dyDescent="0.2">
      <c r="I60" s="128"/>
      <c r="J60" s="24" t="s">
        <v>12</v>
      </c>
      <c r="K60" s="31">
        <v>2.1797423791271253</v>
      </c>
    </row>
    <row r="61" spans="9:11" x14ac:dyDescent="0.2">
      <c r="I61" s="128"/>
      <c r="J61" s="24" t="s">
        <v>13</v>
      </c>
      <c r="K61" s="31">
        <v>2.2263164904581023</v>
      </c>
    </row>
    <row r="62" spans="9:11" x14ac:dyDescent="0.2">
      <c r="I62" s="128"/>
      <c r="J62" s="24" t="s">
        <v>14</v>
      </c>
      <c r="K62" s="31">
        <v>4.1621659496738239</v>
      </c>
    </row>
    <row r="63" spans="9:11" x14ac:dyDescent="0.2">
      <c r="I63" s="128">
        <v>2020</v>
      </c>
      <c r="J63" s="24" t="s">
        <v>3</v>
      </c>
      <c r="K63" s="31">
        <v>2.9855366954454787</v>
      </c>
    </row>
    <row r="64" spans="9:11" x14ac:dyDescent="0.2">
      <c r="I64" s="128"/>
      <c r="J64" s="24" t="s">
        <v>4</v>
      </c>
      <c r="K64" s="31">
        <v>2.515446677742661</v>
      </c>
    </row>
    <row r="65" spans="9:11" x14ac:dyDescent="0.2">
      <c r="I65" s="128"/>
      <c r="J65" s="27" t="s">
        <v>5</v>
      </c>
      <c r="K65" s="32">
        <v>1.6285136735286754</v>
      </c>
    </row>
    <row r="66" spans="9:11" x14ac:dyDescent="0.2">
      <c r="I66" s="128"/>
      <c r="J66" s="27" t="s">
        <v>6</v>
      </c>
      <c r="K66" s="32">
        <v>-9.0528716400871687</v>
      </c>
    </row>
    <row r="67" spans="9:11" x14ac:dyDescent="0.2">
      <c r="I67" s="128"/>
      <c r="J67" s="27" t="s">
        <v>7</v>
      </c>
      <c r="K67" s="32">
        <v>-10.177633601266201</v>
      </c>
    </row>
    <row r="68" spans="9:11" x14ac:dyDescent="0.2">
      <c r="I68" s="128"/>
      <c r="J68" s="27" t="s">
        <v>8</v>
      </c>
      <c r="K68" s="87">
        <v>7.0277878753402634</v>
      </c>
    </row>
    <row r="69" spans="9:11" x14ac:dyDescent="0.2">
      <c r="I69" s="128"/>
      <c r="J69" s="27" t="s">
        <v>9</v>
      </c>
      <c r="K69" s="87">
        <v>2.7805465446779865</v>
      </c>
    </row>
    <row r="70" spans="9:11" x14ac:dyDescent="0.2">
      <c r="I70" s="128"/>
      <c r="J70" s="27" t="s">
        <v>10</v>
      </c>
      <c r="K70" s="87">
        <v>4.272383864576268</v>
      </c>
    </row>
    <row r="71" spans="9:11" x14ac:dyDescent="0.2">
      <c r="I71" s="128"/>
      <c r="J71" s="27" t="s">
        <v>11</v>
      </c>
      <c r="K71" s="87">
        <v>5.0774868305630383</v>
      </c>
    </row>
    <row r="72" spans="9:11" x14ac:dyDescent="0.2">
      <c r="I72" s="129"/>
      <c r="J72" s="29" t="s">
        <v>12</v>
      </c>
      <c r="K72" s="90">
        <v>1.2494156314996063</v>
      </c>
    </row>
  </sheetData>
  <mergeCells count="8">
    <mergeCell ref="I63:I72"/>
    <mergeCell ref="I39:I50"/>
    <mergeCell ref="I51:I62"/>
    <mergeCell ref="A1:B1"/>
    <mergeCell ref="I3:I14"/>
    <mergeCell ref="I15:I26"/>
    <mergeCell ref="I27:I38"/>
    <mergeCell ref="B3:G5"/>
  </mergeCells>
  <hyperlinks>
    <hyperlink ref="A1" location="Turinys!A1" display="↖ atgal į turinį" xr:uid="{00000000-0004-0000-0100-000000000000}"/>
    <hyperlink ref="A1:B1" location="Turinys!A9" display="↖ atgal į turinį" xr:uid="{00000000-0004-0000-0100-000001000000}"/>
  </hyperlinks>
  <pageMargins left="0.7" right="0.7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T72"/>
  <sheetViews>
    <sheetView showGridLines="0" showRowColHeaders="0" zoomScaleNormal="100" workbookViewId="0">
      <selection sqref="A1:B1"/>
    </sheetView>
  </sheetViews>
  <sheetFormatPr defaultRowHeight="14.25" x14ac:dyDescent="0.2"/>
  <cols>
    <col min="7" max="7" width="14.75" customWidth="1"/>
    <col min="9" max="9" width="9" customWidth="1"/>
  </cols>
  <sheetData>
    <row r="1" spans="1:20" x14ac:dyDescent="0.2">
      <c r="A1" s="130" t="s">
        <v>0</v>
      </c>
      <c r="B1" s="130"/>
    </row>
    <row r="3" spans="1:20" s="93" customFormat="1" ht="14.25" customHeight="1" x14ac:dyDescent="0.2">
      <c r="B3" s="135" t="s">
        <v>60</v>
      </c>
      <c r="C3" s="136"/>
      <c r="D3" s="136"/>
      <c r="E3" s="136"/>
      <c r="F3" s="136"/>
      <c r="G3" s="136"/>
      <c r="I3" s="131">
        <v>2015</v>
      </c>
      <c r="J3" s="94" t="s">
        <v>3</v>
      </c>
      <c r="K3" s="100">
        <v>1.461624817830276</v>
      </c>
    </row>
    <row r="4" spans="1:20" ht="14.25" customHeight="1" x14ac:dyDescent="0.2">
      <c r="B4" s="136"/>
      <c r="C4" s="136"/>
      <c r="D4" s="136"/>
      <c r="E4" s="136"/>
      <c r="F4" s="136"/>
      <c r="G4" s="136"/>
      <c r="I4" s="128"/>
      <c r="J4" s="24" t="s">
        <v>4</v>
      </c>
      <c r="K4" s="31">
        <v>0.36998995357220288</v>
      </c>
      <c r="N4" s="93"/>
    </row>
    <row r="5" spans="1:20" x14ac:dyDescent="0.2">
      <c r="B5" s="126"/>
      <c r="C5" s="126"/>
      <c r="D5" s="126"/>
      <c r="E5" s="126"/>
      <c r="F5" s="126"/>
      <c r="G5" s="126"/>
      <c r="I5" s="128"/>
      <c r="J5" s="24" t="s">
        <v>5</v>
      </c>
      <c r="K5" s="31">
        <v>4.6542810600230133</v>
      </c>
      <c r="N5" s="93"/>
    </row>
    <row r="6" spans="1:20" x14ac:dyDescent="0.2">
      <c r="I6" s="128"/>
      <c r="J6" s="24" t="s">
        <v>6</v>
      </c>
      <c r="K6" s="31">
        <v>-1.8914361146046832</v>
      </c>
      <c r="N6" s="93"/>
    </row>
    <row r="7" spans="1:20" x14ac:dyDescent="0.2">
      <c r="I7" s="128"/>
      <c r="J7" s="24" t="s">
        <v>7</v>
      </c>
      <c r="K7" s="31">
        <v>-0.66486205721122404</v>
      </c>
      <c r="N7" s="93"/>
    </row>
    <row r="8" spans="1:20" x14ac:dyDescent="0.2">
      <c r="I8" s="128"/>
      <c r="J8" s="24" t="s">
        <v>8</v>
      </c>
      <c r="K8" s="31">
        <v>2.394096526829359</v>
      </c>
      <c r="N8" s="93"/>
    </row>
    <row r="9" spans="1:20" x14ac:dyDescent="0.2">
      <c r="I9" s="128"/>
      <c r="J9" s="24" t="s">
        <v>9</v>
      </c>
      <c r="K9" s="31">
        <v>1.982874260321954</v>
      </c>
      <c r="N9" s="93"/>
    </row>
    <row r="10" spans="1:20" x14ac:dyDescent="0.2">
      <c r="I10" s="128"/>
      <c r="J10" s="24" t="s">
        <v>10</v>
      </c>
      <c r="K10" s="31">
        <v>3.9670408534421941</v>
      </c>
      <c r="N10" s="93"/>
    </row>
    <row r="11" spans="1:20" x14ac:dyDescent="0.2">
      <c r="I11" s="128"/>
      <c r="J11" s="24" t="s">
        <v>11</v>
      </c>
      <c r="K11" s="31">
        <v>11.106336237411263</v>
      </c>
      <c r="N11" s="93"/>
    </row>
    <row r="12" spans="1:20" x14ac:dyDescent="0.2">
      <c r="I12" s="128"/>
      <c r="J12" s="24" t="s">
        <v>12</v>
      </c>
      <c r="K12" s="31">
        <v>3.7611433064076216</v>
      </c>
      <c r="N12" s="93"/>
    </row>
    <row r="13" spans="1:20" x14ac:dyDescent="0.2">
      <c r="I13" s="128"/>
      <c r="J13" s="24" t="s">
        <v>13</v>
      </c>
      <c r="K13" s="31">
        <v>3.4484305804126425</v>
      </c>
      <c r="N13" s="93"/>
    </row>
    <row r="14" spans="1:20" ht="15" x14ac:dyDescent="0.2">
      <c r="I14" s="128"/>
      <c r="J14" s="24" t="s">
        <v>14</v>
      </c>
      <c r="K14" s="31">
        <v>7.1699793116775767</v>
      </c>
      <c r="N14" s="93"/>
      <c r="O14" s="134"/>
      <c r="P14" s="134"/>
      <c r="Q14" s="134"/>
      <c r="R14" s="134"/>
      <c r="S14" s="134"/>
      <c r="T14" s="134"/>
    </row>
    <row r="15" spans="1:20" x14ac:dyDescent="0.2">
      <c r="I15" s="128">
        <v>2016</v>
      </c>
      <c r="J15" s="24" t="s">
        <v>3</v>
      </c>
      <c r="K15" s="31">
        <v>6.3264276484823023</v>
      </c>
      <c r="N15" s="93"/>
    </row>
    <row r="16" spans="1:20" x14ac:dyDescent="0.2">
      <c r="I16" s="128"/>
      <c r="J16" s="24" t="s">
        <v>4</v>
      </c>
      <c r="K16" s="31">
        <v>11.501427980874679</v>
      </c>
      <c r="N16" s="93"/>
    </row>
    <row r="17" spans="2:14" x14ac:dyDescent="0.2">
      <c r="I17" s="128"/>
      <c r="J17" s="24" t="s">
        <v>5</v>
      </c>
      <c r="K17" s="31">
        <v>2.9256719166211198</v>
      </c>
      <c r="N17" s="93"/>
    </row>
    <row r="18" spans="2:14" x14ac:dyDescent="0.2">
      <c r="I18" s="128"/>
      <c r="J18" s="24" t="s">
        <v>6</v>
      </c>
      <c r="K18" s="31">
        <v>5.8314674095727659</v>
      </c>
      <c r="N18" s="93"/>
    </row>
    <row r="19" spans="2:14" x14ac:dyDescent="0.2">
      <c r="I19" s="128"/>
      <c r="J19" s="24" t="s">
        <v>7</v>
      </c>
      <c r="K19" s="31">
        <v>9.5494600959033615</v>
      </c>
      <c r="N19" s="93"/>
    </row>
    <row r="20" spans="2:14" ht="14.25" customHeight="1" x14ac:dyDescent="0.2">
      <c r="I20" s="128"/>
      <c r="J20" s="24" t="s">
        <v>8</v>
      </c>
      <c r="K20" s="31">
        <v>1.1195789760930719</v>
      </c>
      <c r="N20" s="93"/>
    </row>
    <row r="21" spans="2:14" ht="14.25" customHeight="1" x14ac:dyDescent="0.2">
      <c r="B21" s="81" t="s">
        <v>51</v>
      </c>
      <c r="I21" s="128"/>
      <c r="J21" s="24" t="s">
        <v>9</v>
      </c>
      <c r="K21" s="31">
        <v>-0.60179390230427066</v>
      </c>
      <c r="N21" s="93"/>
    </row>
    <row r="22" spans="2:14" x14ac:dyDescent="0.2">
      <c r="I22" s="128"/>
      <c r="J22" s="24" t="s">
        <v>10</v>
      </c>
      <c r="K22" s="31">
        <v>13.54201269670372</v>
      </c>
      <c r="N22" s="93"/>
    </row>
    <row r="23" spans="2:14" x14ac:dyDescent="0.2">
      <c r="I23" s="128"/>
      <c r="J23" s="24" t="s">
        <v>11</v>
      </c>
      <c r="K23" s="31">
        <v>-7.9956409232406767E-2</v>
      </c>
      <c r="N23" s="93"/>
    </row>
    <row r="24" spans="2:14" x14ac:dyDescent="0.2">
      <c r="I24" s="128"/>
      <c r="J24" s="24" t="s">
        <v>12</v>
      </c>
      <c r="K24" s="31">
        <v>-5.1800336083104082</v>
      </c>
      <c r="N24" s="93"/>
    </row>
    <row r="25" spans="2:14" x14ac:dyDescent="0.2">
      <c r="I25" s="128"/>
      <c r="J25" s="24" t="s">
        <v>13</v>
      </c>
      <c r="K25" s="31">
        <v>3.8392282666381394</v>
      </c>
      <c r="N25" s="93"/>
    </row>
    <row r="26" spans="2:14" x14ac:dyDescent="0.2">
      <c r="I26" s="128"/>
      <c r="J26" s="24" t="s">
        <v>14</v>
      </c>
      <c r="K26" s="31">
        <v>2.8433062066333559</v>
      </c>
      <c r="N26" s="93"/>
    </row>
    <row r="27" spans="2:14" x14ac:dyDescent="0.2">
      <c r="I27" s="128">
        <v>2017</v>
      </c>
      <c r="J27" s="24" t="s">
        <v>3</v>
      </c>
      <c r="K27" s="31">
        <v>10.166402023917831</v>
      </c>
      <c r="N27" s="93"/>
    </row>
    <row r="28" spans="2:14" x14ac:dyDescent="0.2">
      <c r="I28" s="128"/>
      <c r="J28" s="24" t="s">
        <v>4</v>
      </c>
      <c r="K28" s="31">
        <v>2.5760284408329115</v>
      </c>
      <c r="N28" s="93"/>
    </row>
    <row r="29" spans="2:14" x14ac:dyDescent="0.2">
      <c r="I29" s="128"/>
      <c r="J29" s="24" t="s">
        <v>5</v>
      </c>
      <c r="K29" s="31">
        <v>19.253579208119032</v>
      </c>
      <c r="N29" s="93"/>
    </row>
    <row r="30" spans="2:14" x14ac:dyDescent="0.2">
      <c r="I30" s="128"/>
      <c r="J30" s="24" t="s">
        <v>6</v>
      </c>
      <c r="K30" s="31">
        <v>4.5138084525435218</v>
      </c>
      <c r="N30" s="93"/>
    </row>
    <row r="31" spans="2:14" x14ac:dyDescent="0.2">
      <c r="I31" s="128"/>
      <c r="J31" s="24" t="s">
        <v>7</v>
      </c>
      <c r="K31" s="31">
        <v>16.968176734731944</v>
      </c>
      <c r="N31" s="93"/>
    </row>
    <row r="32" spans="2:14" x14ac:dyDescent="0.2">
      <c r="I32" s="128"/>
      <c r="J32" s="24" t="s">
        <v>8</v>
      </c>
      <c r="K32" s="31">
        <v>21.366759499001333</v>
      </c>
      <c r="N32" s="93"/>
    </row>
    <row r="33" spans="9:14" x14ac:dyDescent="0.2">
      <c r="I33" s="128"/>
      <c r="J33" s="24" t="s">
        <v>9</v>
      </c>
      <c r="K33" s="31">
        <v>10.018179275625783</v>
      </c>
      <c r="N33" s="93"/>
    </row>
    <row r="34" spans="9:14" x14ac:dyDescent="0.2">
      <c r="I34" s="128"/>
      <c r="J34" s="24" t="s">
        <v>10</v>
      </c>
      <c r="K34" s="31">
        <v>10.463849740383013</v>
      </c>
      <c r="N34" s="93"/>
    </row>
    <row r="35" spans="9:14" x14ac:dyDescent="0.2">
      <c r="I35" s="128"/>
      <c r="J35" s="24" t="s">
        <v>11</v>
      </c>
      <c r="K35" s="31">
        <v>10.079719182284075</v>
      </c>
      <c r="N35" s="93"/>
    </row>
    <row r="36" spans="9:14" x14ac:dyDescent="0.2">
      <c r="I36" s="128"/>
      <c r="J36" s="24" t="s">
        <v>12</v>
      </c>
      <c r="K36" s="31">
        <v>9.4861638189019715</v>
      </c>
      <c r="N36" s="93"/>
    </row>
    <row r="37" spans="9:14" x14ac:dyDescent="0.2">
      <c r="I37" s="128"/>
      <c r="J37" s="24" t="s">
        <v>13</v>
      </c>
      <c r="K37" s="31">
        <v>18.501853437434114</v>
      </c>
      <c r="N37" s="93"/>
    </row>
    <row r="38" spans="9:14" x14ac:dyDescent="0.2">
      <c r="I38" s="128"/>
      <c r="J38" s="24" t="s">
        <v>14</v>
      </c>
      <c r="K38" s="31">
        <v>17.851184234401686</v>
      </c>
      <c r="N38" s="93"/>
    </row>
    <row r="39" spans="9:14" x14ac:dyDescent="0.2">
      <c r="I39" s="128">
        <v>2018</v>
      </c>
      <c r="J39" s="24" t="s">
        <v>3</v>
      </c>
      <c r="K39" s="31">
        <v>12.493213477578081</v>
      </c>
      <c r="N39" s="93"/>
    </row>
    <row r="40" spans="9:14" x14ac:dyDescent="0.2">
      <c r="I40" s="128"/>
      <c r="J40" s="24" t="s">
        <v>4</v>
      </c>
      <c r="K40" s="31">
        <v>7.9225534779318707</v>
      </c>
      <c r="N40" s="93"/>
    </row>
    <row r="41" spans="9:14" x14ac:dyDescent="0.2">
      <c r="I41" s="128"/>
      <c r="J41" s="24" t="s">
        <v>5</v>
      </c>
      <c r="K41" s="31">
        <v>5.8142200259105659</v>
      </c>
      <c r="N41" s="93"/>
    </row>
    <row r="42" spans="9:14" x14ac:dyDescent="0.2">
      <c r="I42" s="128"/>
      <c r="J42" s="24" t="s">
        <v>6</v>
      </c>
      <c r="K42" s="31">
        <v>13.07624090659527</v>
      </c>
      <c r="N42" s="93"/>
    </row>
    <row r="43" spans="9:14" x14ac:dyDescent="0.2">
      <c r="I43" s="128"/>
      <c r="J43" s="24" t="s">
        <v>7</v>
      </c>
      <c r="K43" s="31">
        <v>6.7543050455344034</v>
      </c>
      <c r="N43" s="93"/>
    </row>
    <row r="44" spans="9:14" x14ac:dyDescent="0.2">
      <c r="I44" s="128"/>
      <c r="J44" s="24" t="s">
        <v>8</v>
      </c>
      <c r="K44" s="31">
        <v>12.539507044254815</v>
      </c>
      <c r="N44" s="93"/>
    </row>
    <row r="45" spans="9:14" x14ac:dyDescent="0.2">
      <c r="I45" s="128"/>
      <c r="J45" s="24" t="s">
        <v>9</v>
      </c>
      <c r="K45" s="31">
        <v>20.295339212972241</v>
      </c>
      <c r="N45" s="93"/>
    </row>
    <row r="46" spans="9:14" x14ac:dyDescent="0.2">
      <c r="I46" s="128"/>
      <c r="J46" s="24" t="s">
        <v>10</v>
      </c>
      <c r="K46" s="31">
        <v>12.183770390175376</v>
      </c>
      <c r="N46" s="93"/>
    </row>
    <row r="47" spans="9:14" x14ac:dyDescent="0.2">
      <c r="I47" s="128"/>
      <c r="J47" s="24" t="s">
        <v>11</v>
      </c>
      <c r="K47" s="31">
        <v>-1.6904983804456375</v>
      </c>
      <c r="N47" s="93"/>
    </row>
    <row r="48" spans="9:14" x14ac:dyDescent="0.2">
      <c r="I48" s="128"/>
      <c r="J48" s="24" t="s">
        <v>12</v>
      </c>
      <c r="K48" s="31">
        <v>18.131071785052733</v>
      </c>
      <c r="N48" s="93"/>
    </row>
    <row r="49" spans="9:16" x14ac:dyDescent="0.2">
      <c r="I49" s="128"/>
      <c r="J49" s="24" t="s">
        <v>13</v>
      </c>
      <c r="K49" s="31">
        <v>6.9144946024463305</v>
      </c>
      <c r="N49" s="93"/>
    </row>
    <row r="50" spans="9:16" x14ac:dyDescent="0.2">
      <c r="I50" s="128"/>
      <c r="J50" s="24" t="s">
        <v>14</v>
      </c>
      <c r="K50" s="31">
        <v>-1.4235288271915891</v>
      </c>
      <c r="N50" s="93"/>
    </row>
    <row r="51" spans="9:16" x14ac:dyDescent="0.2">
      <c r="I51" s="128">
        <v>2019</v>
      </c>
      <c r="J51" s="24" t="s">
        <v>3</v>
      </c>
      <c r="K51" s="31">
        <v>10.108181258267468</v>
      </c>
      <c r="N51" s="93"/>
      <c r="P51" s="17"/>
    </row>
    <row r="52" spans="9:16" x14ac:dyDescent="0.2">
      <c r="I52" s="128"/>
      <c r="J52" s="24" t="s">
        <v>4</v>
      </c>
      <c r="K52" s="31">
        <v>17.594907027457964</v>
      </c>
      <c r="N52" s="93"/>
      <c r="P52" s="17"/>
    </row>
    <row r="53" spans="9:16" x14ac:dyDescent="0.2">
      <c r="I53" s="128"/>
      <c r="J53" s="24" t="s">
        <v>5</v>
      </c>
      <c r="K53" s="31">
        <v>3.8361917247069499</v>
      </c>
      <c r="N53" s="93"/>
      <c r="P53" s="17"/>
    </row>
    <row r="54" spans="9:16" x14ac:dyDescent="0.2">
      <c r="I54" s="128"/>
      <c r="J54" s="24" t="s">
        <v>6</v>
      </c>
      <c r="K54" s="31">
        <v>15.863666998992954</v>
      </c>
      <c r="N54" s="93"/>
      <c r="P54" s="17"/>
    </row>
    <row r="55" spans="9:16" x14ac:dyDescent="0.2">
      <c r="I55" s="128"/>
      <c r="J55" s="24" t="s">
        <v>7</v>
      </c>
      <c r="K55" s="31">
        <v>8.5999782613475517</v>
      </c>
      <c r="N55" s="93"/>
      <c r="P55" s="17"/>
    </row>
    <row r="56" spans="9:16" x14ac:dyDescent="0.2">
      <c r="I56" s="128"/>
      <c r="J56" s="24" t="s">
        <v>8</v>
      </c>
      <c r="K56" s="31">
        <v>-4.2489815271538944</v>
      </c>
      <c r="N56" s="93"/>
      <c r="P56" s="17"/>
    </row>
    <row r="57" spans="9:16" x14ac:dyDescent="0.2">
      <c r="I57" s="128"/>
      <c r="J57" s="24" t="s">
        <v>9</v>
      </c>
      <c r="K57" s="31">
        <v>3.6787506055086183</v>
      </c>
      <c r="N57" s="93"/>
      <c r="P57" s="17"/>
    </row>
    <row r="58" spans="9:16" x14ac:dyDescent="0.2">
      <c r="I58" s="128"/>
      <c r="J58" s="24" t="s">
        <v>10</v>
      </c>
      <c r="K58" s="31">
        <v>1.9692632929132037</v>
      </c>
      <c r="N58" s="93"/>
      <c r="P58" s="17"/>
    </row>
    <row r="59" spans="9:16" x14ac:dyDescent="0.2">
      <c r="I59" s="128"/>
      <c r="J59" s="24" t="s">
        <v>11</v>
      </c>
      <c r="K59" s="31">
        <v>14.108640830051545</v>
      </c>
      <c r="N59" s="93"/>
      <c r="P59" s="17"/>
    </row>
    <row r="60" spans="9:16" x14ac:dyDescent="0.2">
      <c r="I60" s="128"/>
      <c r="J60" s="24" t="s">
        <v>12</v>
      </c>
      <c r="K60" s="31">
        <v>4.5904421156415243</v>
      </c>
      <c r="N60" s="93"/>
      <c r="P60" s="17"/>
    </row>
    <row r="61" spans="9:16" x14ac:dyDescent="0.2">
      <c r="I61" s="128"/>
      <c r="J61" s="24" t="s">
        <v>13</v>
      </c>
      <c r="K61" s="31">
        <v>-2.1941132291474874</v>
      </c>
      <c r="N61" s="93"/>
      <c r="P61" s="17"/>
    </row>
    <row r="62" spans="9:16" x14ac:dyDescent="0.2">
      <c r="I62" s="128"/>
      <c r="J62" s="24" t="s">
        <v>14</v>
      </c>
      <c r="K62" s="31">
        <v>4.7041327870607663</v>
      </c>
      <c r="N62" s="93"/>
      <c r="P62" s="17"/>
    </row>
    <row r="63" spans="9:16" x14ac:dyDescent="0.2">
      <c r="I63" s="128">
        <v>2020</v>
      </c>
      <c r="J63" s="24" t="s">
        <v>3</v>
      </c>
      <c r="K63" s="31">
        <v>4.3428469382139845</v>
      </c>
      <c r="N63" s="93"/>
      <c r="P63" s="17"/>
    </row>
    <row r="64" spans="9:16" x14ac:dyDescent="0.2">
      <c r="I64" s="128"/>
      <c r="J64" s="24" t="s">
        <v>4</v>
      </c>
      <c r="K64" s="31">
        <v>-1.157138471603103</v>
      </c>
      <c r="N64" s="93"/>
      <c r="P64" s="17"/>
    </row>
    <row r="65" spans="9:16" x14ac:dyDescent="0.2">
      <c r="I65" s="128"/>
      <c r="J65" s="27" t="s">
        <v>5</v>
      </c>
      <c r="K65" s="32">
        <v>6.6101474529498772</v>
      </c>
      <c r="N65" s="93"/>
      <c r="P65" s="17"/>
    </row>
    <row r="66" spans="9:16" x14ac:dyDescent="0.2">
      <c r="I66" s="128"/>
      <c r="J66" s="27" t="s">
        <v>6</v>
      </c>
      <c r="K66" s="32">
        <v>-15.128218517820669</v>
      </c>
      <c r="N66" s="93"/>
      <c r="P66" s="17"/>
    </row>
    <row r="67" spans="9:16" x14ac:dyDescent="0.2">
      <c r="I67" s="128"/>
      <c r="J67" s="27" t="s">
        <v>7</v>
      </c>
      <c r="K67" s="32">
        <v>-17.966410320536362</v>
      </c>
      <c r="N67" s="93"/>
    </row>
    <row r="68" spans="9:16" x14ac:dyDescent="0.2">
      <c r="I68" s="128"/>
      <c r="J68" s="27" t="s">
        <v>8</v>
      </c>
      <c r="K68" s="32">
        <v>4.7235550429984174</v>
      </c>
      <c r="N68" s="93"/>
    </row>
    <row r="69" spans="9:16" x14ac:dyDescent="0.2">
      <c r="I69" s="128"/>
      <c r="J69" s="27" t="s">
        <v>9</v>
      </c>
      <c r="K69" s="32">
        <v>6.5168976829782288</v>
      </c>
      <c r="N69" s="93"/>
    </row>
    <row r="70" spans="9:16" x14ac:dyDescent="0.2">
      <c r="I70" s="128"/>
      <c r="J70" s="27" t="s">
        <v>10</v>
      </c>
      <c r="K70" s="32">
        <v>10.768932164192435</v>
      </c>
      <c r="N70" s="93"/>
    </row>
    <row r="71" spans="9:16" x14ac:dyDescent="0.2">
      <c r="I71" s="128"/>
      <c r="J71" s="27" t="s">
        <v>11</v>
      </c>
      <c r="K71" s="32">
        <v>12.711431883522796</v>
      </c>
      <c r="N71" s="93"/>
    </row>
    <row r="72" spans="9:16" x14ac:dyDescent="0.2">
      <c r="I72" s="129"/>
      <c r="J72" s="29" t="s">
        <v>12</v>
      </c>
      <c r="K72" s="33">
        <v>12.913143935841266</v>
      </c>
      <c r="N72" s="93"/>
    </row>
  </sheetData>
  <mergeCells count="9">
    <mergeCell ref="O14:T14"/>
    <mergeCell ref="I63:I72"/>
    <mergeCell ref="I51:I62"/>
    <mergeCell ref="A1:B1"/>
    <mergeCell ref="I3:I14"/>
    <mergeCell ref="I15:I26"/>
    <mergeCell ref="I27:I38"/>
    <mergeCell ref="I39:I50"/>
    <mergeCell ref="B3:G4"/>
  </mergeCells>
  <hyperlinks>
    <hyperlink ref="A1" location="Turinys!A1" display="↖ atgal į turinį" xr:uid="{00000000-0004-0000-0200-000000000000}"/>
    <hyperlink ref="A1:B1" location="Turinys!A10" display="↖ atgal į turinį" xr:uid="{00000000-0004-0000-0200-000001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M73"/>
  <sheetViews>
    <sheetView showGridLines="0" showRowColHeaders="0" zoomScaleNormal="100" workbookViewId="0">
      <selection sqref="A1:B1"/>
    </sheetView>
  </sheetViews>
  <sheetFormatPr defaultRowHeight="14.25" x14ac:dyDescent="0.2"/>
  <cols>
    <col min="7" max="7" width="11.5" customWidth="1"/>
    <col min="8" max="8" width="9" customWidth="1"/>
    <col min="10" max="10" width="9" customWidth="1"/>
    <col min="11" max="11" width="9" style="17"/>
  </cols>
  <sheetData>
    <row r="1" spans="1:13" x14ac:dyDescent="0.2">
      <c r="A1" s="130" t="s">
        <v>0</v>
      </c>
      <c r="B1" s="130"/>
    </row>
    <row r="3" spans="1:13" ht="14.25" customHeight="1" x14ac:dyDescent="0.2">
      <c r="B3" s="137" t="s">
        <v>61</v>
      </c>
      <c r="C3" s="138"/>
      <c r="D3" s="138"/>
      <c r="E3" s="138"/>
      <c r="F3" s="138"/>
      <c r="G3" s="138"/>
      <c r="I3" s="131">
        <v>2015</v>
      </c>
      <c r="J3" s="23" t="s">
        <v>3</v>
      </c>
      <c r="K3" s="82">
        <v>-4</v>
      </c>
      <c r="M3" s="1"/>
    </row>
    <row r="4" spans="1:13" x14ac:dyDescent="0.2">
      <c r="B4" s="138"/>
      <c r="C4" s="138"/>
      <c r="D4" s="138"/>
      <c r="E4" s="138"/>
      <c r="F4" s="138"/>
      <c r="G4" s="138"/>
      <c r="I4" s="128"/>
      <c r="J4" s="24" t="s">
        <v>4</v>
      </c>
      <c r="K4" s="83">
        <v>-4</v>
      </c>
      <c r="M4" s="1"/>
    </row>
    <row r="5" spans="1:13" x14ac:dyDescent="0.2">
      <c r="I5" s="128"/>
      <c r="J5" s="24" t="s">
        <v>5</v>
      </c>
      <c r="K5" s="83">
        <v>0</v>
      </c>
      <c r="M5" s="1"/>
    </row>
    <row r="6" spans="1:13" x14ac:dyDescent="0.2">
      <c r="I6" s="128"/>
      <c r="J6" s="24" t="s">
        <v>6</v>
      </c>
      <c r="K6" s="83">
        <v>-1</v>
      </c>
      <c r="M6" s="4"/>
    </row>
    <row r="7" spans="1:13" x14ac:dyDescent="0.2">
      <c r="I7" s="128"/>
      <c r="J7" s="24" t="s">
        <v>7</v>
      </c>
      <c r="K7" s="83">
        <v>-1</v>
      </c>
      <c r="M7" s="6"/>
    </row>
    <row r="8" spans="1:13" x14ac:dyDescent="0.2">
      <c r="I8" s="128"/>
      <c r="J8" s="24" t="s">
        <v>8</v>
      </c>
      <c r="K8" s="83">
        <v>-3</v>
      </c>
      <c r="M8" s="6"/>
    </row>
    <row r="9" spans="1:13" x14ac:dyDescent="0.2">
      <c r="I9" s="128"/>
      <c r="J9" s="24" t="s">
        <v>9</v>
      </c>
      <c r="K9" s="83">
        <v>-3</v>
      </c>
      <c r="M9" s="6"/>
    </row>
    <row r="10" spans="1:13" x14ac:dyDescent="0.2">
      <c r="I10" s="128"/>
      <c r="J10" s="24" t="s">
        <v>10</v>
      </c>
      <c r="K10" s="83">
        <v>-3</v>
      </c>
      <c r="M10" s="6"/>
    </row>
    <row r="11" spans="1:13" x14ac:dyDescent="0.2">
      <c r="I11" s="128"/>
      <c r="J11" s="24" t="s">
        <v>11</v>
      </c>
      <c r="K11" s="31">
        <v>-7</v>
      </c>
      <c r="M11" s="6"/>
    </row>
    <row r="12" spans="1:13" x14ac:dyDescent="0.2">
      <c r="I12" s="128"/>
      <c r="J12" s="24" t="s">
        <v>12</v>
      </c>
      <c r="K12" s="31">
        <v>-6</v>
      </c>
      <c r="M12" s="6"/>
    </row>
    <row r="13" spans="1:13" x14ac:dyDescent="0.2">
      <c r="I13" s="128"/>
      <c r="J13" s="24" t="s">
        <v>13</v>
      </c>
      <c r="K13" s="31">
        <v>-5</v>
      </c>
      <c r="M13" s="6"/>
    </row>
    <row r="14" spans="1:13" x14ac:dyDescent="0.2">
      <c r="I14" s="128"/>
      <c r="J14" s="24" t="s">
        <v>14</v>
      </c>
      <c r="K14" s="31">
        <v>-4</v>
      </c>
      <c r="M14" s="1"/>
    </row>
    <row r="15" spans="1:13" x14ac:dyDescent="0.2">
      <c r="I15" s="128">
        <v>2016</v>
      </c>
      <c r="J15" s="24" t="s">
        <v>3</v>
      </c>
      <c r="K15" s="31">
        <v>-1</v>
      </c>
      <c r="M15" s="1"/>
    </row>
    <row r="16" spans="1:13" x14ac:dyDescent="0.2">
      <c r="I16" s="128"/>
      <c r="J16" s="24" t="s">
        <v>4</v>
      </c>
      <c r="K16" s="31">
        <v>-4</v>
      </c>
    </row>
    <row r="17" spans="9:11" x14ac:dyDescent="0.2">
      <c r="I17" s="128"/>
      <c r="J17" s="24" t="s">
        <v>5</v>
      </c>
      <c r="K17" s="31">
        <v>-3</v>
      </c>
    </row>
    <row r="18" spans="9:11" x14ac:dyDescent="0.2">
      <c r="I18" s="128"/>
      <c r="J18" s="24" t="s">
        <v>6</v>
      </c>
      <c r="K18" s="31">
        <v>-5</v>
      </c>
    </row>
    <row r="19" spans="9:11" x14ac:dyDescent="0.2">
      <c r="I19" s="128"/>
      <c r="J19" s="24" t="s">
        <v>7</v>
      </c>
      <c r="K19" s="31">
        <v>-7</v>
      </c>
    </row>
    <row r="20" spans="9:11" x14ac:dyDescent="0.2">
      <c r="I20" s="128"/>
      <c r="J20" s="24" t="s">
        <v>8</v>
      </c>
      <c r="K20" s="31">
        <v>-4</v>
      </c>
    </row>
    <row r="21" spans="9:11" x14ac:dyDescent="0.2">
      <c r="I21" s="128"/>
      <c r="J21" s="24" t="s">
        <v>9</v>
      </c>
      <c r="K21" s="31">
        <v>-5</v>
      </c>
    </row>
    <row r="22" spans="9:11" x14ac:dyDescent="0.2">
      <c r="I22" s="128"/>
      <c r="J22" s="24" t="s">
        <v>10</v>
      </c>
      <c r="K22" s="31">
        <v>-6</v>
      </c>
    </row>
    <row r="23" spans="9:11" x14ac:dyDescent="0.2">
      <c r="I23" s="128"/>
      <c r="J23" s="24" t="s">
        <v>11</v>
      </c>
      <c r="K23" s="31">
        <v>-5</v>
      </c>
    </row>
    <row r="24" spans="9:11" x14ac:dyDescent="0.2">
      <c r="I24" s="128"/>
      <c r="J24" s="24" t="s">
        <v>12</v>
      </c>
      <c r="K24" s="31">
        <v>-4</v>
      </c>
    </row>
    <row r="25" spans="9:11" x14ac:dyDescent="0.2">
      <c r="I25" s="128"/>
      <c r="J25" s="24" t="s">
        <v>13</v>
      </c>
      <c r="K25" s="31">
        <v>-2</v>
      </c>
    </row>
    <row r="26" spans="9:11" x14ac:dyDescent="0.2">
      <c r="I26" s="128"/>
      <c r="J26" s="24" t="s">
        <v>14</v>
      </c>
      <c r="K26" s="31">
        <v>-1</v>
      </c>
    </row>
    <row r="27" spans="9:11" x14ac:dyDescent="0.2">
      <c r="I27" s="128">
        <v>2017</v>
      </c>
      <c r="J27" s="24" t="s">
        <v>3</v>
      </c>
      <c r="K27" s="31">
        <v>-2</v>
      </c>
    </row>
    <row r="28" spans="9:11" x14ac:dyDescent="0.2">
      <c r="I28" s="128"/>
      <c r="J28" s="24" t="s">
        <v>4</v>
      </c>
      <c r="K28" s="31">
        <v>-6</v>
      </c>
    </row>
    <row r="29" spans="9:11" x14ac:dyDescent="0.2">
      <c r="I29" s="128"/>
      <c r="J29" s="24" t="s">
        <v>5</v>
      </c>
      <c r="K29" s="31">
        <v>-5</v>
      </c>
    </row>
    <row r="30" spans="9:11" x14ac:dyDescent="0.2">
      <c r="I30" s="128"/>
      <c r="J30" s="24" t="s">
        <v>6</v>
      </c>
      <c r="K30" s="31">
        <v>-7</v>
      </c>
    </row>
    <row r="31" spans="9:11" x14ac:dyDescent="0.2">
      <c r="I31" s="128"/>
      <c r="J31" s="24" t="s">
        <v>7</v>
      </c>
      <c r="K31" s="31">
        <v>-7</v>
      </c>
    </row>
    <row r="32" spans="9:11" x14ac:dyDescent="0.2">
      <c r="I32" s="128"/>
      <c r="J32" s="24" t="s">
        <v>8</v>
      </c>
      <c r="K32" s="31">
        <v>-6</v>
      </c>
    </row>
    <row r="33" spans="9:11" x14ac:dyDescent="0.2">
      <c r="I33" s="128"/>
      <c r="J33" s="24" t="s">
        <v>9</v>
      </c>
      <c r="K33" s="31">
        <v>-6</v>
      </c>
    </row>
    <row r="34" spans="9:11" x14ac:dyDescent="0.2">
      <c r="I34" s="128"/>
      <c r="J34" s="24" t="s">
        <v>10</v>
      </c>
      <c r="K34" s="31">
        <v>-5</v>
      </c>
    </row>
    <row r="35" spans="9:11" x14ac:dyDescent="0.2">
      <c r="I35" s="128"/>
      <c r="J35" s="24" t="s">
        <v>11</v>
      </c>
      <c r="K35" s="31">
        <v>-5</v>
      </c>
    </row>
    <row r="36" spans="9:11" x14ac:dyDescent="0.2">
      <c r="I36" s="128"/>
      <c r="J36" s="24" t="s">
        <v>12</v>
      </c>
      <c r="K36" s="31">
        <v>-5</v>
      </c>
    </row>
    <row r="37" spans="9:11" x14ac:dyDescent="0.2">
      <c r="I37" s="128"/>
      <c r="J37" s="24" t="s">
        <v>13</v>
      </c>
      <c r="K37" s="31">
        <v>-5</v>
      </c>
    </row>
    <row r="38" spans="9:11" x14ac:dyDescent="0.2">
      <c r="I38" s="128"/>
      <c r="J38" s="24" t="s">
        <v>14</v>
      </c>
      <c r="K38" s="31">
        <v>-3</v>
      </c>
    </row>
    <row r="39" spans="9:11" x14ac:dyDescent="0.2">
      <c r="I39" s="128">
        <v>2018</v>
      </c>
      <c r="J39" s="24" t="s">
        <v>3</v>
      </c>
      <c r="K39" s="31">
        <v>-1</v>
      </c>
    </row>
    <row r="40" spans="9:11" x14ac:dyDescent="0.2">
      <c r="I40" s="128"/>
      <c r="J40" s="24" t="s">
        <v>4</v>
      </c>
      <c r="K40" s="31">
        <v>-2</v>
      </c>
    </row>
    <row r="41" spans="9:11" x14ac:dyDescent="0.2">
      <c r="I41" s="128"/>
      <c r="J41" s="24" t="s">
        <v>5</v>
      </c>
      <c r="K41" s="31">
        <v>-1</v>
      </c>
    </row>
    <row r="42" spans="9:11" x14ac:dyDescent="0.2">
      <c r="I42" s="128"/>
      <c r="J42" s="24" t="s">
        <v>6</v>
      </c>
      <c r="K42" s="31">
        <v>0</v>
      </c>
    </row>
    <row r="43" spans="9:11" x14ac:dyDescent="0.2">
      <c r="I43" s="128"/>
      <c r="J43" s="24" t="s">
        <v>7</v>
      </c>
      <c r="K43" s="31">
        <v>1</v>
      </c>
    </row>
    <row r="44" spans="9:11" x14ac:dyDescent="0.2">
      <c r="I44" s="128"/>
      <c r="J44" s="24" t="s">
        <v>8</v>
      </c>
      <c r="K44" s="31">
        <v>0</v>
      </c>
    </row>
    <row r="45" spans="9:11" x14ac:dyDescent="0.2">
      <c r="I45" s="128"/>
      <c r="J45" s="24" t="s">
        <v>9</v>
      </c>
      <c r="K45" s="31">
        <v>2</v>
      </c>
    </row>
    <row r="46" spans="9:11" x14ac:dyDescent="0.2">
      <c r="I46" s="128"/>
      <c r="J46" s="24" t="s">
        <v>10</v>
      </c>
      <c r="K46" s="31">
        <v>2</v>
      </c>
    </row>
    <row r="47" spans="9:11" x14ac:dyDescent="0.2">
      <c r="I47" s="128"/>
      <c r="J47" s="24" t="s">
        <v>11</v>
      </c>
      <c r="K47" s="31">
        <v>2</v>
      </c>
    </row>
    <row r="48" spans="9:11" x14ac:dyDescent="0.2">
      <c r="I48" s="128"/>
      <c r="J48" s="24" t="s">
        <v>12</v>
      </c>
      <c r="K48" s="31">
        <v>-1</v>
      </c>
    </row>
    <row r="49" spans="9:11" x14ac:dyDescent="0.2">
      <c r="I49" s="128"/>
      <c r="J49" s="24" t="s">
        <v>13</v>
      </c>
      <c r="K49" s="31">
        <v>2</v>
      </c>
    </row>
    <row r="50" spans="9:11" x14ac:dyDescent="0.2">
      <c r="I50" s="128"/>
      <c r="J50" s="24" t="s">
        <v>14</v>
      </c>
      <c r="K50" s="31">
        <v>-1</v>
      </c>
    </row>
    <row r="51" spans="9:11" x14ac:dyDescent="0.2">
      <c r="I51" s="128">
        <v>2019</v>
      </c>
      <c r="J51" s="24" t="s">
        <v>3</v>
      </c>
      <c r="K51" s="31">
        <v>5</v>
      </c>
    </row>
    <row r="52" spans="9:11" x14ac:dyDescent="0.2">
      <c r="I52" s="128"/>
      <c r="J52" s="24" t="s">
        <v>4</v>
      </c>
      <c r="K52" s="31">
        <v>5</v>
      </c>
    </row>
    <row r="53" spans="9:11" x14ac:dyDescent="0.2">
      <c r="I53" s="128"/>
      <c r="J53" s="24" t="s">
        <v>5</v>
      </c>
      <c r="K53" s="31">
        <v>6</v>
      </c>
    </row>
    <row r="54" spans="9:11" x14ac:dyDescent="0.2">
      <c r="I54" s="128"/>
      <c r="J54" s="24" t="s">
        <v>6</v>
      </c>
      <c r="K54" s="31">
        <v>5</v>
      </c>
    </row>
    <row r="55" spans="9:11" x14ac:dyDescent="0.2">
      <c r="I55" s="128"/>
      <c r="J55" s="24" t="s">
        <v>7</v>
      </c>
      <c r="K55" s="31">
        <v>6</v>
      </c>
    </row>
    <row r="56" spans="9:11" x14ac:dyDescent="0.2">
      <c r="I56" s="128"/>
      <c r="J56" s="24" t="s">
        <v>8</v>
      </c>
      <c r="K56" s="31">
        <v>8</v>
      </c>
    </row>
    <row r="57" spans="9:11" x14ac:dyDescent="0.2">
      <c r="I57" s="128"/>
      <c r="J57" s="24" t="s">
        <v>9</v>
      </c>
      <c r="K57" s="31">
        <v>6</v>
      </c>
    </row>
    <row r="58" spans="9:11" x14ac:dyDescent="0.2">
      <c r="I58" s="128"/>
      <c r="J58" s="24" t="s">
        <v>10</v>
      </c>
      <c r="K58" s="31">
        <v>7</v>
      </c>
    </row>
    <row r="59" spans="9:11" x14ac:dyDescent="0.2">
      <c r="I59" s="128"/>
      <c r="J59" s="24" t="s">
        <v>11</v>
      </c>
      <c r="K59" s="31">
        <v>4</v>
      </c>
    </row>
    <row r="60" spans="9:11" x14ac:dyDescent="0.2">
      <c r="I60" s="128"/>
      <c r="J60" s="24" t="s">
        <v>12</v>
      </c>
      <c r="K60" s="31">
        <v>1</v>
      </c>
    </row>
    <row r="61" spans="9:11" x14ac:dyDescent="0.2">
      <c r="I61" s="128"/>
      <c r="J61" s="24" t="s">
        <v>13</v>
      </c>
      <c r="K61" s="31">
        <v>3</v>
      </c>
    </row>
    <row r="62" spans="9:11" x14ac:dyDescent="0.2">
      <c r="I62" s="128"/>
      <c r="J62" s="24" t="s">
        <v>14</v>
      </c>
      <c r="K62" s="31">
        <v>1</v>
      </c>
    </row>
    <row r="63" spans="9:11" x14ac:dyDescent="0.2">
      <c r="I63" s="128">
        <v>2020</v>
      </c>
      <c r="J63" s="24" t="s">
        <v>3</v>
      </c>
      <c r="K63" s="31">
        <v>3</v>
      </c>
    </row>
    <row r="64" spans="9:11" x14ac:dyDescent="0.2">
      <c r="I64" s="128"/>
      <c r="J64" s="24" t="s">
        <v>4</v>
      </c>
      <c r="K64" s="31">
        <v>4</v>
      </c>
    </row>
    <row r="65" spans="9:11" x14ac:dyDescent="0.2">
      <c r="I65" s="128"/>
      <c r="J65" s="27" t="s">
        <v>5</v>
      </c>
      <c r="K65" s="32">
        <v>0</v>
      </c>
    </row>
    <row r="66" spans="9:11" x14ac:dyDescent="0.2">
      <c r="I66" s="128"/>
      <c r="J66" s="27" t="s">
        <v>6</v>
      </c>
      <c r="K66" s="32">
        <v>-16</v>
      </c>
    </row>
    <row r="67" spans="9:11" x14ac:dyDescent="0.2">
      <c r="I67" s="128"/>
      <c r="J67" s="27" t="s">
        <v>7</v>
      </c>
      <c r="K67" s="32">
        <v>-11</v>
      </c>
    </row>
    <row r="68" spans="9:11" x14ac:dyDescent="0.2">
      <c r="I68" s="128"/>
      <c r="J68" s="27" t="s">
        <v>8</v>
      </c>
      <c r="K68" s="88">
        <v>-4</v>
      </c>
    </row>
    <row r="69" spans="9:11" x14ac:dyDescent="0.2">
      <c r="I69" s="128"/>
      <c r="J69" s="27" t="s">
        <v>9</v>
      </c>
      <c r="K69" s="88">
        <v>-3</v>
      </c>
    </row>
    <row r="70" spans="9:11" x14ac:dyDescent="0.2">
      <c r="I70" s="128"/>
      <c r="J70" s="27" t="s">
        <v>10</v>
      </c>
      <c r="K70" s="88">
        <v>-2</v>
      </c>
    </row>
    <row r="71" spans="9:11" x14ac:dyDescent="0.2">
      <c r="I71" s="128"/>
      <c r="J71" s="27" t="s">
        <v>11</v>
      </c>
      <c r="K71" s="88">
        <v>0</v>
      </c>
    </row>
    <row r="72" spans="9:11" x14ac:dyDescent="0.2">
      <c r="I72" s="128"/>
      <c r="J72" s="27" t="s">
        <v>12</v>
      </c>
      <c r="K72" s="88">
        <v>1</v>
      </c>
    </row>
    <row r="73" spans="9:11" x14ac:dyDescent="0.2">
      <c r="I73" s="129"/>
      <c r="J73" s="29" t="s">
        <v>13</v>
      </c>
      <c r="K73" s="84">
        <v>-4</v>
      </c>
    </row>
  </sheetData>
  <mergeCells count="8">
    <mergeCell ref="I63:I73"/>
    <mergeCell ref="I39:I50"/>
    <mergeCell ref="I51:I62"/>
    <mergeCell ref="A1:B1"/>
    <mergeCell ref="B3:G4"/>
    <mergeCell ref="I3:I14"/>
    <mergeCell ref="I15:I26"/>
    <mergeCell ref="I27:I38"/>
  </mergeCells>
  <hyperlinks>
    <hyperlink ref="A1" location="Turinys!A1" display="↖ atgal į turinį" xr:uid="{00000000-0004-0000-0300-000000000000}"/>
    <hyperlink ref="A1:B1" location="Turinys!A11" display="↖ atgal į turinį" xr:uid="{00000000-0004-0000-0300-00000100000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S72"/>
  <sheetViews>
    <sheetView showGridLines="0" showRowColHeaders="0" zoomScaleNormal="100" workbookViewId="0">
      <selection sqref="A1:B1"/>
    </sheetView>
  </sheetViews>
  <sheetFormatPr defaultRowHeight="14.25" x14ac:dyDescent="0.2"/>
  <cols>
    <col min="7" max="7" width="14.125" customWidth="1"/>
    <col min="10" max="10" width="9" customWidth="1"/>
    <col min="11" max="11" width="9" style="17"/>
  </cols>
  <sheetData>
    <row r="1" spans="1:19" x14ac:dyDescent="0.2">
      <c r="A1" s="130" t="s">
        <v>0</v>
      </c>
      <c r="B1" s="130"/>
    </row>
    <row r="3" spans="1:19" ht="14.25" customHeight="1" x14ac:dyDescent="0.2">
      <c r="B3" s="141" t="s">
        <v>66</v>
      </c>
      <c r="C3" s="133"/>
      <c r="D3" s="133"/>
      <c r="E3" s="133"/>
      <c r="F3" s="133"/>
      <c r="G3" s="133"/>
      <c r="I3" s="131">
        <v>2015</v>
      </c>
      <c r="J3" s="23" t="s">
        <v>3</v>
      </c>
      <c r="K3" s="82">
        <v>0.59031877213695516</v>
      </c>
      <c r="L3" s="1"/>
      <c r="M3" s="1"/>
      <c r="N3" s="1"/>
      <c r="O3" s="1"/>
      <c r="P3" s="1"/>
      <c r="Q3" s="1"/>
      <c r="R3" s="1"/>
      <c r="S3" s="1"/>
    </row>
    <row r="4" spans="1:19" ht="14.25" customHeight="1" x14ac:dyDescent="0.2">
      <c r="B4" s="133"/>
      <c r="C4" s="133"/>
      <c r="D4" s="133"/>
      <c r="E4" s="133"/>
      <c r="F4" s="133"/>
      <c r="G4" s="133"/>
      <c r="I4" s="128"/>
      <c r="J4" s="24" t="s">
        <v>4</v>
      </c>
      <c r="K4" s="83">
        <v>2.6415094339622636</v>
      </c>
      <c r="L4" s="1"/>
      <c r="M4" s="1"/>
      <c r="N4" s="1"/>
      <c r="O4" s="1"/>
      <c r="P4" s="1"/>
      <c r="Q4" s="1"/>
      <c r="R4" s="1"/>
      <c r="S4" s="1"/>
    </row>
    <row r="5" spans="1:19" x14ac:dyDescent="0.2">
      <c r="B5" s="133"/>
      <c r="C5" s="133"/>
      <c r="D5" s="133"/>
      <c r="E5" s="133"/>
      <c r="F5" s="133"/>
      <c r="G5" s="133"/>
      <c r="I5" s="128"/>
      <c r="J5" s="24" t="s">
        <v>5</v>
      </c>
      <c r="K5" s="83">
        <v>5.1396648044692572</v>
      </c>
      <c r="L5" s="1"/>
      <c r="M5" s="1"/>
      <c r="N5" s="1"/>
      <c r="O5" s="1"/>
      <c r="P5" s="1"/>
      <c r="Q5" s="1"/>
      <c r="R5" s="1"/>
      <c r="S5" s="1"/>
    </row>
    <row r="6" spans="1:19" x14ac:dyDescent="0.2">
      <c r="I6" s="128"/>
      <c r="J6" s="24" t="s">
        <v>6</v>
      </c>
      <c r="K6" s="83">
        <v>3.7919826652220934</v>
      </c>
      <c r="L6" s="6"/>
      <c r="M6" s="6"/>
      <c r="N6" s="6"/>
      <c r="O6" s="6"/>
      <c r="P6" s="6"/>
      <c r="Q6" s="6"/>
      <c r="R6" s="1"/>
      <c r="S6" s="1"/>
    </row>
    <row r="7" spans="1:19" x14ac:dyDescent="0.2">
      <c r="I7" s="128"/>
      <c r="J7" s="24" t="s">
        <v>7</v>
      </c>
      <c r="K7" s="83">
        <v>2.8836251287332804</v>
      </c>
      <c r="L7" s="1"/>
      <c r="M7" s="1"/>
      <c r="N7" s="1"/>
      <c r="O7" s="1"/>
      <c r="P7" s="1"/>
      <c r="Q7" s="1"/>
      <c r="R7" s="1"/>
      <c r="S7" s="1"/>
    </row>
    <row r="8" spans="1:19" x14ac:dyDescent="0.2">
      <c r="I8" s="128"/>
      <c r="J8" s="24" t="s">
        <v>8</v>
      </c>
      <c r="K8" s="83">
        <v>6.991525423728806</v>
      </c>
      <c r="L8" s="1"/>
      <c r="M8" s="1"/>
      <c r="N8" s="1"/>
      <c r="O8" s="1"/>
      <c r="P8" s="1"/>
      <c r="Q8" s="1"/>
      <c r="R8" s="1"/>
      <c r="S8" s="1"/>
    </row>
    <row r="9" spans="1:19" x14ac:dyDescent="0.2">
      <c r="I9" s="128"/>
      <c r="J9" s="24" t="s">
        <v>9</v>
      </c>
      <c r="K9" s="83">
        <v>5.5447470817120648</v>
      </c>
      <c r="L9" s="1"/>
      <c r="M9" s="1"/>
      <c r="N9" s="1"/>
      <c r="O9" s="1"/>
      <c r="P9" s="1"/>
      <c r="Q9" s="1"/>
      <c r="R9" s="1"/>
      <c r="S9" s="1"/>
    </row>
    <row r="10" spans="1:19" x14ac:dyDescent="0.2">
      <c r="I10" s="128"/>
      <c r="J10" s="24" t="s">
        <v>10</v>
      </c>
      <c r="K10" s="31">
        <v>5.859375</v>
      </c>
      <c r="L10" s="1"/>
      <c r="M10" s="1"/>
      <c r="N10" s="1"/>
      <c r="O10" s="1"/>
      <c r="P10" s="1"/>
      <c r="Q10" s="1"/>
      <c r="R10" s="1"/>
      <c r="S10" s="1"/>
    </row>
    <row r="11" spans="1:19" x14ac:dyDescent="0.2">
      <c r="I11" s="128"/>
      <c r="J11" s="24" t="s">
        <v>11</v>
      </c>
      <c r="K11" s="31">
        <v>5.8078141499471991</v>
      </c>
      <c r="L11" s="1"/>
      <c r="M11" s="1"/>
      <c r="N11" s="1"/>
      <c r="O11" s="1"/>
      <c r="P11" s="1"/>
      <c r="Q11" s="1"/>
      <c r="R11" s="1"/>
      <c r="S11" s="1"/>
    </row>
    <row r="12" spans="1:19" x14ac:dyDescent="0.2">
      <c r="I12" s="128"/>
      <c r="J12" s="24" t="s">
        <v>12</v>
      </c>
      <c r="K12" s="31">
        <v>4.4489383215368994</v>
      </c>
      <c r="L12" s="1"/>
      <c r="M12" s="1"/>
      <c r="N12" s="1"/>
      <c r="O12" s="1"/>
      <c r="P12" s="1"/>
      <c r="Q12" s="1"/>
      <c r="R12" s="1"/>
      <c r="S12" s="1"/>
    </row>
    <row r="13" spans="1:19" x14ac:dyDescent="0.2">
      <c r="I13" s="128"/>
      <c r="J13" s="24" t="s">
        <v>13</v>
      </c>
      <c r="K13" s="31">
        <v>4.5599151643690217</v>
      </c>
      <c r="L13" s="1"/>
      <c r="M13" s="1"/>
      <c r="N13" s="1"/>
      <c r="O13" s="1"/>
      <c r="P13" s="1"/>
      <c r="Q13" s="1"/>
      <c r="R13" s="1"/>
      <c r="S13" s="1"/>
    </row>
    <row r="14" spans="1:19" x14ac:dyDescent="0.2">
      <c r="I14" s="128"/>
      <c r="J14" s="24" t="s">
        <v>14</v>
      </c>
      <c r="K14" s="31">
        <v>5.3754266211604174</v>
      </c>
      <c r="L14" s="1"/>
      <c r="M14" s="1"/>
      <c r="N14" s="1"/>
      <c r="O14" s="1"/>
      <c r="P14" s="1"/>
      <c r="Q14" s="1"/>
      <c r="R14" s="1"/>
      <c r="S14" s="1"/>
    </row>
    <row r="15" spans="1:19" x14ac:dyDescent="0.2">
      <c r="I15" s="128">
        <v>2016</v>
      </c>
      <c r="J15" s="24" t="s">
        <v>3</v>
      </c>
      <c r="K15" s="31">
        <v>6.6901408450704247</v>
      </c>
      <c r="L15" s="1"/>
      <c r="M15" s="1"/>
      <c r="N15" s="139"/>
      <c r="O15" s="140"/>
      <c r="P15" s="140"/>
      <c r="Q15" s="140"/>
      <c r="R15" s="140"/>
      <c r="S15" s="140"/>
    </row>
    <row r="16" spans="1:19" x14ac:dyDescent="0.2">
      <c r="I16" s="128"/>
      <c r="J16" s="24" t="s">
        <v>4</v>
      </c>
      <c r="K16" s="31">
        <v>10.049019607843146</v>
      </c>
    </row>
    <row r="17" spans="2:14" x14ac:dyDescent="0.2">
      <c r="I17" s="128"/>
      <c r="J17" s="24" t="s">
        <v>5</v>
      </c>
      <c r="K17" s="31">
        <v>5.4197662061636676</v>
      </c>
    </row>
    <row r="18" spans="2:14" x14ac:dyDescent="0.2">
      <c r="I18" s="128"/>
      <c r="J18" s="24" t="s">
        <v>6</v>
      </c>
      <c r="K18" s="31">
        <v>3.8622129436325814</v>
      </c>
    </row>
    <row r="19" spans="2:14" ht="14.25" customHeight="1" x14ac:dyDescent="0.2">
      <c r="I19" s="128"/>
      <c r="J19" s="24" t="s">
        <v>7</v>
      </c>
      <c r="K19" s="85">
        <v>3.5035035035035023</v>
      </c>
      <c r="L19" s="3"/>
      <c r="M19" s="3"/>
      <c r="N19" s="3"/>
    </row>
    <row r="20" spans="2:14" x14ac:dyDescent="0.2">
      <c r="I20" s="128"/>
      <c r="J20" s="24" t="s">
        <v>8</v>
      </c>
      <c r="K20" s="31">
        <v>3.5643564356435675</v>
      </c>
    </row>
    <row r="21" spans="2:14" s="101" customFormat="1" ht="14.25" customHeight="1" x14ac:dyDescent="0.2">
      <c r="B21" s="156" t="s">
        <v>69</v>
      </c>
      <c r="I21" s="128"/>
      <c r="J21" s="102" t="s">
        <v>9</v>
      </c>
      <c r="K21" s="103">
        <v>0.55299539170505785</v>
      </c>
    </row>
    <row r="22" spans="2:14" x14ac:dyDescent="0.2">
      <c r="I22" s="128"/>
      <c r="J22" s="24" t="s">
        <v>10</v>
      </c>
      <c r="K22" s="31">
        <v>3.136531365313644</v>
      </c>
    </row>
    <row r="23" spans="2:14" x14ac:dyDescent="0.2">
      <c r="I23" s="128"/>
      <c r="J23" s="24" t="s">
        <v>11</v>
      </c>
      <c r="K23" s="31">
        <v>3.8922155688622562</v>
      </c>
    </row>
    <row r="24" spans="2:14" x14ac:dyDescent="0.2">
      <c r="I24" s="128"/>
      <c r="J24" s="24" t="s">
        <v>12</v>
      </c>
      <c r="K24" s="31">
        <v>3.2913843175217838</v>
      </c>
    </row>
    <row r="25" spans="2:14" x14ac:dyDescent="0.2">
      <c r="I25" s="128"/>
      <c r="J25" s="24" t="s">
        <v>13</v>
      </c>
      <c r="K25" s="31">
        <v>3.8539553752535705</v>
      </c>
    </row>
    <row r="26" spans="2:14" x14ac:dyDescent="0.2">
      <c r="I26" s="128"/>
      <c r="J26" s="24" t="s">
        <v>14</v>
      </c>
      <c r="K26" s="31">
        <v>3.3198380566801466</v>
      </c>
    </row>
    <row r="27" spans="2:14" x14ac:dyDescent="0.2">
      <c r="I27" s="128">
        <v>2017</v>
      </c>
      <c r="J27" s="24" t="s">
        <v>3</v>
      </c>
      <c r="K27" s="31">
        <v>6.7106710671066994</v>
      </c>
    </row>
    <row r="28" spans="2:14" x14ac:dyDescent="0.2">
      <c r="I28" s="128"/>
      <c r="J28" s="24" t="s">
        <v>4</v>
      </c>
      <c r="K28" s="31">
        <v>1.5590200445434466</v>
      </c>
    </row>
    <row r="29" spans="2:14" x14ac:dyDescent="0.2">
      <c r="I29" s="128"/>
      <c r="J29" s="24" t="s">
        <v>5</v>
      </c>
      <c r="K29" s="31">
        <v>3.9314516129032251</v>
      </c>
    </row>
    <row r="30" spans="2:14" x14ac:dyDescent="0.2">
      <c r="I30" s="128"/>
      <c r="J30" s="24" t="s">
        <v>6</v>
      </c>
      <c r="K30" s="31">
        <v>2.2110552763819014</v>
      </c>
    </row>
    <row r="31" spans="2:14" x14ac:dyDescent="0.2">
      <c r="I31" s="128"/>
      <c r="J31" s="24" t="s">
        <v>7</v>
      </c>
      <c r="K31" s="31">
        <v>5.8027079303675011</v>
      </c>
    </row>
    <row r="32" spans="2:14" x14ac:dyDescent="0.2">
      <c r="I32" s="128"/>
      <c r="J32" s="24" t="s">
        <v>8</v>
      </c>
      <c r="K32" s="31">
        <v>2.4856596558317401</v>
      </c>
    </row>
    <row r="33" spans="9:11" x14ac:dyDescent="0.2">
      <c r="I33" s="128"/>
      <c r="J33" s="24" t="s">
        <v>9</v>
      </c>
      <c r="K33" s="31">
        <v>2.0164986251145711</v>
      </c>
    </row>
    <row r="34" spans="9:11" x14ac:dyDescent="0.2">
      <c r="I34" s="128"/>
      <c r="J34" s="24" t="s">
        <v>10</v>
      </c>
      <c r="K34" s="31">
        <v>2.1466905187835561</v>
      </c>
    </row>
    <row r="35" spans="9:11" x14ac:dyDescent="0.2">
      <c r="I35" s="128"/>
      <c r="J35" s="24" t="s">
        <v>11</v>
      </c>
      <c r="K35" s="31">
        <v>1.0566762728146051</v>
      </c>
    </row>
    <row r="36" spans="9:11" x14ac:dyDescent="0.2">
      <c r="I36" s="128"/>
      <c r="J36" s="24" t="s">
        <v>12</v>
      </c>
      <c r="K36" s="31">
        <v>1.3120899718837675</v>
      </c>
    </row>
    <row r="37" spans="9:11" x14ac:dyDescent="0.2">
      <c r="I37" s="128"/>
      <c r="J37" s="24" t="s">
        <v>13</v>
      </c>
      <c r="K37" s="31">
        <v>4.39453125</v>
      </c>
    </row>
    <row r="38" spans="9:11" x14ac:dyDescent="0.2">
      <c r="I38" s="128"/>
      <c r="J38" s="24" t="s">
        <v>14</v>
      </c>
      <c r="K38" s="31">
        <v>4.0752351097178785</v>
      </c>
    </row>
    <row r="39" spans="9:11" x14ac:dyDescent="0.2">
      <c r="I39" s="128">
        <v>2018</v>
      </c>
      <c r="J39" s="24" t="s">
        <v>3</v>
      </c>
      <c r="K39" s="31">
        <v>4.2268041237113252</v>
      </c>
    </row>
    <row r="40" spans="9:11" x14ac:dyDescent="0.2">
      <c r="I40" s="128"/>
      <c r="J40" s="24" t="s">
        <v>4</v>
      </c>
      <c r="K40" s="31">
        <v>0.87719298245614308</v>
      </c>
    </row>
    <row r="41" spans="9:11" x14ac:dyDescent="0.2">
      <c r="I41" s="128"/>
      <c r="J41" s="24" t="s">
        <v>5</v>
      </c>
      <c r="K41" s="31">
        <v>6.9835111542192019</v>
      </c>
    </row>
    <row r="42" spans="9:11" x14ac:dyDescent="0.2">
      <c r="I42" s="128"/>
      <c r="J42" s="24" t="s">
        <v>6</v>
      </c>
      <c r="K42" s="31">
        <v>2.1632251720747231</v>
      </c>
    </row>
    <row r="43" spans="9:11" x14ac:dyDescent="0.2">
      <c r="I43" s="128"/>
      <c r="J43" s="24" t="s">
        <v>7</v>
      </c>
      <c r="K43" s="31">
        <v>5.4844606946983454</v>
      </c>
    </row>
    <row r="44" spans="9:11" x14ac:dyDescent="0.2">
      <c r="I44" s="128"/>
      <c r="J44" s="24" t="s">
        <v>8</v>
      </c>
      <c r="K44" s="31">
        <v>5.7835820895522305</v>
      </c>
    </row>
    <row r="45" spans="9:11" x14ac:dyDescent="0.2">
      <c r="I45" s="128"/>
      <c r="J45" s="24" t="s">
        <v>9</v>
      </c>
      <c r="K45" s="31">
        <v>5.8400718778077287</v>
      </c>
    </row>
    <row r="46" spans="9:11" x14ac:dyDescent="0.2">
      <c r="I46" s="128"/>
      <c r="J46" s="24" t="s">
        <v>10</v>
      </c>
      <c r="K46" s="31">
        <v>7.0052539404553471</v>
      </c>
    </row>
    <row r="47" spans="9:11" x14ac:dyDescent="0.2">
      <c r="I47" s="128"/>
      <c r="J47" s="24" t="s">
        <v>11</v>
      </c>
      <c r="K47" s="31">
        <v>5.7034220532319324</v>
      </c>
    </row>
    <row r="48" spans="9:11" x14ac:dyDescent="0.2">
      <c r="I48" s="128"/>
      <c r="J48" s="24" t="s">
        <v>12</v>
      </c>
      <c r="K48" s="31">
        <v>7.8630897317298887</v>
      </c>
    </row>
    <row r="49" spans="9:11" x14ac:dyDescent="0.2">
      <c r="I49" s="128"/>
      <c r="J49" s="24" t="s">
        <v>13</v>
      </c>
      <c r="K49" s="31">
        <v>6.3610851262862367</v>
      </c>
    </row>
    <row r="50" spans="9:11" x14ac:dyDescent="0.2">
      <c r="I50" s="128"/>
      <c r="J50" s="24" t="s">
        <v>14</v>
      </c>
      <c r="K50" s="31">
        <v>3.8403614457831248</v>
      </c>
    </row>
    <row r="51" spans="9:11" x14ac:dyDescent="0.2">
      <c r="I51" s="128">
        <v>2019</v>
      </c>
      <c r="J51" s="24" t="s">
        <v>3</v>
      </c>
      <c r="K51" s="31">
        <v>3.5608308605341366</v>
      </c>
    </row>
    <row r="52" spans="9:11" x14ac:dyDescent="0.2">
      <c r="I52" s="128"/>
      <c r="J52" s="24" t="s">
        <v>4</v>
      </c>
      <c r="K52" s="31">
        <v>7.9347826086956452</v>
      </c>
    </row>
    <row r="53" spans="9:11" x14ac:dyDescent="0.2">
      <c r="I53" s="128"/>
      <c r="J53" s="24" t="s">
        <v>5</v>
      </c>
      <c r="K53" s="31">
        <v>2.8105167724388203</v>
      </c>
    </row>
    <row r="54" spans="9:11" x14ac:dyDescent="0.2">
      <c r="I54" s="128"/>
      <c r="J54" s="24" t="s">
        <v>6</v>
      </c>
      <c r="K54" s="31">
        <v>16.073147256977862</v>
      </c>
    </row>
    <row r="55" spans="9:11" x14ac:dyDescent="0.2">
      <c r="I55" s="128"/>
      <c r="J55" s="24" t="s">
        <v>7</v>
      </c>
      <c r="K55" s="31">
        <v>4.1594454072790166</v>
      </c>
    </row>
    <row r="56" spans="9:11" x14ac:dyDescent="0.2">
      <c r="I56" s="128"/>
      <c r="J56" s="24" t="s">
        <v>8</v>
      </c>
      <c r="K56" s="31">
        <v>3.9682539682539764</v>
      </c>
    </row>
    <row r="57" spans="9:11" x14ac:dyDescent="0.2">
      <c r="I57" s="128"/>
      <c r="J57" s="24" t="s">
        <v>9</v>
      </c>
      <c r="K57" s="31">
        <v>6.4516129032258229</v>
      </c>
    </row>
    <row r="58" spans="9:11" x14ac:dyDescent="0.2">
      <c r="I58" s="128"/>
      <c r="J58" s="24" t="s">
        <v>10</v>
      </c>
      <c r="K58" s="31">
        <v>3.1914893617021267</v>
      </c>
    </row>
    <row r="59" spans="9:11" x14ac:dyDescent="0.2">
      <c r="I59" s="128"/>
      <c r="J59" s="24" t="s">
        <v>11</v>
      </c>
      <c r="K59" s="31">
        <v>4.5863309352518034</v>
      </c>
    </row>
    <row r="60" spans="9:11" x14ac:dyDescent="0.2">
      <c r="I60" s="128"/>
      <c r="J60" s="24" t="s">
        <v>12</v>
      </c>
      <c r="K60" s="31">
        <v>3.8593481989708467</v>
      </c>
    </row>
    <row r="61" spans="9:11" x14ac:dyDescent="0.2">
      <c r="I61" s="128"/>
      <c r="J61" s="24" t="s">
        <v>13</v>
      </c>
      <c r="K61" s="31">
        <v>4.3095866314863507</v>
      </c>
    </row>
    <row r="62" spans="9:11" x14ac:dyDescent="0.2">
      <c r="I62" s="128"/>
      <c r="J62" s="24" t="s">
        <v>14</v>
      </c>
      <c r="K62" s="31">
        <v>3.1907179115300943</v>
      </c>
    </row>
    <row r="63" spans="9:11" x14ac:dyDescent="0.2">
      <c r="I63" s="128">
        <v>2020</v>
      </c>
      <c r="J63" s="24" t="s">
        <v>3</v>
      </c>
      <c r="K63" s="31">
        <v>7.0678127984718175</v>
      </c>
    </row>
    <row r="64" spans="9:11" x14ac:dyDescent="0.2">
      <c r="I64" s="128"/>
      <c r="J64" s="24" t="s">
        <v>4</v>
      </c>
      <c r="K64" s="31">
        <v>11.681772406847934</v>
      </c>
    </row>
    <row r="65" spans="9:11" x14ac:dyDescent="0.2">
      <c r="I65" s="128"/>
      <c r="J65" s="27" t="s">
        <v>5</v>
      </c>
      <c r="K65" s="32">
        <v>-4.1446208112874805</v>
      </c>
    </row>
    <row r="66" spans="9:11" x14ac:dyDescent="0.2">
      <c r="I66" s="128"/>
      <c r="J66" s="27" t="s">
        <v>6</v>
      </c>
      <c r="K66" s="32">
        <v>-14.842454394693194</v>
      </c>
    </row>
    <row r="67" spans="9:11" x14ac:dyDescent="0.2">
      <c r="I67" s="128"/>
      <c r="J67" s="27" t="s">
        <v>7</v>
      </c>
      <c r="K67" s="32">
        <v>1.9966722129783676</v>
      </c>
    </row>
    <row r="68" spans="9:11" x14ac:dyDescent="0.2">
      <c r="I68" s="128"/>
      <c r="J68" s="27" t="s">
        <v>8</v>
      </c>
      <c r="K68" s="89">
        <v>7.3791348600508844</v>
      </c>
    </row>
    <row r="69" spans="9:11" x14ac:dyDescent="0.2">
      <c r="I69" s="128"/>
      <c r="J69" s="27" t="s">
        <v>9</v>
      </c>
      <c r="K69" s="32">
        <v>8.0542264752790906</v>
      </c>
    </row>
    <row r="70" spans="9:11" x14ac:dyDescent="0.2">
      <c r="I70" s="128"/>
      <c r="J70" s="27" t="s">
        <v>10</v>
      </c>
      <c r="K70" s="32">
        <v>6.9785884218874106</v>
      </c>
    </row>
    <row r="71" spans="9:11" x14ac:dyDescent="0.2">
      <c r="I71" s="128"/>
      <c r="J71" s="27" t="s">
        <v>11</v>
      </c>
      <c r="K71" s="32">
        <v>9.372312983662944</v>
      </c>
    </row>
    <row r="72" spans="9:11" x14ac:dyDescent="0.2">
      <c r="I72" s="129"/>
      <c r="J72" s="29" t="s">
        <v>12</v>
      </c>
      <c r="K72" s="33">
        <v>10.734929810074313</v>
      </c>
    </row>
  </sheetData>
  <mergeCells count="9">
    <mergeCell ref="N15:S15"/>
    <mergeCell ref="I63:I72"/>
    <mergeCell ref="I39:I50"/>
    <mergeCell ref="I51:I62"/>
    <mergeCell ref="A1:B1"/>
    <mergeCell ref="I3:I14"/>
    <mergeCell ref="I15:I26"/>
    <mergeCell ref="I27:I38"/>
    <mergeCell ref="B3:G5"/>
  </mergeCells>
  <hyperlinks>
    <hyperlink ref="A1" location="Turinys!A1" display="↖ atgal į turinį" xr:uid="{00000000-0004-0000-0400-000000000000}"/>
    <hyperlink ref="A1:B1" location="Turinys!A12" display="↖ atgal į turinį" xr:uid="{00000000-0004-0000-0400-000001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V73"/>
  <sheetViews>
    <sheetView showGridLines="0" showRowColHeaders="0" zoomScaleNormal="100" workbookViewId="0">
      <selection sqref="A1:B1"/>
    </sheetView>
  </sheetViews>
  <sheetFormatPr defaultRowHeight="14.25" x14ac:dyDescent="0.2"/>
  <cols>
    <col min="7" max="7" width="12.5" customWidth="1"/>
    <col min="8" max="8" width="9" customWidth="1"/>
    <col min="10" max="10" width="9" customWidth="1"/>
    <col min="11" max="11" width="9" style="17" customWidth="1"/>
  </cols>
  <sheetData>
    <row r="1" spans="1:22" x14ac:dyDescent="0.2">
      <c r="A1" s="130" t="s">
        <v>0</v>
      </c>
      <c r="B1" s="130"/>
    </row>
    <row r="3" spans="1:22" ht="14.25" customHeight="1" x14ac:dyDescent="0.2">
      <c r="B3" s="137" t="s">
        <v>59</v>
      </c>
      <c r="C3" s="133"/>
      <c r="D3" s="133"/>
      <c r="E3" s="133"/>
      <c r="F3" s="133"/>
      <c r="G3" s="133"/>
      <c r="I3" s="131">
        <v>2015</v>
      </c>
      <c r="J3" s="23" t="s">
        <v>3</v>
      </c>
      <c r="K3" s="30">
        <v>-1.3654938702282515</v>
      </c>
    </row>
    <row r="4" spans="1:22" ht="14.25" customHeight="1" x14ac:dyDescent="0.2">
      <c r="B4" s="133"/>
      <c r="C4" s="133"/>
      <c r="D4" s="133"/>
      <c r="E4" s="133"/>
      <c r="F4" s="133"/>
      <c r="G4" s="133"/>
      <c r="I4" s="128"/>
      <c r="J4" s="24" t="s">
        <v>4</v>
      </c>
      <c r="K4" s="31">
        <v>-1.5050333898136148</v>
      </c>
    </row>
    <row r="5" spans="1:22" x14ac:dyDescent="0.2">
      <c r="B5" s="133"/>
      <c r="C5" s="133"/>
      <c r="D5" s="133"/>
      <c r="E5" s="133"/>
      <c r="F5" s="133"/>
      <c r="G5" s="133"/>
      <c r="I5" s="128"/>
      <c r="J5" s="24" t="s">
        <v>5</v>
      </c>
      <c r="K5" s="31">
        <v>-1.0822081016679919</v>
      </c>
    </row>
    <row r="6" spans="1:22" x14ac:dyDescent="0.2">
      <c r="I6" s="128"/>
      <c r="J6" s="24" t="s">
        <v>6</v>
      </c>
      <c r="K6" s="31">
        <v>-0.63366336633663423</v>
      </c>
    </row>
    <row r="7" spans="1:22" x14ac:dyDescent="0.2">
      <c r="I7" s="128"/>
      <c r="J7" s="24" t="s">
        <v>7</v>
      </c>
      <c r="K7" s="31">
        <v>-4.9504950495049549E-2</v>
      </c>
    </row>
    <row r="8" spans="1:22" x14ac:dyDescent="0.2">
      <c r="I8" s="128"/>
      <c r="J8" s="24" t="s">
        <v>8</v>
      </c>
      <c r="K8" s="31">
        <v>-0.21784335082681849</v>
      </c>
    </row>
    <row r="9" spans="1:22" x14ac:dyDescent="0.2">
      <c r="I9" s="128"/>
      <c r="J9" s="24" t="s">
        <v>9</v>
      </c>
      <c r="K9" s="31">
        <v>-0.22885572139303978</v>
      </c>
    </row>
    <row r="10" spans="1:22" x14ac:dyDescent="0.2">
      <c r="I10" s="128"/>
      <c r="J10" s="24" t="s">
        <v>10</v>
      </c>
      <c r="K10" s="31">
        <v>-0.9960159362549792</v>
      </c>
    </row>
    <row r="11" spans="1:22" x14ac:dyDescent="0.2">
      <c r="I11" s="128"/>
      <c r="J11" s="24" t="s">
        <v>11</v>
      </c>
      <c r="K11" s="31">
        <v>-0.83292017848288769</v>
      </c>
      <c r="Q11" s="142"/>
      <c r="R11" s="142"/>
      <c r="S11" s="142"/>
      <c r="T11" s="142"/>
      <c r="U11" s="142"/>
      <c r="V11" s="142"/>
    </row>
    <row r="12" spans="1:22" x14ac:dyDescent="0.2">
      <c r="I12" s="128"/>
      <c r="J12" s="24" t="s">
        <v>12</v>
      </c>
      <c r="K12" s="31">
        <v>-0.44576523031203408</v>
      </c>
    </row>
    <row r="13" spans="1:22" x14ac:dyDescent="0.2">
      <c r="I13" s="128"/>
      <c r="J13" s="24" t="s">
        <v>13</v>
      </c>
      <c r="K13" s="31">
        <v>-0.52537668517049774</v>
      </c>
    </row>
    <row r="14" spans="1:22" x14ac:dyDescent="0.2">
      <c r="I14" s="128"/>
      <c r="J14" s="24" t="s">
        <v>14</v>
      </c>
      <c r="K14" s="31">
        <v>-0.24942631946522908</v>
      </c>
    </row>
    <row r="15" spans="1:22" x14ac:dyDescent="0.2">
      <c r="I15" s="128">
        <v>2016</v>
      </c>
      <c r="J15" s="24" t="s">
        <v>3</v>
      </c>
      <c r="K15" s="31">
        <v>0.66693613581245703</v>
      </c>
    </row>
    <row r="16" spans="1:22" x14ac:dyDescent="0.2">
      <c r="I16" s="128"/>
      <c r="J16" s="24" t="s">
        <v>4</v>
      </c>
      <c r="K16" s="31">
        <v>0.53632867840518461</v>
      </c>
    </row>
    <row r="17" spans="9:11" x14ac:dyDescent="0.2">
      <c r="I17" s="128"/>
      <c r="J17" s="24" t="s">
        <v>5</v>
      </c>
      <c r="K17" s="31">
        <v>0.78289671785607418</v>
      </c>
    </row>
    <row r="18" spans="9:11" x14ac:dyDescent="0.2">
      <c r="I18" s="128"/>
      <c r="J18" s="24" t="s">
        <v>6</v>
      </c>
      <c r="K18" s="31">
        <v>0.76723794340374241</v>
      </c>
    </row>
    <row r="19" spans="9:11" x14ac:dyDescent="0.2">
      <c r="I19" s="128"/>
      <c r="J19" s="24" t="s">
        <v>7</v>
      </c>
      <c r="K19" s="31">
        <v>0.18821198613174772</v>
      </c>
    </row>
    <row r="20" spans="9:11" x14ac:dyDescent="0.2">
      <c r="I20" s="128"/>
      <c r="J20" s="24" t="s">
        <v>8</v>
      </c>
      <c r="K20" s="31">
        <v>0.35724918130395356</v>
      </c>
    </row>
    <row r="21" spans="9:11" x14ac:dyDescent="0.2">
      <c r="I21" s="128"/>
      <c r="J21" s="24" t="s">
        <v>9</v>
      </c>
      <c r="K21" s="31">
        <v>3.98922908148025E-2</v>
      </c>
    </row>
    <row r="22" spans="9:11" x14ac:dyDescent="0.2">
      <c r="I22" s="128"/>
      <c r="J22" s="24" t="s">
        <v>10</v>
      </c>
      <c r="K22" s="31">
        <v>0.46277665995975159</v>
      </c>
    </row>
    <row r="23" spans="9:11" x14ac:dyDescent="0.2">
      <c r="I23" s="128"/>
      <c r="J23" s="24" t="s">
        <v>11</v>
      </c>
      <c r="K23" s="31">
        <v>0.619938006199372</v>
      </c>
    </row>
    <row r="24" spans="9:11" x14ac:dyDescent="0.2">
      <c r="I24" s="128"/>
      <c r="J24" s="24" t="s">
        <v>12</v>
      </c>
      <c r="K24" s="31">
        <v>0.65671641791045232</v>
      </c>
    </row>
    <row r="25" spans="9:11" x14ac:dyDescent="0.2">
      <c r="I25" s="128"/>
      <c r="J25" s="24" t="s">
        <v>13</v>
      </c>
      <c r="K25" s="31">
        <v>1.1061285500747475</v>
      </c>
    </row>
    <row r="26" spans="9:11" x14ac:dyDescent="0.2">
      <c r="I26" s="128"/>
      <c r="J26" s="24" t="s">
        <v>14</v>
      </c>
      <c r="K26" s="31">
        <v>1.9603920784156736</v>
      </c>
    </row>
    <row r="27" spans="9:11" x14ac:dyDescent="0.2">
      <c r="I27" s="128">
        <v>2017</v>
      </c>
      <c r="J27" s="24" t="s">
        <v>3</v>
      </c>
      <c r="K27" s="31">
        <v>2.5396506725557044</v>
      </c>
    </row>
    <row r="28" spans="9:11" x14ac:dyDescent="0.2">
      <c r="I28" s="128"/>
      <c r="J28" s="24" t="s">
        <v>4</v>
      </c>
      <c r="K28" s="31">
        <v>3.1605435329642662</v>
      </c>
    </row>
    <row r="29" spans="9:11" x14ac:dyDescent="0.2">
      <c r="I29" s="128"/>
      <c r="J29" s="24" t="s">
        <v>5</v>
      </c>
      <c r="K29" s="31">
        <v>3.1570560701125405</v>
      </c>
    </row>
    <row r="30" spans="9:11" x14ac:dyDescent="0.2">
      <c r="I30" s="128"/>
      <c r="J30" s="24" t="s">
        <v>6</v>
      </c>
      <c r="K30" s="31">
        <v>3.4707801839216845</v>
      </c>
    </row>
    <row r="31" spans="9:11" x14ac:dyDescent="0.2">
      <c r="I31" s="128"/>
      <c r="J31" s="24" t="s">
        <v>7</v>
      </c>
      <c r="K31" s="31">
        <v>3.2430294641091484</v>
      </c>
    </row>
    <row r="32" spans="9:11" x14ac:dyDescent="0.2">
      <c r="I32" s="128"/>
      <c r="J32" s="24" t="s">
        <v>8</v>
      </c>
      <c r="K32" s="31">
        <v>3.4905567091861878</v>
      </c>
    </row>
    <row r="33" spans="9:11" x14ac:dyDescent="0.2">
      <c r="I33" s="128"/>
      <c r="J33" s="24" t="s">
        <v>9</v>
      </c>
      <c r="K33" s="31">
        <v>4.1371747582494178</v>
      </c>
    </row>
    <row r="34" spans="9:11" x14ac:dyDescent="0.2">
      <c r="I34" s="128"/>
      <c r="J34" s="24" t="s">
        <v>10</v>
      </c>
      <c r="K34" s="31">
        <v>4.5964350090126116</v>
      </c>
    </row>
    <row r="35" spans="9:11" x14ac:dyDescent="0.2">
      <c r="I35" s="128"/>
      <c r="J35" s="24" t="s">
        <v>11</v>
      </c>
      <c r="K35" s="31">
        <v>4.6208884030607189</v>
      </c>
    </row>
    <row r="36" spans="9:11" x14ac:dyDescent="0.2">
      <c r="I36" s="128"/>
      <c r="J36" s="24" t="s">
        <v>12</v>
      </c>
      <c r="K36" s="31">
        <v>4.2111506524318054</v>
      </c>
    </row>
    <row r="37" spans="9:11" x14ac:dyDescent="0.2">
      <c r="I37" s="128"/>
      <c r="J37" s="24" t="s">
        <v>13</v>
      </c>
      <c r="K37" s="31">
        <v>4.1691306918982818</v>
      </c>
    </row>
    <row r="38" spans="9:11" x14ac:dyDescent="0.2">
      <c r="I38" s="128"/>
      <c r="J38" s="24" t="s">
        <v>14</v>
      </c>
      <c r="K38" s="31">
        <v>3.8061604865607279</v>
      </c>
    </row>
    <row r="39" spans="9:11" x14ac:dyDescent="0.2">
      <c r="I39" s="128">
        <v>2018</v>
      </c>
      <c r="J39" s="24" t="s">
        <v>3</v>
      </c>
      <c r="K39" s="31">
        <v>3.6417033773861851</v>
      </c>
    </row>
    <row r="40" spans="9:11" x14ac:dyDescent="0.2">
      <c r="I40" s="128"/>
      <c r="J40" s="24" t="s">
        <v>4</v>
      </c>
      <c r="K40" s="31">
        <v>3.1612840277100318</v>
      </c>
    </row>
    <row r="41" spans="9:11" x14ac:dyDescent="0.2">
      <c r="I41" s="128"/>
      <c r="J41" s="24" t="s">
        <v>5</v>
      </c>
      <c r="K41" s="31">
        <v>2.4811739718092474</v>
      </c>
    </row>
    <row r="42" spans="9:11" x14ac:dyDescent="0.2">
      <c r="I42" s="128"/>
      <c r="J42" s="24" t="s">
        <v>6</v>
      </c>
      <c r="K42" s="31">
        <v>2.1788990825688082</v>
      </c>
    </row>
    <row r="43" spans="9:11" x14ac:dyDescent="0.2">
      <c r="I43" s="128"/>
      <c r="J43" s="24" t="s">
        <v>7</v>
      </c>
      <c r="K43" s="31">
        <v>2.8730128327906446</v>
      </c>
    </row>
    <row r="44" spans="9:11" x14ac:dyDescent="0.2">
      <c r="I44" s="128"/>
      <c r="J44" s="24" t="s">
        <v>8</v>
      </c>
      <c r="K44" s="31">
        <v>2.5511179055990763</v>
      </c>
    </row>
    <row r="45" spans="9:11" x14ac:dyDescent="0.2">
      <c r="I45" s="128"/>
      <c r="J45" s="24" t="s">
        <v>9</v>
      </c>
      <c r="K45" s="31">
        <v>2.2592379858318967</v>
      </c>
    </row>
    <row r="46" spans="9:11" x14ac:dyDescent="0.2">
      <c r="I46" s="128"/>
      <c r="J46" s="24" t="s">
        <v>10</v>
      </c>
      <c r="K46" s="31">
        <v>1.8382000957395839</v>
      </c>
    </row>
    <row r="47" spans="9:11" x14ac:dyDescent="0.2">
      <c r="I47" s="128"/>
      <c r="J47" s="24" t="s">
        <v>11</v>
      </c>
      <c r="K47" s="31">
        <v>2.4411094224924046</v>
      </c>
    </row>
    <row r="48" spans="9:11" x14ac:dyDescent="0.2">
      <c r="I48" s="128"/>
      <c r="J48" s="24" t="s">
        <v>12</v>
      </c>
      <c r="K48" s="31">
        <v>2.8457598178713628</v>
      </c>
    </row>
    <row r="49" spans="9:11" x14ac:dyDescent="0.2">
      <c r="I49" s="128"/>
      <c r="J49" s="24" t="s">
        <v>13</v>
      </c>
      <c r="K49" s="31">
        <v>2.3937931687009195</v>
      </c>
    </row>
    <row r="50" spans="9:11" x14ac:dyDescent="0.2">
      <c r="I50" s="128"/>
      <c r="J50" s="24" t="s">
        <v>14</v>
      </c>
      <c r="K50" s="31">
        <v>1.7577017577017795</v>
      </c>
    </row>
    <row r="51" spans="9:11" x14ac:dyDescent="0.2">
      <c r="I51" s="128">
        <v>2019</v>
      </c>
      <c r="J51" s="24" t="s">
        <v>3</v>
      </c>
      <c r="K51" s="31">
        <v>1.6340795315008982</v>
      </c>
    </row>
    <row r="52" spans="9:11" x14ac:dyDescent="0.2">
      <c r="I52" s="128"/>
      <c r="J52" s="24" t="s">
        <v>4</v>
      </c>
      <c r="K52" s="31">
        <v>2.0145654024401827</v>
      </c>
    </row>
    <row r="53" spans="9:11" x14ac:dyDescent="0.2">
      <c r="I53" s="128"/>
      <c r="J53" s="24" t="s">
        <v>5</v>
      </c>
      <c r="K53" s="31">
        <v>2.5718323127649434</v>
      </c>
    </row>
    <row r="54" spans="9:11" x14ac:dyDescent="0.2">
      <c r="I54" s="128"/>
      <c r="J54" s="24" t="s">
        <v>6</v>
      </c>
      <c r="K54" s="31">
        <v>2.7403666292555195</v>
      </c>
    </row>
    <row r="55" spans="9:11" x14ac:dyDescent="0.2">
      <c r="I55" s="128"/>
      <c r="J55" s="24" t="s">
        <v>7</v>
      </c>
      <c r="K55" s="31">
        <v>2.5414261776205649</v>
      </c>
    </row>
    <row r="56" spans="9:11" x14ac:dyDescent="0.2">
      <c r="I56" s="128"/>
      <c r="J56" s="24" t="s">
        <v>8</v>
      </c>
      <c r="K56" s="31">
        <v>2.3665331221466523</v>
      </c>
    </row>
    <row r="57" spans="9:11" x14ac:dyDescent="0.2">
      <c r="I57" s="128"/>
      <c r="J57" s="24" t="s">
        <v>9</v>
      </c>
      <c r="K57" s="31">
        <v>2.5182550084253963</v>
      </c>
    </row>
    <row r="58" spans="9:11" x14ac:dyDescent="0.2">
      <c r="I58" s="128"/>
      <c r="J58" s="24" t="s">
        <v>10</v>
      </c>
      <c r="K58" s="31">
        <v>2.5007050860204938</v>
      </c>
    </row>
    <row r="59" spans="9:11" x14ac:dyDescent="0.2">
      <c r="I59" s="128"/>
      <c r="J59" s="24" t="s">
        <v>11</v>
      </c>
      <c r="K59" s="31">
        <v>2.012053778395928</v>
      </c>
    </row>
    <row r="60" spans="9:11" x14ac:dyDescent="0.2">
      <c r="I60" s="128"/>
      <c r="J60" s="24" t="s">
        <v>12</v>
      </c>
      <c r="K60" s="31">
        <v>1.5495296070835662</v>
      </c>
    </row>
    <row r="61" spans="9:11" x14ac:dyDescent="0.2">
      <c r="I61" s="128"/>
      <c r="J61" s="24" t="s">
        <v>13</v>
      </c>
      <c r="K61" s="31">
        <v>1.7372019959342122</v>
      </c>
    </row>
    <row r="62" spans="9:11" x14ac:dyDescent="0.2">
      <c r="I62" s="128"/>
      <c r="J62" s="24" t="s">
        <v>14</v>
      </c>
      <c r="K62" s="31">
        <v>2.7303120356612087</v>
      </c>
    </row>
    <row r="63" spans="9:11" x14ac:dyDescent="0.2">
      <c r="I63" s="128">
        <v>2020</v>
      </c>
      <c r="J63" s="24" t="s">
        <v>3</v>
      </c>
      <c r="K63" s="31">
        <v>2.9832713754647022</v>
      </c>
    </row>
    <row r="64" spans="9:11" x14ac:dyDescent="0.2">
      <c r="I64" s="128"/>
      <c r="J64" s="24" t="s">
        <v>4</v>
      </c>
      <c r="K64" s="31">
        <v>2.7628407194511428</v>
      </c>
    </row>
    <row r="65" spans="9:12" x14ac:dyDescent="0.2">
      <c r="I65" s="128"/>
      <c r="J65" s="27" t="s">
        <v>5</v>
      </c>
      <c r="K65" s="32">
        <v>1.6623806024981702</v>
      </c>
    </row>
    <row r="66" spans="9:12" x14ac:dyDescent="0.2">
      <c r="I66" s="128"/>
      <c r="J66" s="27" t="s">
        <v>6</v>
      </c>
      <c r="K66" s="32">
        <v>0.91943559399181307</v>
      </c>
    </row>
    <row r="67" spans="9:12" x14ac:dyDescent="0.2">
      <c r="I67" s="128"/>
      <c r="J67" s="27" t="s">
        <v>7</v>
      </c>
      <c r="K67" s="32">
        <v>0.17249205628688813</v>
      </c>
    </row>
    <row r="68" spans="9:12" x14ac:dyDescent="0.2">
      <c r="I68" s="128"/>
      <c r="J68" s="27" t="s">
        <v>8</v>
      </c>
      <c r="K68" s="88">
        <v>0.85555656685172288</v>
      </c>
    </row>
    <row r="69" spans="9:12" x14ac:dyDescent="0.2">
      <c r="I69" s="128"/>
      <c r="J69" s="27" t="s">
        <v>9</v>
      </c>
      <c r="K69" s="88">
        <v>0.93142178796457031</v>
      </c>
      <c r="L69" s="77"/>
    </row>
    <row r="70" spans="9:12" x14ac:dyDescent="0.2">
      <c r="I70" s="128"/>
      <c r="J70" s="27" t="s">
        <v>10</v>
      </c>
      <c r="K70" s="88">
        <v>1.1831605980005433</v>
      </c>
      <c r="L70" s="77"/>
    </row>
    <row r="71" spans="9:12" x14ac:dyDescent="0.2">
      <c r="I71" s="128"/>
      <c r="J71" s="27" t="s">
        <v>11</v>
      </c>
      <c r="K71" s="88">
        <v>0.58171241592437362</v>
      </c>
    </row>
    <row r="72" spans="9:12" x14ac:dyDescent="0.2">
      <c r="I72" s="128"/>
      <c r="J72" s="27" t="s">
        <v>12</v>
      </c>
      <c r="K72" s="88">
        <v>0.49954586739329176</v>
      </c>
    </row>
    <row r="73" spans="9:12" x14ac:dyDescent="0.2">
      <c r="I73" s="129"/>
      <c r="J73" s="29" t="s">
        <v>13</v>
      </c>
      <c r="K73" s="88">
        <v>0.35422343324251759</v>
      </c>
    </row>
  </sheetData>
  <mergeCells count="9">
    <mergeCell ref="Q11:V11"/>
    <mergeCell ref="I63:I73"/>
    <mergeCell ref="I51:I62"/>
    <mergeCell ref="A1:B1"/>
    <mergeCell ref="I3:I14"/>
    <mergeCell ref="I15:I26"/>
    <mergeCell ref="I27:I38"/>
    <mergeCell ref="I39:I50"/>
    <mergeCell ref="B3:G5"/>
  </mergeCells>
  <hyperlinks>
    <hyperlink ref="A1" location="Turinys!A1" display="↖ atgal į turinį" xr:uid="{00000000-0004-0000-0500-000000000000}"/>
    <hyperlink ref="A1:B1" location="Turinys!A13" display="↖ atgal į turinį" xr:uid="{00000000-0004-0000-0500-000001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S73"/>
  <sheetViews>
    <sheetView showGridLines="0" showRowColHeaders="0" zoomScaleNormal="100" workbookViewId="0">
      <selection sqref="A1:B1"/>
    </sheetView>
  </sheetViews>
  <sheetFormatPr defaultRowHeight="14.25" x14ac:dyDescent="0.2"/>
  <cols>
    <col min="7" max="7" width="14.75" customWidth="1"/>
    <col min="10" max="10" width="9" customWidth="1"/>
    <col min="11" max="11" width="9" style="17"/>
  </cols>
  <sheetData>
    <row r="1" spans="1:19" x14ac:dyDescent="0.2">
      <c r="A1" s="130" t="s">
        <v>0</v>
      </c>
      <c r="B1" s="130"/>
    </row>
    <row r="3" spans="1:19" ht="14.25" customHeight="1" x14ac:dyDescent="0.2">
      <c r="B3" s="135" t="s">
        <v>62</v>
      </c>
      <c r="C3" s="143"/>
      <c r="D3" s="143"/>
      <c r="E3" s="143"/>
      <c r="F3" s="143"/>
      <c r="G3" s="143"/>
      <c r="I3" s="131">
        <v>2015</v>
      </c>
      <c r="J3" s="23" t="s">
        <v>3</v>
      </c>
      <c r="K3" s="25">
        <v>9.6</v>
      </c>
    </row>
    <row r="4" spans="1:19" ht="14.25" customHeight="1" x14ac:dyDescent="0.2">
      <c r="B4" s="143"/>
      <c r="C4" s="143"/>
      <c r="D4" s="143"/>
      <c r="E4" s="143"/>
      <c r="F4" s="143"/>
      <c r="G4" s="143"/>
      <c r="I4" s="128"/>
      <c r="J4" s="24" t="s">
        <v>4</v>
      </c>
      <c r="K4" s="26">
        <v>9.6</v>
      </c>
    </row>
    <row r="5" spans="1:19" x14ac:dyDescent="0.2">
      <c r="I5" s="128"/>
      <c r="J5" s="24" t="s">
        <v>5</v>
      </c>
      <c r="K5" s="26">
        <v>9.1</v>
      </c>
    </row>
    <row r="6" spans="1:19" x14ac:dyDescent="0.2">
      <c r="I6" s="128"/>
      <c r="J6" s="24" t="s">
        <v>6</v>
      </c>
      <c r="K6" s="26">
        <v>8.5</v>
      </c>
    </row>
    <row r="7" spans="1:19" x14ac:dyDescent="0.2">
      <c r="I7" s="128"/>
      <c r="J7" s="24" t="s">
        <v>7</v>
      </c>
      <c r="K7" s="26">
        <v>8.5</v>
      </c>
    </row>
    <row r="8" spans="1:19" x14ac:dyDescent="0.2">
      <c r="I8" s="128"/>
      <c r="J8" s="24" t="s">
        <v>8</v>
      </c>
      <c r="K8" s="26">
        <v>8.5</v>
      </c>
    </row>
    <row r="9" spans="1:19" x14ac:dyDescent="0.2">
      <c r="I9" s="128"/>
      <c r="J9" s="24" t="s">
        <v>9</v>
      </c>
      <c r="K9" s="26">
        <v>8.6</v>
      </c>
      <c r="N9" s="8"/>
    </row>
    <row r="10" spans="1:19" x14ac:dyDescent="0.2">
      <c r="I10" s="128"/>
      <c r="J10" s="24" t="s">
        <v>10</v>
      </c>
      <c r="K10" s="21">
        <v>8.5</v>
      </c>
    </row>
    <row r="11" spans="1:19" x14ac:dyDescent="0.2">
      <c r="I11" s="128"/>
      <c r="J11" s="24" t="s">
        <v>11</v>
      </c>
      <c r="K11" s="21">
        <v>8.1</v>
      </c>
    </row>
    <row r="12" spans="1:19" x14ac:dyDescent="0.2">
      <c r="I12" s="128"/>
      <c r="J12" s="24" t="s">
        <v>12</v>
      </c>
      <c r="K12" s="21">
        <v>8.3000000000000007</v>
      </c>
    </row>
    <row r="13" spans="1:19" x14ac:dyDescent="0.2">
      <c r="I13" s="128"/>
      <c r="J13" s="24" t="s">
        <v>13</v>
      </c>
      <c r="K13" s="21">
        <v>8.4</v>
      </c>
    </row>
    <row r="14" spans="1:19" x14ac:dyDescent="0.2">
      <c r="I14" s="128"/>
      <c r="J14" s="24" t="s">
        <v>14</v>
      </c>
      <c r="K14" s="21">
        <v>9</v>
      </c>
      <c r="N14" s="142"/>
      <c r="O14" s="142"/>
      <c r="P14" s="142"/>
      <c r="Q14" s="142"/>
      <c r="R14" s="142"/>
      <c r="S14" s="142"/>
    </row>
    <row r="15" spans="1:19" x14ac:dyDescent="0.2">
      <c r="I15" s="128">
        <v>2016</v>
      </c>
      <c r="J15" s="24" t="s">
        <v>3</v>
      </c>
      <c r="K15" s="21">
        <v>9.4</v>
      </c>
    </row>
    <row r="16" spans="1:19" x14ac:dyDescent="0.2">
      <c r="I16" s="128"/>
      <c r="J16" s="24" t="s">
        <v>4</v>
      </c>
      <c r="K16" s="21">
        <v>9.1999999999999993</v>
      </c>
    </row>
    <row r="17" spans="9:11" x14ac:dyDescent="0.2">
      <c r="I17" s="128"/>
      <c r="J17" s="24" t="s">
        <v>5</v>
      </c>
      <c r="K17" s="21">
        <v>8.9</v>
      </c>
    </row>
    <row r="18" spans="9:11" x14ac:dyDescent="0.2">
      <c r="I18" s="128"/>
      <c r="J18" s="24" t="s">
        <v>6</v>
      </c>
      <c r="K18" s="21">
        <v>8.3000000000000007</v>
      </c>
    </row>
    <row r="19" spans="9:11" x14ac:dyDescent="0.2">
      <c r="I19" s="128"/>
      <c r="J19" s="24" t="s">
        <v>7</v>
      </c>
      <c r="K19" s="21">
        <v>7.6</v>
      </c>
    </row>
    <row r="20" spans="9:11" x14ac:dyDescent="0.2">
      <c r="I20" s="128"/>
      <c r="J20" s="24" t="s">
        <v>8</v>
      </c>
      <c r="K20" s="21">
        <v>7.4</v>
      </c>
    </row>
    <row r="21" spans="9:11" x14ac:dyDescent="0.2">
      <c r="I21" s="128"/>
      <c r="J21" s="24" t="s">
        <v>9</v>
      </c>
      <c r="K21" s="21">
        <v>7.8</v>
      </c>
    </row>
    <row r="22" spans="9:11" x14ac:dyDescent="0.2">
      <c r="I22" s="128"/>
      <c r="J22" s="24" t="s">
        <v>10</v>
      </c>
      <c r="K22" s="21">
        <v>7.5</v>
      </c>
    </row>
    <row r="23" spans="9:11" x14ac:dyDescent="0.2">
      <c r="I23" s="128"/>
      <c r="J23" s="24" t="s">
        <v>11</v>
      </c>
      <c r="K23" s="21">
        <v>7.2</v>
      </c>
    </row>
    <row r="24" spans="9:11" x14ac:dyDescent="0.2">
      <c r="I24" s="128"/>
      <c r="J24" s="24" t="s">
        <v>12</v>
      </c>
      <c r="K24" s="21">
        <v>7.3</v>
      </c>
    </row>
    <row r="25" spans="9:11" x14ac:dyDescent="0.2">
      <c r="I25" s="128"/>
      <c r="J25" s="24" t="s">
        <v>13</v>
      </c>
      <c r="K25" s="21">
        <v>7.6</v>
      </c>
    </row>
    <row r="26" spans="9:11" x14ac:dyDescent="0.2">
      <c r="I26" s="128"/>
      <c r="J26" s="24" t="s">
        <v>14</v>
      </c>
      <c r="K26" s="21">
        <v>8.5</v>
      </c>
    </row>
    <row r="27" spans="9:11" x14ac:dyDescent="0.2">
      <c r="I27" s="128">
        <v>2017</v>
      </c>
      <c r="J27" s="24" t="s">
        <v>3</v>
      </c>
      <c r="K27" s="21">
        <v>8.6999999999999993</v>
      </c>
    </row>
    <row r="28" spans="9:11" x14ac:dyDescent="0.2">
      <c r="I28" s="128"/>
      <c r="J28" s="24" t="s">
        <v>4</v>
      </c>
      <c r="K28" s="21">
        <v>8.8000000000000007</v>
      </c>
    </row>
    <row r="29" spans="9:11" x14ac:dyDescent="0.2">
      <c r="I29" s="128"/>
      <c r="J29" s="24" t="s">
        <v>5</v>
      </c>
      <c r="K29" s="21">
        <v>8.3000000000000007</v>
      </c>
    </row>
    <row r="30" spans="9:11" x14ac:dyDescent="0.2">
      <c r="I30" s="128"/>
      <c r="J30" s="24" t="s">
        <v>6</v>
      </c>
      <c r="K30" s="21">
        <v>7.9</v>
      </c>
    </row>
    <row r="31" spans="9:11" x14ac:dyDescent="0.2">
      <c r="I31" s="128"/>
      <c r="J31" s="24" t="s">
        <v>7</v>
      </c>
      <c r="K31" s="21">
        <v>7.3</v>
      </c>
    </row>
    <row r="32" spans="9:11" x14ac:dyDescent="0.2">
      <c r="I32" s="128"/>
      <c r="J32" s="24" t="s">
        <v>8</v>
      </c>
      <c r="K32" s="21">
        <v>7.3</v>
      </c>
    </row>
    <row r="33" spans="9:11" x14ac:dyDescent="0.2">
      <c r="I33" s="128"/>
      <c r="J33" s="24" t="s">
        <v>9</v>
      </c>
      <c r="K33" s="21">
        <v>7.6</v>
      </c>
    </row>
    <row r="34" spans="9:11" x14ac:dyDescent="0.2">
      <c r="I34" s="128"/>
      <c r="J34" s="24" t="s">
        <v>10</v>
      </c>
      <c r="K34" s="21">
        <v>7.5</v>
      </c>
    </row>
    <row r="35" spans="9:11" x14ac:dyDescent="0.2">
      <c r="I35" s="128"/>
      <c r="J35" s="24" t="s">
        <v>11</v>
      </c>
      <c r="K35" s="21">
        <v>7.4</v>
      </c>
    </row>
    <row r="36" spans="9:11" x14ac:dyDescent="0.2">
      <c r="I36" s="128"/>
      <c r="J36" s="24" t="s">
        <v>12</v>
      </c>
      <c r="K36" s="21">
        <v>7.4</v>
      </c>
    </row>
    <row r="37" spans="9:11" x14ac:dyDescent="0.2">
      <c r="I37" s="128"/>
      <c r="J37" s="24" t="s">
        <v>13</v>
      </c>
      <c r="K37" s="21">
        <v>7.7</v>
      </c>
    </row>
    <row r="38" spans="9:11" x14ac:dyDescent="0.2">
      <c r="I38" s="128"/>
      <c r="J38" s="24" t="s">
        <v>14</v>
      </c>
      <c r="K38" s="21">
        <v>8.6999999999999993</v>
      </c>
    </row>
    <row r="39" spans="9:11" x14ac:dyDescent="0.2">
      <c r="I39" s="128">
        <v>2018</v>
      </c>
      <c r="J39" s="24" t="s">
        <v>3</v>
      </c>
      <c r="K39" s="21">
        <v>9</v>
      </c>
    </row>
    <row r="40" spans="9:11" x14ac:dyDescent="0.2">
      <c r="I40" s="128"/>
      <c r="J40" s="24" t="s">
        <v>4</v>
      </c>
      <c r="K40" s="21">
        <v>9.1</v>
      </c>
    </row>
    <row r="41" spans="9:11" x14ac:dyDescent="0.2">
      <c r="I41" s="128"/>
      <c r="J41" s="24" t="s">
        <v>5</v>
      </c>
      <c r="K41" s="21">
        <v>9.1999999999999993</v>
      </c>
    </row>
    <row r="42" spans="9:11" x14ac:dyDescent="0.2">
      <c r="I42" s="128"/>
      <c r="J42" s="24" t="s">
        <v>6</v>
      </c>
      <c r="K42" s="21">
        <v>8.6</v>
      </c>
    </row>
    <row r="43" spans="9:11" x14ac:dyDescent="0.2">
      <c r="I43" s="128"/>
      <c r="J43" s="24" t="s">
        <v>7</v>
      </c>
      <c r="K43" s="21">
        <v>8.1</v>
      </c>
    </row>
    <row r="44" spans="9:11" x14ac:dyDescent="0.2">
      <c r="I44" s="128"/>
      <c r="J44" s="24" t="s">
        <v>8</v>
      </c>
      <c r="K44" s="21">
        <v>8.3000000000000007</v>
      </c>
    </row>
    <row r="45" spans="9:11" x14ac:dyDescent="0.2">
      <c r="I45" s="128"/>
      <c r="J45" s="24" t="s">
        <v>9</v>
      </c>
      <c r="K45" s="21">
        <v>8.1999999999999993</v>
      </c>
    </row>
    <row r="46" spans="9:11" x14ac:dyDescent="0.2">
      <c r="I46" s="128"/>
      <c r="J46" s="24" t="s">
        <v>10</v>
      </c>
      <c r="K46" s="21">
        <v>8.1999999999999993</v>
      </c>
    </row>
    <row r="47" spans="9:11" x14ac:dyDescent="0.2">
      <c r="I47" s="128"/>
      <c r="J47" s="24" t="s">
        <v>11</v>
      </c>
      <c r="K47" s="21">
        <v>8.3000000000000007</v>
      </c>
    </row>
    <row r="48" spans="9:11" x14ac:dyDescent="0.2">
      <c r="I48" s="128"/>
      <c r="J48" s="24" t="s">
        <v>12</v>
      </c>
      <c r="K48" s="21">
        <v>7.9</v>
      </c>
    </row>
    <row r="49" spans="9:11" x14ac:dyDescent="0.2">
      <c r="I49" s="128"/>
      <c r="J49" s="24" t="s">
        <v>13</v>
      </c>
      <c r="K49" s="21">
        <v>8.1999999999999993</v>
      </c>
    </row>
    <row r="50" spans="9:11" x14ac:dyDescent="0.2">
      <c r="I50" s="128"/>
      <c r="J50" s="24" t="s">
        <v>14</v>
      </c>
      <c r="K50" s="21">
        <v>8.9</v>
      </c>
    </row>
    <row r="51" spans="9:11" x14ac:dyDescent="0.2">
      <c r="I51" s="128">
        <v>2019</v>
      </c>
      <c r="J51" s="24" t="s">
        <v>3</v>
      </c>
      <c r="K51" s="21">
        <v>9.1999999999999993</v>
      </c>
    </row>
    <row r="52" spans="9:11" x14ac:dyDescent="0.2">
      <c r="I52" s="128"/>
      <c r="J52" s="24" t="s">
        <v>4</v>
      </c>
      <c r="K52" s="21">
        <v>9.1999999999999993</v>
      </c>
    </row>
    <row r="53" spans="9:11" x14ac:dyDescent="0.2">
      <c r="I53" s="128"/>
      <c r="J53" s="24" t="s">
        <v>5</v>
      </c>
      <c r="K53" s="21">
        <v>9</v>
      </c>
    </row>
    <row r="54" spans="9:11" x14ac:dyDescent="0.2">
      <c r="I54" s="128"/>
      <c r="J54" s="24" t="s">
        <v>6</v>
      </c>
      <c r="K54" s="21">
        <v>8.3000000000000007</v>
      </c>
    </row>
    <row r="55" spans="9:11" x14ac:dyDescent="0.2">
      <c r="I55" s="128"/>
      <c r="J55" s="24" t="s">
        <v>7</v>
      </c>
      <c r="K55" s="21">
        <v>7.9</v>
      </c>
    </row>
    <row r="56" spans="9:11" x14ac:dyDescent="0.2">
      <c r="I56" s="128"/>
      <c r="J56" s="24" t="s">
        <v>8</v>
      </c>
      <c r="K56" s="21">
        <v>8</v>
      </c>
    </row>
    <row r="57" spans="9:11" x14ac:dyDescent="0.2">
      <c r="I57" s="128"/>
      <c r="J57" s="24" t="s">
        <v>9</v>
      </c>
      <c r="K57" s="21">
        <v>8</v>
      </c>
    </row>
    <row r="58" spans="9:11" x14ac:dyDescent="0.2">
      <c r="I58" s="128"/>
      <c r="J58" s="24" t="s">
        <v>10</v>
      </c>
      <c r="K58" s="21">
        <v>8.1999999999999993</v>
      </c>
    </row>
    <row r="59" spans="9:11" x14ac:dyDescent="0.2">
      <c r="I59" s="128"/>
      <c r="J59" s="24" t="s">
        <v>11</v>
      </c>
      <c r="K59" s="21">
        <v>8</v>
      </c>
    </row>
    <row r="60" spans="9:11" x14ac:dyDescent="0.2">
      <c r="I60" s="128"/>
      <c r="J60" s="24" t="s">
        <v>12</v>
      </c>
      <c r="K60" s="21">
        <v>7.9</v>
      </c>
    </row>
    <row r="61" spans="9:11" x14ac:dyDescent="0.2">
      <c r="I61" s="128"/>
      <c r="J61" s="24" t="s">
        <v>13</v>
      </c>
      <c r="K61" s="21">
        <v>8.4</v>
      </c>
    </row>
    <row r="62" spans="9:11" x14ac:dyDescent="0.2">
      <c r="I62" s="128"/>
      <c r="J62" s="24" t="s">
        <v>14</v>
      </c>
      <c r="K62" s="21">
        <v>8.6999999999999993</v>
      </c>
    </row>
    <row r="63" spans="9:11" x14ac:dyDescent="0.2">
      <c r="I63" s="128">
        <v>2020</v>
      </c>
      <c r="J63" s="24" t="s">
        <v>3</v>
      </c>
      <c r="K63" s="21">
        <v>9.1999999999999993</v>
      </c>
    </row>
    <row r="64" spans="9:11" x14ac:dyDescent="0.2">
      <c r="I64" s="128"/>
      <c r="J64" s="24" t="s">
        <v>4</v>
      </c>
      <c r="K64" s="21">
        <v>9.4</v>
      </c>
    </row>
    <row r="65" spans="9:11" x14ac:dyDescent="0.2">
      <c r="I65" s="128"/>
      <c r="J65" s="27" t="s">
        <v>5</v>
      </c>
      <c r="K65" s="28">
        <v>9.8000000000000007</v>
      </c>
    </row>
    <row r="66" spans="9:11" x14ac:dyDescent="0.2">
      <c r="I66" s="128"/>
      <c r="J66" s="27" t="s">
        <v>6</v>
      </c>
      <c r="K66" s="28">
        <v>11.2</v>
      </c>
    </row>
    <row r="67" spans="9:11" x14ac:dyDescent="0.2">
      <c r="I67" s="128"/>
      <c r="J67" s="27" t="s">
        <v>7</v>
      </c>
      <c r="K67" s="28">
        <v>11.8</v>
      </c>
    </row>
    <row r="68" spans="9:11" x14ac:dyDescent="0.2">
      <c r="I68" s="128"/>
      <c r="J68" s="27" t="s">
        <v>8</v>
      </c>
      <c r="K68" s="28">
        <v>12.1</v>
      </c>
    </row>
    <row r="69" spans="9:11" x14ac:dyDescent="0.2">
      <c r="I69" s="128"/>
      <c r="J69" s="27" t="s">
        <v>9</v>
      </c>
      <c r="K69" s="28">
        <v>12.8</v>
      </c>
    </row>
    <row r="70" spans="9:11" x14ac:dyDescent="0.2">
      <c r="I70" s="128"/>
      <c r="J70" s="27" t="s">
        <v>10</v>
      </c>
      <c r="K70" s="91">
        <v>13.7</v>
      </c>
    </row>
    <row r="71" spans="9:11" x14ac:dyDescent="0.2">
      <c r="I71" s="128"/>
      <c r="J71" s="27" t="s">
        <v>11</v>
      </c>
      <c r="K71" s="91">
        <v>14.1</v>
      </c>
    </row>
    <row r="72" spans="9:11" x14ac:dyDescent="0.2">
      <c r="I72" s="128"/>
      <c r="J72" s="27" t="s">
        <v>12</v>
      </c>
      <c r="K72" s="91">
        <v>14.9</v>
      </c>
    </row>
    <row r="73" spans="9:11" x14ac:dyDescent="0.2">
      <c r="I73" s="129"/>
      <c r="J73" s="29" t="s">
        <v>13</v>
      </c>
      <c r="K73" s="92">
        <v>15.5</v>
      </c>
    </row>
  </sheetData>
  <mergeCells count="9">
    <mergeCell ref="N14:S14"/>
    <mergeCell ref="B3:G4"/>
    <mergeCell ref="I63:I73"/>
    <mergeCell ref="I51:I62"/>
    <mergeCell ref="A1:B1"/>
    <mergeCell ref="I3:I14"/>
    <mergeCell ref="I15:I26"/>
    <mergeCell ref="I27:I38"/>
    <mergeCell ref="I39:I50"/>
  </mergeCells>
  <hyperlinks>
    <hyperlink ref="A1" location="Turinys!A1" display="↖ atgal į turinį" xr:uid="{00000000-0004-0000-0600-000000000000}"/>
    <hyperlink ref="A1:B1" location="Turinys!A14" display="↖ atgal į turinį" xr:uid="{00000000-0004-0000-0600-000001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A9B9E-D86E-436B-8A78-2423AE6CA242}">
  <sheetPr>
    <tabColor theme="9" tint="-0.249977111117893"/>
  </sheetPr>
  <dimension ref="A1:CP32"/>
  <sheetViews>
    <sheetView showGridLines="0" showRowColHeaders="0" zoomScale="70" zoomScaleNormal="7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B1"/>
    </sheetView>
  </sheetViews>
  <sheetFormatPr defaultColWidth="9.875" defaultRowHeight="14.25" x14ac:dyDescent="0.2"/>
  <cols>
    <col min="1" max="1" width="9.875" style="41"/>
    <col min="2" max="2" width="42.5" style="41" bestFit="1" customWidth="1"/>
    <col min="3" max="50" width="2.625" style="41" customWidth="1"/>
    <col min="51" max="16384" width="9.875" style="41"/>
  </cols>
  <sheetData>
    <row r="1" spans="1:94" x14ac:dyDescent="0.2">
      <c r="A1" s="150" t="s">
        <v>0</v>
      </c>
      <c r="B1" s="150"/>
    </row>
    <row r="2" spans="1:94" ht="15" thickBot="1" x14ac:dyDescent="0.25">
      <c r="A2" s="104"/>
      <c r="B2" s="43" t="s">
        <v>41</v>
      </c>
      <c r="C2" s="44">
        <v>1</v>
      </c>
      <c r="D2" s="45"/>
      <c r="E2" s="46"/>
      <c r="F2" s="47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</row>
    <row r="3" spans="1:94" ht="14.45" customHeight="1" thickBot="1" x14ac:dyDescent="0.25">
      <c r="B3" s="151" t="s">
        <v>57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19"/>
      <c r="AX3" s="119"/>
    </row>
    <row r="4" spans="1:94" ht="14.45" customHeight="1" x14ac:dyDescent="0.2">
      <c r="B4" s="49" t="s">
        <v>42</v>
      </c>
      <c r="C4" s="152">
        <v>2009</v>
      </c>
      <c r="D4" s="153"/>
      <c r="E4" s="153"/>
      <c r="F4" s="154"/>
      <c r="G4" s="152">
        <v>2010</v>
      </c>
      <c r="H4" s="153"/>
      <c r="I4" s="153"/>
      <c r="J4" s="154"/>
      <c r="K4" s="152">
        <v>2011</v>
      </c>
      <c r="L4" s="153"/>
      <c r="M4" s="153"/>
      <c r="N4" s="154"/>
      <c r="O4" s="152">
        <v>2012</v>
      </c>
      <c r="P4" s="153"/>
      <c r="Q4" s="153"/>
      <c r="R4" s="154"/>
      <c r="S4" s="152">
        <v>2013</v>
      </c>
      <c r="T4" s="153"/>
      <c r="U4" s="153"/>
      <c r="V4" s="154"/>
      <c r="W4" s="152">
        <v>2014</v>
      </c>
      <c r="X4" s="153"/>
      <c r="Y4" s="153"/>
      <c r="Z4" s="154"/>
      <c r="AA4" s="152">
        <v>2015</v>
      </c>
      <c r="AB4" s="153"/>
      <c r="AC4" s="153"/>
      <c r="AD4" s="154"/>
      <c r="AE4" s="152">
        <v>2016</v>
      </c>
      <c r="AF4" s="153"/>
      <c r="AG4" s="153"/>
      <c r="AH4" s="154"/>
      <c r="AI4" s="152">
        <v>2017</v>
      </c>
      <c r="AJ4" s="153"/>
      <c r="AK4" s="153"/>
      <c r="AL4" s="154"/>
      <c r="AM4" s="152">
        <v>2018</v>
      </c>
      <c r="AN4" s="153"/>
      <c r="AO4" s="153"/>
      <c r="AP4" s="154"/>
      <c r="AQ4" s="152">
        <v>2019</v>
      </c>
      <c r="AR4" s="153"/>
      <c r="AS4" s="153"/>
      <c r="AT4" s="154"/>
      <c r="AU4" s="152">
        <v>2020</v>
      </c>
      <c r="AV4" s="153"/>
      <c r="AW4" s="153"/>
      <c r="AX4" s="155"/>
      <c r="AY4"/>
    </row>
    <row r="5" spans="1:94" ht="15" thickBot="1" x14ac:dyDescent="0.25">
      <c r="B5" s="50" t="s">
        <v>43</v>
      </c>
      <c r="C5" s="78" t="s">
        <v>15</v>
      </c>
      <c r="D5" s="78" t="s">
        <v>16</v>
      </c>
      <c r="E5" s="78" t="s">
        <v>17</v>
      </c>
      <c r="F5" s="78" t="s">
        <v>18</v>
      </c>
      <c r="G5" s="78" t="s">
        <v>15</v>
      </c>
      <c r="H5" s="78" t="s">
        <v>16</v>
      </c>
      <c r="I5" s="78" t="s">
        <v>17</v>
      </c>
      <c r="J5" s="78" t="s">
        <v>18</v>
      </c>
      <c r="K5" s="78" t="s">
        <v>15</v>
      </c>
      <c r="L5" s="78" t="s">
        <v>16</v>
      </c>
      <c r="M5" s="78" t="s">
        <v>17</v>
      </c>
      <c r="N5" s="78" t="s">
        <v>18</v>
      </c>
      <c r="O5" s="78" t="s">
        <v>15</v>
      </c>
      <c r="P5" s="78" t="s">
        <v>16</v>
      </c>
      <c r="Q5" s="78" t="s">
        <v>17</v>
      </c>
      <c r="R5" s="78" t="s">
        <v>18</v>
      </c>
      <c r="S5" s="78" t="s">
        <v>15</v>
      </c>
      <c r="T5" s="78" t="s">
        <v>16</v>
      </c>
      <c r="U5" s="78" t="s">
        <v>17</v>
      </c>
      <c r="V5" s="78" t="s">
        <v>18</v>
      </c>
      <c r="W5" s="78" t="s">
        <v>15</v>
      </c>
      <c r="X5" s="78" t="s">
        <v>16</v>
      </c>
      <c r="Y5" s="78" t="s">
        <v>17</v>
      </c>
      <c r="Z5" s="78" t="s">
        <v>18</v>
      </c>
      <c r="AA5" s="78" t="s">
        <v>15</v>
      </c>
      <c r="AB5" s="78" t="s">
        <v>16</v>
      </c>
      <c r="AC5" s="78" t="s">
        <v>17</v>
      </c>
      <c r="AD5" s="78" t="s">
        <v>18</v>
      </c>
      <c r="AE5" s="78" t="s">
        <v>15</v>
      </c>
      <c r="AF5" s="78" t="s">
        <v>16</v>
      </c>
      <c r="AG5" s="78" t="s">
        <v>17</v>
      </c>
      <c r="AH5" s="78" t="s">
        <v>18</v>
      </c>
      <c r="AI5" s="78" t="s">
        <v>15</v>
      </c>
      <c r="AJ5" s="78" t="s">
        <v>16</v>
      </c>
      <c r="AK5" s="78" t="s">
        <v>17</v>
      </c>
      <c r="AL5" s="78" t="s">
        <v>18</v>
      </c>
      <c r="AM5" s="78" t="s">
        <v>15</v>
      </c>
      <c r="AN5" s="78" t="s">
        <v>16</v>
      </c>
      <c r="AO5" s="79" t="s">
        <v>17</v>
      </c>
      <c r="AP5" s="79" t="s">
        <v>18</v>
      </c>
      <c r="AQ5" s="78" t="s">
        <v>15</v>
      </c>
      <c r="AR5" s="79" t="s">
        <v>16</v>
      </c>
      <c r="AS5" s="79" t="s">
        <v>17</v>
      </c>
      <c r="AT5" s="78" t="s">
        <v>18</v>
      </c>
      <c r="AU5" s="116" t="s">
        <v>15</v>
      </c>
      <c r="AV5" s="117" t="s">
        <v>16</v>
      </c>
      <c r="AW5" s="118" t="s">
        <v>17</v>
      </c>
      <c r="AX5" s="80" t="s">
        <v>56</v>
      </c>
      <c r="AY5"/>
    </row>
    <row r="6" spans="1:94" ht="15" thickBot="1" x14ac:dyDescent="0.25">
      <c r="B6" s="51" t="s">
        <v>19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3"/>
    </row>
    <row r="7" spans="1:94" ht="15" x14ac:dyDescent="0.2">
      <c r="B7" s="54" t="s">
        <v>20</v>
      </c>
      <c r="C7" s="55">
        <v>2.2536910887209487</v>
      </c>
      <c r="D7" s="55">
        <v>0.60740074620078288</v>
      </c>
      <c r="E7" s="55">
        <v>-0.16767645676478243</v>
      </c>
      <c r="F7" s="55">
        <v>-0.91473063648713249</v>
      </c>
      <c r="G7" s="55">
        <v>-2.3292273396401577</v>
      </c>
      <c r="H7" s="55">
        <v>-2.0845269822287009</v>
      </c>
      <c r="I7" s="55">
        <v>-2.037254414128133</v>
      </c>
      <c r="J7" s="55">
        <v>-1.9119306026164173</v>
      </c>
      <c r="K7" s="55">
        <v>-1.5398087871092194</v>
      </c>
      <c r="L7" s="55">
        <v>-0.72370010553786535</v>
      </c>
      <c r="M7" s="55">
        <v>-0.59812020110706776</v>
      </c>
      <c r="N7" s="55">
        <v>-0.52803694392510114</v>
      </c>
      <c r="O7" s="55">
        <v>-0.24042326455246646</v>
      </c>
      <c r="P7" s="55">
        <v>-0.14483668587323423</v>
      </c>
      <c r="Q7" s="55">
        <v>0.10688301130144989</v>
      </c>
      <c r="R7" s="55">
        <v>0.31208685481458104</v>
      </c>
      <c r="S7" s="55">
        <v>-1.734697980892784E-2</v>
      </c>
      <c r="T7" s="55">
        <v>-0.14517514013794458</v>
      </c>
      <c r="U7" s="55">
        <v>-0.41449161513863547</v>
      </c>
      <c r="V7" s="55">
        <v>-0.56300337476458107</v>
      </c>
      <c r="W7" s="55">
        <v>-0.6632995509791304</v>
      </c>
      <c r="X7" s="55">
        <v>-0.77845256219415859</v>
      </c>
      <c r="Y7" s="55">
        <v>-0.63977878620036555</v>
      </c>
      <c r="Z7" s="55">
        <v>-0.49021502643905118</v>
      </c>
      <c r="AA7" s="55">
        <v>-0.28958429645744976</v>
      </c>
      <c r="AB7" s="55">
        <v>-0.1137372706783588</v>
      </c>
      <c r="AC7" s="55">
        <v>-4.1917166563683841E-2</v>
      </c>
      <c r="AD7" s="55">
        <v>0.22664800129966084</v>
      </c>
      <c r="AE7" s="55">
        <v>0.1965239922609899</v>
      </c>
      <c r="AF7" s="55">
        <v>7.830768716826593E-3</v>
      </c>
      <c r="AG7" s="55">
        <v>-0.33267869627481456</v>
      </c>
      <c r="AH7" s="55">
        <v>-0.38726709417132316</v>
      </c>
      <c r="AI7" s="55">
        <v>-0.17341591426205161</v>
      </c>
      <c r="AJ7" s="55">
        <v>0.3610910680913198</v>
      </c>
      <c r="AK7" s="55">
        <v>0.73776974670573592</v>
      </c>
      <c r="AL7" s="55">
        <v>0.36820389755638966</v>
      </c>
      <c r="AM7" s="55">
        <v>0.14184522905667091</v>
      </c>
      <c r="AN7" s="55">
        <v>-1.7141120443481601E-2</v>
      </c>
      <c r="AO7" s="55">
        <v>-0.23464675562590437</v>
      </c>
      <c r="AP7" s="55">
        <v>-0.1055914834487074</v>
      </c>
      <c r="AQ7" s="55">
        <v>4.3418663375110023E-2</v>
      </c>
      <c r="AR7" s="55">
        <v>2.971111308868965E-2</v>
      </c>
      <c r="AS7" s="55">
        <v>0.20117864526566948</v>
      </c>
      <c r="AT7" s="55">
        <v>0.38023567416878568</v>
      </c>
      <c r="AU7" s="55">
        <v>0.46942046917012936</v>
      </c>
      <c r="AV7" s="55">
        <v>0.33365288480963512</v>
      </c>
      <c r="AW7" s="55">
        <v>0.50615134912794546</v>
      </c>
      <c r="AX7" s="56">
        <v>3.5430233844973971E-2</v>
      </c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</row>
    <row r="8" spans="1:94" x14ac:dyDescent="0.2">
      <c r="B8" s="57" t="s">
        <v>44</v>
      </c>
      <c r="C8" s="58">
        <v>1.5827465152998013</v>
      </c>
      <c r="D8" s="58">
        <v>0.52307303404851535</v>
      </c>
      <c r="E8" s="58">
        <v>-0.2525715825730771</v>
      </c>
      <c r="F8" s="58">
        <v>-0.47810441529173925</v>
      </c>
      <c r="G8" s="58">
        <v>-0.76931645180217467</v>
      </c>
      <c r="H8" s="58">
        <v>-0.36092952038542742</v>
      </c>
      <c r="I8" s="58">
        <v>0.12073553660726928</v>
      </c>
      <c r="J8" s="58">
        <v>0.53653312763168948</v>
      </c>
      <c r="K8" s="58">
        <v>0.52624497544957005</v>
      </c>
      <c r="L8" s="58">
        <v>1.0356053069455791</v>
      </c>
      <c r="M8" s="58">
        <v>0.90202941777145607</v>
      </c>
      <c r="N8" s="58">
        <v>0.65576136432072907</v>
      </c>
      <c r="O8" s="58">
        <v>0.43607998495712802</v>
      </c>
      <c r="P8" s="58">
        <v>7.5658694332869203E-2</v>
      </c>
      <c r="Q8" s="58">
        <v>0.24664892796542459</v>
      </c>
      <c r="R8" s="58">
        <v>0.13045193801817676</v>
      </c>
      <c r="S8" s="58">
        <v>-9.6702866293568626E-2</v>
      </c>
      <c r="T8" s="58">
        <v>-0.42171460619051143</v>
      </c>
      <c r="U8" s="58">
        <v>-0.73968426534968434</v>
      </c>
      <c r="V8" s="58">
        <v>-0.69389837609840843</v>
      </c>
      <c r="W8" s="58">
        <v>-0.7597874191505315</v>
      </c>
      <c r="X8" s="58">
        <v>-0.77174835359859839</v>
      </c>
      <c r="Y8" s="58">
        <v>-0.84775098862122966</v>
      </c>
      <c r="Z8" s="58">
        <v>-0.93596634598994444</v>
      </c>
      <c r="AA8" s="58">
        <v>-1.5960427788083236</v>
      </c>
      <c r="AB8" s="58">
        <v>-1.2069706256664745</v>
      </c>
      <c r="AC8" s="58">
        <v>-1.3663262323322707</v>
      </c>
      <c r="AD8" s="58">
        <v>-1.2770467839818442</v>
      </c>
      <c r="AE8" s="58">
        <v>-0.86683389254396703</v>
      </c>
      <c r="AF8" s="58">
        <v>-0.91452548288074142</v>
      </c>
      <c r="AG8" s="58">
        <v>-0.91484415998012059</v>
      </c>
      <c r="AH8" s="58">
        <v>-0.54684908192755677</v>
      </c>
      <c r="AI8" s="58">
        <v>8.6255261275033052E-2</v>
      </c>
      <c r="AJ8" s="58">
        <v>7.1918865487493086E-2</v>
      </c>
      <c r="AK8" s="58">
        <v>0.34500709774406396</v>
      </c>
      <c r="AL8" s="58">
        <v>0.3462478232808861</v>
      </c>
      <c r="AM8" s="58">
        <v>-2.1945312502559874E-3</v>
      </c>
      <c r="AN8" s="58">
        <v>-0.18289422305652647</v>
      </c>
      <c r="AO8" s="58">
        <v>-0.26337870887398912</v>
      </c>
      <c r="AP8" s="58">
        <v>-0.27107228041132525</v>
      </c>
      <c r="AQ8" s="58">
        <v>-0.41061849808616308</v>
      </c>
      <c r="AR8" s="58">
        <v>-0.21726312780980678</v>
      </c>
      <c r="AS8" s="58">
        <v>-0.32538109265198861</v>
      </c>
      <c r="AT8" s="58">
        <v>-0.49197393032413272</v>
      </c>
      <c r="AU8" s="58">
        <v>-0.32734261008692567</v>
      </c>
      <c r="AV8" s="58">
        <v>-1.0502972295539714</v>
      </c>
      <c r="AW8" s="58">
        <v>-0.8986041483172531</v>
      </c>
      <c r="AX8" s="59">
        <v>-0.98747551579884929</v>
      </c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</row>
    <row r="9" spans="1:94" x14ac:dyDescent="0.2">
      <c r="B9" s="57" t="s">
        <v>45</v>
      </c>
      <c r="C9" s="58">
        <v>2.0254346498785782</v>
      </c>
      <c r="D9" s="58">
        <v>0.86000189688213924</v>
      </c>
      <c r="E9" s="58">
        <v>0.13725369641089727</v>
      </c>
      <c r="F9" s="58">
        <v>-0.71045811765614564</v>
      </c>
      <c r="G9" s="58">
        <v>-1.7202877075970844</v>
      </c>
      <c r="H9" s="58">
        <v>-1.7610200661328645</v>
      </c>
      <c r="I9" s="58">
        <v>-1.6994212802742026</v>
      </c>
      <c r="J9" s="58">
        <v>-1.5330567116081351</v>
      </c>
      <c r="K9" s="58">
        <v>-1.1862248941477762</v>
      </c>
      <c r="L9" s="58">
        <v>-0.88300641283938119</v>
      </c>
      <c r="M9" s="58">
        <v>-0.67138414726468598</v>
      </c>
      <c r="N9" s="58">
        <v>-0.59343881504227725</v>
      </c>
      <c r="O9" s="58">
        <v>-0.42776992054246599</v>
      </c>
      <c r="P9" s="58">
        <v>-0.29708267662446725</v>
      </c>
      <c r="Q9" s="58">
        <v>-0.33473613840128008</v>
      </c>
      <c r="R9" s="58">
        <v>-0.26502317802827768</v>
      </c>
      <c r="S9" s="58">
        <v>-0.53548771563349284</v>
      </c>
      <c r="T9" s="58">
        <v>-0.56455030719872767</v>
      </c>
      <c r="U9" s="58">
        <v>-0.65478649262485589</v>
      </c>
      <c r="V9" s="58">
        <v>-0.84301605285203129</v>
      </c>
      <c r="W9" s="58">
        <v>-0.88539834521827565</v>
      </c>
      <c r="X9" s="58">
        <v>-0.94718039201922544</v>
      </c>
      <c r="Y9" s="58">
        <v>-0.62658944092474289</v>
      </c>
      <c r="Z9" s="58">
        <v>-0.45108501621903457</v>
      </c>
      <c r="AA9" s="58">
        <v>-0.23043935927384471</v>
      </c>
      <c r="AB9" s="58">
        <v>-0.18504725994229074</v>
      </c>
      <c r="AC9" s="58">
        <v>-0.20583786151145286</v>
      </c>
      <c r="AD9" s="58">
        <v>-0.12283914961980663</v>
      </c>
      <c r="AE9" s="58">
        <v>-8.7163363377205441E-2</v>
      </c>
      <c r="AF9" s="58">
        <v>-0.22284454105741963</v>
      </c>
      <c r="AG9" s="58">
        <v>-0.30704245113797929</v>
      </c>
      <c r="AH9" s="58">
        <v>-0.37822477590950798</v>
      </c>
      <c r="AI9" s="58">
        <v>-0.184697612348006</v>
      </c>
      <c r="AJ9" s="58">
        <v>0.4103130116899491</v>
      </c>
      <c r="AK9" s="58">
        <v>0.77882819232097233</v>
      </c>
      <c r="AL9" s="58">
        <v>0.37374530439259568</v>
      </c>
      <c r="AM9" s="58">
        <v>0.21253153420246693</v>
      </c>
      <c r="AN9" s="58">
        <v>6.5424175200127457E-2</v>
      </c>
      <c r="AO9" s="58">
        <v>-0.13443129468211287</v>
      </c>
      <c r="AP9" s="58">
        <v>7.7938682498254447E-2</v>
      </c>
      <c r="AQ9" s="58">
        <v>0.16645603119726088</v>
      </c>
      <c r="AR9" s="58">
        <v>0.17053334006296042</v>
      </c>
      <c r="AS9" s="58">
        <v>0.19691241920135966</v>
      </c>
      <c r="AT9" s="58">
        <v>0.28873052971416008</v>
      </c>
      <c r="AU9" s="58">
        <v>0.34946171828998296</v>
      </c>
      <c r="AV9" s="58">
        <v>0.19405744291195509</v>
      </c>
      <c r="AW9" s="58">
        <v>-2.7322416722658448E-3</v>
      </c>
      <c r="AX9" s="59">
        <v>-0.20343466697766779</v>
      </c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</row>
    <row r="10" spans="1:94" ht="15.75" thickBot="1" x14ac:dyDescent="0.25">
      <c r="B10" s="60" t="s">
        <v>21</v>
      </c>
      <c r="C10" s="61">
        <v>-0.68126947645146985</v>
      </c>
      <c r="D10" s="61">
        <v>-1.3659662624834377</v>
      </c>
      <c r="E10" s="61">
        <v>-2.0478769200259612</v>
      </c>
      <c r="F10" s="61">
        <v>-2.1900966941116025</v>
      </c>
      <c r="G10" s="61">
        <v>-2.0078563050103537</v>
      </c>
      <c r="H10" s="61">
        <v>-1.7216957854280168</v>
      </c>
      <c r="I10" s="61">
        <v>-1.3587829804460676</v>
      </c>
      <c r="J10" s="61">
        <v>-0.93664650622752299</v>
      </c>
      <c r="K10" s="61">
        <v>-0.6746008612261607</v>
      </c>
      <c r="L10" s="61">
        <v>-0.59912973731299535</v>
      </c>
      <c r="M10" s="61">
        <v>-0.72392326404611473</v>
      </c>
      <c r="N10" s="61">
        <v>-0.59863586841262273</v>
      </c>
      <c r="O10" s="61">
        <v>-0.50229875505131627</v>
      </c>
      <c r="P10" s="61">
        <v>-0.647555618335247</v>
      </c>
      <c r="Q10" s="61">
        <v>-0.58609186639147692</v>
      </c>
      <c r="R10" s="61">
        <v>-0.58488307467845302</v>
      </c>
      <c r="S10" s="61">
        <v>-0.3257296054811798</v>
      </c>
      <c r="T10" s="61">
        <v>-0.3006371987694057</v>
      </c>
      <c r="U10" s="61">
        <v>-7.7469859951827494E-2</v>
      </c>
      <c r="V10" s="61">
        <v>-0.26648619720222289</v>
      </c>
      <c r="W10" s="61">
        <v>-0.42958519065398038</v>
      </c>
      <c r="X10" s="61">
        <v>-0.30782888068780595</v>
      </c>
      <c r="Y10" s="61">
        <v>-0.3396630045071144</v>
      </c>
      <c r="Z10" s="61">
        <v>-0.18726383465131496</v>
      </c>
      <c r="AA10" s="61">
        <v>-0.34030562444446794</v>
      </c>
      <c r="AB10" s="61">
        <v>-0.2986756144322501</v>
      </c>
      <c r="AC10" s="61">
        <v>-0.17344781062814715</v>
      </c>
      <c r="AD10" s="61">
        <v>-0.11334191903102854</v>
      </c>
      <c r="AE10" s="61">
        <v>2.2293025522747988E-2</v>
      </c>
      <c r="AF10" s="61">
        <v>0.19822067604901925</v>
      </c>
      <c r="AG10" s="61">
        <v>0.168760060794481</v>
      </c>
      <c r="AH10" s="61">
        <v>0.2810386490359465</v>
      </c>
      <c r="AI10" s="61">
        <v>0.36614230507994266</v>
      </c>
      <c r="AJ10" s="61">
        <v>0.27355666328917599</v>
      </c>
      <c r="AK10" s="61">
        <v>7.3579066851724981E-2</v>
      </c>
      <c r="AL10" s="61">
        <v>0.11441224050727059</v>
      </c>
      <c r="AM10" s="61">
        <v>0.39265594830828071</v>
      </c>
      <c r="AN10" s="61">
        <v>0.53508678553628286</v>
      </c>
      <c r="AO10" s="61">
        <v>0.46202662963003749</v>
      </c>
      <c r="AP10" s="61">
        <v>0.41712482768992559</v>
      </c>
      <c r="AQ10" s="61">
        <v>0.38362071485907978</v>
      </c>
      <c r="AR10" s="61">
        <v>0.16769275641753423</v>
      </c>
      <c r="AS10" s="61">
        <v>0.35736418400260955</v>
      </c>
      <c r="AT10" s="61">
        <v>0.26953761910998042</v>
      </c>
      <c r="AU10" s="61">
        <v>0.37524663847986145</v>
      </c>
      <c r="AV10" s="61">
        <v>0.25093618973421539</v>
      </c>
      <c r="AW10" s="61">
        <v>0.52376941105749086</v>
      </c>
      <c r="AX10" s="62">
        <v>0.24673002564095492</v>
      </c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</row>
    <row r="11" spans="1:94" ht="15" thickBot="1" x14ac:dyDescent="0.25">
      <c r="B11" s="63" t="s">
        <v>22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124"/>
    </row>
    <row r="12" spans="1:94" ht="15" x14ac:dyDescent="0.2">
      <c r="B12" s="65" t="s">
        <v>23</v>
      </c>
      <c r="C12" s="55">
        <v>-0.54743367520496922</v>
      </c>
      <c r="D12" s="55">
        <v>-0.96409683158488946</v>
      </c>
      <c r="E12" s="55">
        <v>-0.96409683158488946</v>
      </c>
      <c r="F12" s="55">
        <v>-1.4052695853989232</v>
      </c>
      <c r="G12" s="55">
        <v>-2.0670287161199732</v>
      </c>
      <c r="H12" s="55">
        <v>-2.0670287161199732</v>
      </c>
      <c r="I12" s="55">
        <v>-1.919971131515295</v>
      </c>
      <c r="J12" s="55">
        <v>-1.7974231443447302</v>
      </c>
      <c r="K12" s="55">
        <v>-1.7974231443447302</v>
      </c>
      <c r="L12" s="55">
        <v>-1.429779182833036</v>
      </c>
      <c r="M12" s="55">
        <v>-1.258212000794245</v>
      </c>
      <c r="N12" s="55">
        <v>-0.98860642901900242</v>
      </c>
      <c r="O12" s="55">
        <v>-1.1601736110577934</v>
      </c>
      <c r="P12" s="55">
        <v>-0.8660584418484375</v>
      </c>
      <c r="Q12" s="55">
        <v>-0.66998166237553403</v>
      </c>
      <c r="R12" s="55">
        <v>-0.8170392469802118</v>
      </c>
      <c r="S12" s="55">
        <v>-0.79252964954609884</v>
      </c>
      <c r="T12" s="55">
        <v>-0.4493952854685172</v>
      </c>
      <c r="U12" s="55">
        <v>-0.25331850599561329</v>
      </c>
      <c r="V12" s="55">
        <v>-0.37586649316617815</v>
      </c>
      <c r="W12" s="55">
        <v>-0.62096246750730788</v>
      </c>
      <c r="X12" s="55">
        <v>-0.32684729829795239</v>
      </c>
      <c r="Y12" s="55">
        <v>0.18785424781841992</v>
      </c>
      <c r="Z12" s="55">
        <v>-3.2732129088596462E-2</v>
      </c>
      <c r="AA12" s="55">
        <v>-8.2225316544835784E-3</v>
      </c>
      <c r="AB12" s="55">
        <v>0.11432545551608127</v>
      </c>
      <c r="AC12" s="55">
        <v>0.38393102729132383</v>
      </c>
      <c r="AD12" s="55">
        <v>0.26138304012075902</v>
      </c>
      <c r="AE12" s="55">
        <v>0.38393102729132383</v>
      </c>
      <c r="AF12" s="55">
        <v>0.45745981959366294</v>
      </c>
      <c r="AG12" s="55">
        <v>0.58000780676422758</v>
      </c>
      <c r="AH12" s="55">
        <v>0.55549820933011473</v>
      </c>
      <c r="AI12" s="55">
        <v>0.43295022215954965</v>
      </c>
      <c r="AJ12" s="55">
        <v>0.70255579393479239</v>
      </c>
      <c r="AK12" s="55">
        <v>0.80059418367124435</v>
      </c>
      <c r="AL12" s="55">
        <v>0.77608458623713128</v>
      </c>
      <c r="AM12" s="55">
        <v>0.65353659906656647</v>
      </c>
      <c r="AN12" s="55">
        <v>0.9721613657100352</v>
      </c>
      <c r="AO12" s="55">
        <v>1.0456901580123741</v>
      </c>
      <c r="AP12" s="55">
        <v>0.9721613657100352</v>
      </c>
      <c r="AQ12" s="55">
        <v>0.82510378110535731</v>
      </c>
      <c r="AR12" s="55">
        <v>0.92314217084180927</v>
      </c>
      <c r="AS12" s="55">
        <v>0.92314217084180927</v>
      </c>
      <c r="AT12" s="55">
        <v>0.84961337853947039</v>
      </c>
      <c r="AU12" s="55">
        <v>0.65353659906656647</v>
      </c>
      <c r="AV12" s="55">
        <v>0.28589263755487188</v>
      </c>
      <c r="AW12" s="55">
        <v>0.11432545551608127</v>
      </c>
      <c r="AX12" s="56">
        <v>-1.3443110251538397E-2</v>
      </c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</row>
    <row r="13" spans="1:94" x14ac:dyDescent="0.2">
      <c r="B13" s="57" t="s">
        <v>24</v>
      </c>
      <c r="C13" s="58">
        <v>0.60747178181148687</v>
      </c>
      <c r="D13" s="58">
        <v>0.42561795978678496</v>
      </c>
      <c r="E13" s="58">
        <v>0.24376413776208314</v>
      </c>
      <c r="F13" s="58">
        <v>-0.25633387280584735</v>
      </c>
      <c r="G13" s="58">
        <v>-1.0746760719170059</v>
      </c>
      <c r="H13" s="58">
        <v>-1.6657009934972868</v>
      </c>
      <c r="I13" s="58">
        <v>-1.6657009934972868</v>
      </c>
      <c r="J13" s="58">
        <v>-2.1203355485590416</v>
      </c>
      <c r="K13" s="58">
        <v>-2.2567259150775687</v>
      </c>
      <c r="L13" s="58">
        <v>-1.8930182710281644</v>
      </c>
      <c r="M13" s="58">
        <v>-1.8930182710281644</v>
      </c>
      <c r="N13" s="58">
        <v>-1.5293106269787604</v>
      </c>
      <c r="O13" s="58">
        <v>-1.5747740824849359</v>
      </c>
      <c r="P13" s="58">
        <v>-1.2110664384355321</v>
      </c>
      <c r="Q13" s="58">
        <v>-1.1656029829293568</v>
      </c>
      <c r="R13" s="58">
        <v>-0.9837491609046547</v>
      </c>
      <c r="S13" s="58">
        <v>-0.93828570539847944</v>
      </c>
      <c r="T13" s="58">
        <v>-0.48365115033672468</v>
      </c>
      <c r="U13" s="58">
        <v>-0.34726078381819797</v>
      </c>
      <c r="V13" s="58">
        <v>-0.39272423932437367</v>
      </c>
      <c r="W13" s="58">
        <v>-0.620041516855251</v>
      </c>
      <c r="X13" s="58">
        <v>-0.52911460584290004</v>
      </c>
      <c r="Y13" s="58">
        <v>-0.2108704172996716</v>
      </c>
      <c r="Z13" s="58">
        <v>-0.39272423932437367</v>
      </c>
      <c r="AA13" s="58">
        <v>-0.16540696179349629</v>
      </c>
      <c r="AB13" s="58">
        <v>-0.2108704172996716</v>
      </c>
      <c r="AC13" s="58">
        <v>6.1910315737381066E-2</v>
      </c>
      <c r="AD13" s="58">
        <v>0.1528372267497321</v>
      </c>
      <c r="AE13" s="58">
        <v>0.24376413776208314</v>
      </c>
      <c r="AF13" s="58">
        <v>0.33469104877443395</v>
      </c>
      <c r="AG13" s="58">
        <v>0.47108141529296049</v>
      </c>
      <c r="AH13" s="58">
        <v>0.47108141529296049</v>
      </c>
      <c r="AI13" s="58">
        <v>0.42561795978678496</v>
      </c>
      <c r="AJ13" s="58">
        <v>0.56200832630531128</v>
      </c>
      <c r="AK13" s="58">
        <v>0.60747178181148687</v>
      </c>
      <c r="AL13" s="58">
        <v>0.56200832630531128</v>
      </c>
      <c r="AM13" s="58">
        <v>0.60747178181148687</v>
      </c>
      <c r="AN13" s="58">
        <v>0.83478905934236425</v>
      </c>
      <c r="AO13" s="58">
        <v>0.97117942586089079</v>
      </c>
      <c r="AP13" s="58">
        <v>0.97117942586089079</v>
      </c>
      <c r="AQ13" s="58">
        <v>0.92571597035471498</v>
      </c>
      <c r="AR13" s="58">
        <v>0.92571597035471498</v>
      </c>
      <c r="AS13" s="58">
        <v>0.88025251484853972</v>
      </c>
      <c r="AT13" s="58">
        <v>0.78932560383618866</v>
      </c>
      <c r="AU13" s="58">
        <v>0.65293523731766234</v>
      </c>
      <c r="AV13" s="58">
        <v>0.69839869282383782</v>
      </c>
      <c r="AW13" s="58">
        <v>0.56200832630531128</v>
      </c>
      <c r="AX13" s="59">
        <v>0.45932635246896431</v>
      </c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</row>
    <row r="14" spans="1:94" x14ac:dyDescent="0.2">
      <c r="B14" s="57" t="s">
        <v>25</v>
      </c>
      <c r="C14" s="58">
        <v>-0.67134046076230536</v>
      </c>
      <c r="D14" s="58">
        <v>-1.2399969090567542</v>
      </c>
      <c r="E14" s="58">
        <v>-1.5185225163846474</v>
      </c>
      <c r="F14" s="58">
        <v>-1.1355498063087943</v>
      </c>
      <c r="G14" s="58">
        <v>-1.9479161610151503</v>
      </c>
      <c r="H14" s="58">
        <v>-2.0523632637631102</v>
      </c>
      <c r="I14" s="58">
        <v>-1.8666795255445143</v>
      </c>
      <c r="J14" s="58">
        <v>-1.5997591518552834</v>
      </c>
      <c r="K14" s="58">
        <v>-1.6461800864099321</v>
      </c>
      <c r="L14" s="58">
        <v>-1.6345748527712698</v>
      </c>
      <c r="M14" s="58">
        <v>-1.3908649463593632</v>
      </c>
      <c r="N14" s="58">
        <v>-1.2864178436114033</v>
      </c>
      <c r="O14" s="58">
        <v>-1.0427079371994965</v>
      </c>
      <c r="P14" s="58">
        <v>-0.63652475984631862</v>
      </c>
      <c r="Q14" s="58">
        <v>-0.8918398998968875</v>
      </c>
      <c r="R14" s="58">
        <v>-0.67134046076230536</v>
      </c>
      <c r="S14" s="58">
        <v>-0.34639391887976295</v>
      </c>
      <c r="T14" s="58">
        <v>-0.14910494702250521</v>
      </c>
      <c r="U14" s="58">
        <v>-0.39281485343441208</v>
      </c>
      <c r="V14" s="58">
        <v>-0.11428924610651844</v>
      </c>
      <c r="W14" s="58">
        <v>-0.17231541429982958</v>
      </c>
      <c r="X14" s="58">
        <v>-0.18392064793849197</v>
      </c>
      <c r="Y14" s="58">
        <v>0.38473580035595734</v>
      </c>
      <c r="Z14" s="58">
        <v>0.1642363612213748</v>
      </c>
      <c r="AA14" s="58">
        <v>-2.144737699722055E-2</v>
      </c>
      <c r="AB14" s="58">
        <v>0.3499200994399706</v>
      </c>
      <c r="AC14" s="58">
        <v>0.51239337038124155</v>
      </c>
      <c r="AD14" s="58">
        <v>0.74449804315448609</v>
      </c>
      <c r="AE14" s="58">
        <v>0.60523523949053948</v>
      </c>
      <c r="AF14" s="58">
        <v>0.46597243582659287</v>
      </c>
      <c r="AG14" s="58">
        <v>0.76770851043181065</v>
      </c>
      <c r="AH14" s="58">
        <v>0.59363000585187731</v>
      </c>
      <c r="AI14" s="58">
        <v>0.57041953857455274</v>
      </c>
      <c r="AJ14" s="58">
        <v>0.76770851043181065</v>
      </c>
      <c r="AK14" s="58">
        <v>0.89536608045709509</v>
      </c>
      <c r="AL14" s="58">
        <v>0.76770851043181065</v>
      </c>
      <c r="AM14" s="58">
        <v>0.67486664132251284</v>
      </c>
      <c r="AN14" s="58">
        <v>1.0230236504823795</v>
      </c>
      <c r="AO14" s="58">
        <v>1.2551283232556241</v>
      </c>
      <c r="AP14" s="58">
        <v>0.99981318320505519</v>
      </c>
      <c r="AQ14" s="58">
        <v>0.83733991226378401</v>
      </c>
      <c r="AR14" s="58">
        <v>1.1042602859530153</v>
      </c>
      <c r="AS14" s="58">
        <v>1.0694445850370284</v>
      </c>
      <c r="AT14" s="58">
        <v>0.62844570676786382</v>
      </c>
      <c r="AU14" s="58">
        <v>0.5472090712972284</v>
      </c>
      <c r="AV14" s="58">
        <v>-0.1607101806611676</v>
      </c>
      <c r="AW14" s="58">
        <v>-0.39281485343441208</v>
      </c>
      <c r="AX14" s="59">
        <v>-0.80488921736414398</v>
      </c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</row>
    <row r="15" spans="1:94" ht="15" x14ac:dyDescent="0.2">
      <c r="B15" s="66" t="s">
        <v>26</v>
      </c>
      <c r="C15" s="58">
        <v>-1.003197992243986</v>
      </c>
      <c r="D15" s="58">
        <v>-1.1419737704891917</v>
      </c>
      <c r="E15" s="58">
        <v>-1.0725858813665889</v>
      </c>
      <c r="F15" s="58">
        <v>-1.5351718088506121</v>
      </c>
      <c r="G15" s="58">
        <v>-2.1134042182056412</v>
      </c>
      <c r="H15" s="58">
        <v>-2.0208870327088366</v>
      </c>
      <c r="I15" s="58">
        <v>-1.627688994347418</v>
      </c>
      <c r="J15" s="58">
        <v>-1.4657839197280094</v>
      </c>
      <c r="K15" s="58">
        <v>-1.5583011052248119</v>
      </c>
      <c r="L15" s="58">
        <v>-1.2113616596117947</v>
      </c>
      <c r="M15" s="58">
        <v>-1.0725858813665889</v>
      </c>
      <c r="N15" s="58">
        <v>-1.003197992243986</v>
      </c>
      <c r="O15" s="58">
        <v>-1.1419737704891917</v>
      </c>
      <c r="P15" s="58">
        <v>-0.81816362125037745</v>
      </c>
      <c r="Q15" s="58">
        <v>-0.58687065750836587</v>
      </c>
      <c r="R15" s="58">
        <v>-0.81816362125037745</v>
      </c>
      <c r="S15" s="58">
        <v>-0.84129291762457725</v>
      </c>
      <c r="T15" s="58">
        <v>-0.51748276838575968</v>
      </c>
      <c r="U15" s="58">
        <v>-0.35557769376635423</v>
      </c>
      <c r="V15" s="58">
        <v>-0.40183628651475395</v>
      </c>
      <c r="W15" s="58">
        <v>-0.42496558288895708</v>
      </c>
      <c r="X15" s="58">
        <v>-0.19367261914694545</v>
      </c>
      <c r="Y15" s="58">
        <v>0.29204260471128091</v>
      </c>
      <c r="Z15" s="58">
        <v>3.7620344595066156E-2</v>
      </c>
      <c r="AA15" s="58">
        <v>1.4491048220866311E-2</v>
      </c>
      <c r="AB15" s="58">
        <v>0.24578401196287791</v>
      </c>
      <c r="AC15" s="58">
        <v>0.43081838295648656</v>
      </c>
      <c r="AD15" s="58">
        <v>0.43081838295648656</v>
      </c>
      <c r="AE15" s="58">
        <v>0.47707697570488955</v>
      </c>
      <c r="AF15" s="58">
        <v>0.75462853219530412</v>
      </c>
      <c r="AG15" s="58">
        <v>0.82401642131790698</v>
      </c>
      <c r="AH15" s="58">
        <v>0.75462853219530412</v>
      </c>
      <c r="AI15" s="58">
        <v>0.59272345757589529</v>
      </c>
      <c r="AJ15" s="58">
        <v>0.96279219956311257</v>
      </c>
      <c r="AK15" s="58">
        <v>0.96279219956311257</v>
      </c>
      <c r="AL15" s="58">
        <v>1.0321800886857153</v>
      </c>
      <c r="AM15" s="58">
        <v>0.91653360681470963</v>
      </c>
      <c r="AN15" s="58">
        <v>1.2634730524277271</v>
      </c>
      <c r="AO15" s="58">
        <v>1.6566710907891473</v>
      </c>
      <c r="AP15" s="58">
        <v>1.4253781270471357</v>
      </c>
      <c r="AQ15" s="58">
        <v>1.355990237924533</v>
      </c>
      <c r="AR15" s="58">
        <v>1.4485074234213389</v>
      </c>
      <c r="AS15" s="58">
        <v>1.3791195342987328</v>
      </c>
      <c r="AT15" s="58">
        <v>1.4485074234213389</v>
      </c>
      <c r="AU15" s="58">
        <v>1.4253781270471357</v>
      </c>
      <c r="AV15" s="58">
        <v>0.98592149593731571</v>
      </c>
      <c r="AW15" s="58">
        <v>0.77775782856950393</v>
      </c>
      <c r="AX15" s="59">
        <v>0.61387942667858952</v>
      </c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</row>
    <row r="16" spans="1:94" x14ac:dyDescent="0.2">
      <c r="B16" s="57" t="s">
        <v>27</v>
      </c>
      <c r="C16" s="58">
        <v>-1.0030378202538286</v>
      </c>
      <c r="D16" s="58">
        <v>-1.1650789730289939</v>
      </c>
      <c r="E16" s="58">
        <v>-1.2460995494165781</v>
      </c>
      <c r="F16" s="58">
        <v>-1.8334987282265529</v>
      </c>
      <c r="G16" s="58">
        <v>-2.5019184834241135</v>
      </c>
      <c r="H16" s="58">
        <v>-2.2386016101644679</v>
      </c>
      <c r="I16" s="58">
        <v>-1.7322230077420742</v>
      </c>
      <c r="J16" s="58">
        <v>-1.4283958462886379</v>
      </c>
      <c r="K16" s="58">
        <v>-1.6309472872575954</v>
      </c>
      <c r="L16" s="58">
        <v>-1.2866098376103672</v>
      </c>
      <c r="M16" s="58">
        <v>-1.0840583966414097</v>
      </c>
      <c r="N16" s="58">
        <v>-0.90176209976934973</v>
      </c>
      <c r="O16" s="58">
        <v>-1.2460995494165781</v>
      </c>
      <c r="P16" s="58">
        <v>-0.8815069556724523</v>
      </c>
      <c r="Q16" s="58">
        <v>-0.5574246501221215</v>
      </c>
      <c r="R16" s="58">
        <v>-0.6384452265097057</v>
      </c>
      <c r="S16" s="58">
        <v>-0.80048637928487099</v>
      </c>
      <c r="T16" s="58">
        <v>-0.49665921783143485</v>
      </c>
      <c r="U16" s="58">
        <v>-0.15232176818420662</v>
      </c>
      <c r="V16" s="58">
        <v>-0.19283205637799869</v>
      </c>
      <c r="W16" s="58">
        <v>-0.33461806505626945</v>
      </c>
      <c r="X16" s="58">
        <v>-0.2130872004748933</v>
      </c>
      <c r="Y16" s="58">
        <v>0.35405683423818701</v>
      </c>
      <c r="Z16" s="58">
        <v>0.11099510507543749</v>
      </c>
      <c r="AA16" s="58">
        <v>9.0739960978542894E-2</v>
      </c>
      <c r="AB16" s="58">
        <v>0.15150539326922954</v>
      </c>
      <c r="AC16" s="58">
        <v>0.41482226652887366</v>
      </c>
      <c r="AD16" s="58">
        <v>0.41482226652887366</v>
      </c>
      <c r="AE16" s="58">
        <v>0.33380169014129241</v>
      </c>
      <c r="AF16" s="58">
        <v>0.65788399569162315</v>
      </c>
      <c r="AG16" s="58">
        <v>0.77941486027299645</v>
      </c>
      <c r="AH16" s="58">
        <v>0.5971185634009365</v>
      </c>
      <c r="AI16" s="58">
        <v>0.37431197833508156</v>
      </c>
      <c r="AJ16" s="58">
        <v>0.6376288515947286</v>
      </c>
      <c r="AK16" s="58">
        <v>0.77941486027299645</v>
      </c>
      <c r="AL16" s="58">
        <v>0.84018029256368598</v>
      </c>
      <c r="AM16" s="58">
        <v>0.7186494279823098</v>
      </c>
      <c r="AN16" s="58">
        <v>1.2857934626953902</v>
      </c>
      <c r="AO16" s="58">
        <v>1.4680897595674529</v>
      </c>
      <c r="AP16" s="58">
        <v>1.2047728863078089</v>
      </c>
      <c r="AQ16" s="58">
        <v>1.1237523099202247</v>
      </c>
      <c r="AR16" s="58">
        <v>1.3060486067922876</v>
      </c>
      <c r="AS16" s="58">
        <v>1.0832420217264327</v>
      </c>
      <c r="AT16" s="58">
        <v>1.1034971658233301</v>
      </c>
      <c r="AU16" s="58">
        <v>1.2655383185984954</v>
      </c>
      <c r="AV16" s="58">
        <v>0.81992514846678854</v>
      </c>
      <c r="AW16" s="58">
        <v>0.57686341930403906</v>
      </c>
      <c r="AX16" s="59">
        <v>0.45793590824515523</v>
      </c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</row>
    <row r="17" spans="2:92" x14ac:dyDescent="0.2">
      <c r="B17" s="57" t="s">
        <v>28</v>
      </c>
      <c r="C17" s="58">
        <v>-0.93045500741027087</v>
      </c>
      <c r="D17" s="58">
        <v>-1.0041640561831722</v>
      </c>
      <c r="E17" s="58">
        <v>-0.78303690986446484</v>
      </c>
      <c r="F17" s="58">
        <v>-1.0778731049560735</v>
      </c>
      <c r="G17" s="58">
        <v>-1.5201273975934848</v>
      </c>
      <c r="H17" s="58">
        <v>-1.642975812214988</v>
      </c>
      <c r="I17" s="58">
        <v>-1.3972789829719814</v>
      </c>
      <c r="J17" s="58">
        <v>-1.3972789829719814</v>
      </c>
      <c r="K17" s="58">
        <v>-1.3727093000476822</v>
      </c>
      <c r="L17" s="58">
        <v>-1.0287337391074716</v>
      </c>
      <c r="M17" s="58">
        <v>-0.97959437325887289</v>
      </c>
      <c r="N17" s="58">
        <v>-1.0533034220317743</v>
      </c>
      <c r="O17" s="58">
        <v>-0.95502469033457016</v>
      </c>
      <c r="P17" s="58">
        <v>-0.66018849524296153</v>
      </c>
      <c r="Q17" s="58">
        <v>-0.58647944647006023</v>
      </c>
      <c r="R17" s="58">
        <v>-0.95502469033457016</v>
      </c>
      <c r="S17" s="58">
        <v>-0.80760659278876756</v>
      </c>
      <c r="T17" s="58">
        <v>-0.48820071477285965</v>
      </c>
      <c r="U17" s="58">
        <v>-0.56190976354576094</v>
      </c>
      <c r="V17" s="58">
        <v>-0.61104912939436296</v>
      </c>
      <c r="W17" s="58">
        <v>-0.46363103184855686</v>
      </c>
      <c r="X17" s="58">
        <v>-0.14422515383264894</v>
      </c>
      <c r="Y17" s="58">
        <v>0.19975040710756173</v>
      </c>
      <c r="Z17" s="58">
        <v>-4.5946422135444899E-2</v>
      </c>
      <c r="AA17" s="58">
        <v>-4.5946422135444899E-2</v>
      </c>
      <c r="AB17" s="58">
        <v>0.32259882172906507</v>
      </c>
      <c r="AC17" s="58">
        <v>0.42087755342626559</v>
      </c>
      <c r="AD17" s="58">
        <v>0.42087755342626559</v>
      </c>
      <c r="AE17" s="58">
        <v>0.59286533389637097</v>
      </c>
      <c r="AF17" s="58">
        <v>0.78942279729077558</v>
      </c>
      <c r="AG17" s="58">
        <v>0.83856216313937759</v>
      </c>
      <c r="AH17" s="58">
        <v>0.8877015289879796</v>
      </c>
      <c r="AI17" s="58">
        <v>0.81399248021507831</v>
      </c>
      <c r="AJ17" s="58">
        <v>1.2808164557767889</v>
      </c>
      <c r="AK17" s="58">
        <v>1.0842589923823842</v>
      </c>
      <c r="AL17" s="58">
        <v>1.1579680411552855</v>
      </c>
      <c r="AM17" s="58">
        <v>1.059689309458085</v>
      </c>
      <c r="AN17" s="58">
        <v>1.1579680411552855</v>
      </c>
      <c r="AO17" s="58">
        <v>1.7722101142628022</v>
      </c>
      <c r="AP17" s="58">
        <v>1.5510829679440983</v>
      </c>
      <c r="AQ17" s="58">
        <v>1.4773739191711934</v>
      </c>
      <c r="AR17" s="58">
        <v>1.5019436020954962</v>
      </c>
      <c r="AS17" s="58">
        <v>1.5756526508683975</v>
      </c>
      <c r="AT17" s="58">
        <v>1.6985010654899009</v>
      </c>
      <c r="AU17" s="58">
        <v>1.4773739191711934</v>
      </c>
      <c r="AV17" s="58">
        <v>1.059689309458085</v>
      </c>
      <c r="AW17" s="58">
        <v>0.93684089483658162</v>
      </c>
      <c r="AX17" s="59">
        <v>0.73346636397539966</v>
      </c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</row>
    <row r="18" spans="2:92" ht="15" customHeight="1" x14ac:dyDescent="0.2">
      <c r="B18" s="66" t="s">
        <v>29</v>
      </c>
      <c r="C18" s="58">
        <v>-1.1696902371215159</v>
      </c>
      <c r="D18" s="58">
        <v>-1.4125091534203054</v>
      </c>
      <c r="E18" s="58">
        <v>-1.4619069250319481</v>
      </c>
      <c r="F18" s="58">
        <v>-1.7064900474597249</v>
      </c>
      <c r="G18" s="58">
        <v>-1.3796307664709977</v>
      </c>
      <c r="H18" s="58">
        <v>-1.3991974162652199</v>
      </c>
      <c r="I18" s="58">
        <v>-1.048922308473571</v>
      </c>
      <c r="J18" s="58">
        <v>-1.3884517971159338</v>
      </c>
      <c r="K18" s="58">
        <v>-0.75285644355443926</v>
      </c>
      <c r="L18" s="58">
        <v>-0.84459516226177589</v>
      </c>
      <c r="M18" s="58">
        <v>-0.38926959860770488</v>
      </c>
      <c r="N18" s="58">
        <v>-1.2269467451259199</v>
      </c>
      <c r="O18" s="58">
        <v>-0.80161268566463217</v>
      </c>
      <c r="P18" s="58">
        <v>-0.93889999897491205</v>
      </c>
      <c r="Q18" s="58">
        <v>-3.8994490816056084E-2</v>
      </c>
      <c r="R18" s="58">
        <v>-0.99503383035177884</v>
      </c>
      <c r="S18" s="58">
        <v>-0.96007047252275901</v>
      </c>
      <c r="T18" s="58">
        <v>-0.94932485337347305</v>
      </c>
      <c r="U18" s="58">
        <v>-4.1915153623986717E-3</v>
      </c>
      <c r="V18" s="58">
        <v>-0.71741193859933194</v>
      </c>
      <c r="W18" s="58">
        <v>-0.39440183461930417</v>
      </c>
      <c r="X18" s="58">
        <v>-0.52527385291508499</v>
      </c>
      <c r="Y18" s="58">
        <v>-0.50121649661071355</v>
      </c>
      <c r="Z18" s="58">
        <v>-0.63144698540504451</v>
      </c>
      <c r="AA18" s="58">
        <v>-0.27668117110324636</v>
      </c>
      <c r="AB18" s="58">
        <v>-0.21846236884666737</v>
      </c>
      <c r="AC18" s="58">
        <v>-9.5769851694372785E-2</v>
      </c>
      <c r="AD18" s="58">
        <v>-0.44363922385558446</v>
      </c>
      <c r="AE18" s="58">
        <v>0.24087275419146553</v>
      </c>
      <c r="AF18" s="58">
        <v>0.31593170586110453</v>
      </c>
      <c r="AG18" s="58">
        <v>0.33565873803068919</v>
      </c>
      <c r="AH18" s="58">
        <v>1.489398730573604E-2</v>
      </c>
      <c r="AI18" s="58">
        <v>0.94831941191534963</v>
      </c>
      <c r="AJ18" s="58">
        <v>0.79611653769635937</v>
      </c>
      <c r="AK18" s="58">
        <v>0.90084622880805654</v>
      </c>
      <c r="AL18" s="58">
        <v>0.72522752778614474</v>
      </c>
      <c r="AM18" s="58">
        <v>0.85208998669786373</v>
      </c>
      <c r="AN18" s="58">
        <v>0.70373628948757294</v>
      </c>
      <c r="AO18" s="58">
        <v>0.62691313168894658</v>
      </c>
      <c r="AP18" s="58">
        <v>0.19917333659722161</v>
      </c>
      <c r="AQ18" s="58">
        <v>0.69491525884263672</v>
      </c>
      <c r="AR18" s="58">
        <v>0.62322433705560965</v>
      </c>
      <c r="AS18" s="58">
        <v>0.55522220990191962</v>
      </c>
      <c r="AT18" s="58">
        <v>0.39676442304379272</v>
      </c>
      <c r="AU18" s="58">
        <v>3.4300254724595705E-2</v>
      </c>
      <c r="AV18" s="58">
        <v>0.40109474717857962</v>
      </c>
      <c r="AW18" s="58">
        <v>0.57719459532657891</v>
      </c>
      <c r="AX18" s="59">
        <v>0.36653759923931817</v>
      </c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</row>
    <row r="19" spans="2:92" s="42" customFormat="1" ht="15" thickBot="1" x14ac:dyDescent="0.25">
      <c r="B19" s="67" t="s">
        <v>30</v>
      </c>
      <c r="C19" s="61">
        <v>0.11750408263982041</v>
      </c>
      <c r="D19" s="61">
        <v>-0.67300268611173208</v>
      </c>
      <c r="E19" s="61">
        <v>-1.2428423181770123</v>
      </c>
      <c r="F19" s="61">
        <v>-1.8325331062147523</v>
      </c>
      <c r="G19" s="61">
        <v>-2.0159077829709711</v>
      </c>
      <c r="H19" s="61">
        <v>-2.0379579289069962</v>
      </c>
      <c r="I19" s="61">
        <v>-1.9394100430740648</v>
      </c>
      <c r="J19" s="61">
        <v>-1.9806034509531827</v>
      </c>
      <c r="K19" s="61">
        <v>-1.6703350040391693</v>
      </c>
      <c r="L19" s="61">
        <v>-1.3533340330586241</v>
      </c>
      <c r="M19" s="61">
        <v>-1.1198946806935615</v>
      </c>
      <c r="N19" s="61">
        <v>-1.214948281104937</v>
      </c>
      <c r="O19" s="61">
        <v>-1.0843343018991931</v>
      </c>
      <c r="P19" s="61">
        <v>-0.89032615312737751</v>
      </c>
      <c r="Q19" s="61">
        <v>-0.82712778403751341</v>
      </c>
      <c r="R19" s="61">
        <v>-0.96033235415923834</v>
      </c>
      <c r="S19" s="61">
        <v>-0.75901934146735972</v>
      </c>
      <c r="T19" s="61">
        <v>-0.56852053969219274</v>
      </c>
      <c r="U19" s="61">
        <v>-0.432348839277164</v>
      </c>
      <c r="V19" s="61">
        <v>-0.57764785419849818</v>
      </c>
      <c r="W19" s="61">
        <v>-0.28768241050973214</v>
      </c>
      <c r="X19" s="61">
        <v>-7.1413253750590613E-2</v>
      </c>
      <c r="Y19" s="61">
        <v>-4.0642455835768823E-2</v>
      </c>
      <c r="Z19" s="61">
        <v>-0.18170916815599442</v>
      </c>
      <c r="AA19" s="61">
        <v>0.17663582645459786</v>
      </c>
      <c r="AB19" s="61">
        <v>0.32106127002054313</v>
      </c>
      <c r="AC19" s="61">
        <v>0.31591021133876679</v>
      </c>
      <c r="AD19" s="61">
        <v>0.15592616070184215</v>
      </c>
      <c r="AE19" s="61">
        <v>0.37995202863383398</v>
      </c>
      <c r="AF19" s="61">
        <v>0.50053499882769759</v>
      </c>
      <c r="AG19" s="61">
        <v>0.4690563068835088</v>
      </c>
      <c r="AH19" s="61">
        <v>0.34675631712905314</v>
      </c>
      <c r="AI19" s="61">
        <v>0.49696540553067708</v>
      </c>
      <c r="AJ19" s="61">
        <v>0.62800110883902249</v>
      </c>
      <c r="AK19" s="61">
        <v>0.57164069484134106</v>
      </c>
      <c r="AL19" s="61">
        <v>0.49441999933997477</v>
      </c>
      <c r="AM19" s="61">
        <v>0.57893049718631107</v>
      </c>
      <c r="AN19" s="61">
        <v>0.66860711528951655</v>
      </c>
      <c r="AO19" s="61">
        <v>0.69184712565788176</v>
      </c>
      <c r="AP19" s="61">
        <v>0.64288194503082075</v>
      </c>
      <c r="AQ19" s="61">
        <v>0.86332315809069926</v>
      </c>
      <c r="AR19" s="61">
        <v>1.0145714951737341</v>
      </c>
      <c r="AS19" s="61">
        <v>1.0183519505220555</v>
      </c>
      <c r="AT19" s="61">
        <v>0.94336036813444024</v>
      </c>
      <c r="AU19" s="61">
        <v>1.1410435412289268</v>
      </c>
      <c r="AV19" s="61">
        <v>0.74254438742062778</v>
      </c>
      <c r="AW19" s="61">
        <v>0.72755812020317912</v>
      </c>
      <c r="AX19" s="62">
        <v>0.59583743737853856</v>
      </c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</row>
    <row r="20" spans="2:92" s="42" customFormat="1" ht="15" thickBot="1" x14ac:dyDescent="0.25">
      <c r="B20" s="51" t="s">
        <v>31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3"/>
    </row>
    <row r="21" spans="2:92" s="42" customFormat="1" ht="15" x14ac:dyDescent="0.2">
      <c r="B21" s="54" t="s">
        <v>32</v>
      </c>
      <c r="C21" s="55">
        <v>-1.6300287925262018</v>
      </c>
      <c r="D21" s="55">
        <v>-2.5424205480824766</v>
      </c>
      <c r="E21" s="55">
        <v>-2.6697310256019566</v>
      </c>
      <c r="F21" s="55">
        <v>-2.6909494385218706</v>
      </c>
      <c r="G21" s="55">
        <v>-2.3090180059634293</v>
      </c>
      <c r="H21" s="55">
        <v>-1.9907418121647291</v>
      </c>
      <c r="I21" s="55">
        <v>-1.4602814891668956</v>
      </c>
      <c r="J21" s="55">
        <v>-1.2268789470478498</v>
      </c>
      <c r="K21" s="55">
        <v>-0.59032655945044954</v>
      </c>
      <c r="L21" s="55">
        <v>-0.22961353981192209</v>
      </c>
      <c r="M21" s="55">
        <v>-0.42057925609114338</v>
      </c>
      <c r="N21" s="55">
        <v>-0.2932687785716615</v>
      </c>
      <c r="O21" s="55">
        <v>-0.10230306229244322</v>
      </c>
      <c r="P21" s="55">
        <v>2.500741522703866E-2</v>
      </c>
      <c r="Q21" s="55">
        <v>-0.27205036565174939</v>
      </c>
      <c r="R21" s="55">
        <v>-8.1084649372528073E-2</v>
      </c>
      <c r="S21" s="55">
        <v>-0.12352147521235536</v>
      </c>
      <c r="T21" s="55">
        <v>0.17353630566643269</v>
      </c>
      <c r="U21" s="55">
        <v>0.19475471858634483</v>
      </c>
      <c r="V21" s="55">
        <v>0.30084678318591157</v>
      </c>
      <c r="W21" s="55">
        <v>0.34328360902573885</v>
      </c>
      <c r="X21" s="55">
        <v>0.53424932530495717</v>
      </c>
      <c r="Y21" s="55">
        <v>0.53424932530495717</v>
      </c>
      <c r="Z21" s="55">
        <v>0.53424932530495717</v>
      </c>
      <c r="AA21" s="55">
        <v>0.38572043486556612</v>
      </c>
      <c r="AB21" s="55">
        <v>0.38572043486556612</v>
      </c>
      <c r="AC21" s="55">
        <v>0.21597313150625697</v>
      </c>
      <c r="AD21" s="55">
        <v>0.36450202194565101</v>
      </c>
      <c r="AE21" s="55">
        <v>0.70399662866426638</v>
      </c>
      <c r="AF21" s="55">
        <v>0.7464334545040906</v>
      </c>
      <c r="AG21" s="55">
        <v>0.61912297698461172</v>
      </c>
      <c r="AH21" s="55">
        <v>0.72521504158417849</v>
      </c>
      <c r="AI21" s="55">
        <v>0.83130710618374515</v>
      </c>
      <c r="AJ21" s="55">
        <v>1.0222728224629665</v>
      </c>
      <c r="AK21" s="55">
        <v>1.0647096483027907</v>
      </c>
      <c r="AL21" s="55">
        <v>1.0222728224629665</v>
      </c>
      <c r="AM21" s="55">
        <v>1.107146474142618</v>
      </c>
      <c r="AN21" s="55">
        <v>1.0434912353828787</v>
      </c>
      <c r="AO21" s="55">
        <v>0.97983599662313925</v>
      </c>
      <c r="AP21" s="55">
        <v>1.0222728224629665</v>
      </c>
      <c r="AQ21" s="55">
        <v>1.0434912353828787</v>
      </c>
      <c r="AR21" s="55">
        <v>0.91618075786339981</v>
      </c>
      <c r="AS21" s="55">
        <v>1.0434912353828787</v>
      </c>
      <c r="AT21" s="55">
        <v>0.97983599662313925</v>
      </c>
      <c r="AU21" s="55">
        <v>0.81008869326383304</v>
      </c>
      <c r="AV21" s="55">
        <v>-0.54788973361062232</v>
      </c>
      <c r="AW21" s="55">
        <v>-0.14473988813226751</v>
      </c>
      <c r="AX21" s="56">
        <v>0.17353630566643269</v>
      </c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</row>
    <row r="22" spans="2:92" s="42" customFormat="1" ht="15" x14ac:dyDescent="0.2">
      <c r="B22" s="68" t="s">
        <v>33</v>
      </c>
      <c r="C22" s="58">
        <v>-1.9009805312841073</v>
      </c>
      <c r="D22" s="58">
        <v>-2.2142271622782341</v>
      </c>
      <c r="E22" s="58">
        <v>-2.1554934189668353</v>
      </c>
      <c r="F22" s="58">
        <v>-2.175071333403968</v>
      </c>
      <c r="G22" s="58">
        <v>-2.0771817612183034</v>
      </c>
      <c r="H22" s="58">
        <v>-1.7639351302241775</v>
      </c>
      <c r="I22" s="58">
        <v>-1.0199743816131279</v>
      </c>
      <c r="J22" s="58">
        <v>-0.90250689499033065</v>
      </c>
      <c r="K22" s="58">
        <v>-0.92208480942746329</v>
      </c>
      <c r="L22" s="58">
        <v>-0.47179277737340714</v>
      </c>
      <c r="M22" s="58">
        <v>-4.1078659756483595E-2</v>
      </c>
      <c r="N22" s="58">
        <v>-2.1500745319350992E-2</v>
      </c>
      <c r="O22" s="58">
        <v>-0.60883817843333743</v>
      </c>
      <c r="P22" s="58">
        <v>-0.76546149393040042</v>
      </c>
      <c r="Q22" s="58">
        <v>-0.43263694849914153</v>
      </c>
      <c r="R22" s="58">
        <v>-0.43263694849914153</v>
      </c>
      <c r="S22" s="58">
        <v>-0.62841609287047007</v>
      </c>
      <c r="T22" s="58">
        <v>-0.3151694618763442</v>
      </c>
      <c r="U22" s="58">
        <v>0.15470048461484495</v>
      </c>
      <c r="V22" s="58">
        <v>0.17427839905197798</v>
      </c>
      <c r="W22" s="58">
        <v>-0.21727988969067955</v>
      </c>
      <c r="X22" s="58">
        <v>5.6810912429180675E-2</v>
      </c>
      <c r="Y22" s="58">
        <v>0.54625877335750284</v>
      </c>
      <c r="Z22" s="58">
        <v>0.50710294448323678</v>
      </c>
      <c r="AA22" s="58">
        <v>0.25259005680050967</v>
      </c>
      <c r="AB22" s="58">
        <v>0.17427839905197798</v>
      </c>
      <c r="AC22" s="58">
        <v>0.4875250300461042</v>
      </c>
      <c r="AD22" s="58">
        <v>-0.11939031750501526</v>
      </c>
      <c r="AE22" s="58">
        <v>-0.37390320518774289</v>
      </c>
      <c r="AF22" s="58">
        <v>-0.43263694849914153</v>
      </c>
      <c r="AG22" s="58">
        <v>9.5966741303446304E-2</v>
      </c>
      <c r="AH22" s="58">
        <v>0.25259005680050967</v>
      </c>
      <c r="AI22" s="58">
        <v>3.7232997992047656E-2</v>
      </c>
      <c r="AJ22" s="58">
        <v>0.11554465574057933</v>
      </c>
      <c r="AK22" s="58">
        <v>0.60499251666890153</v>
      </c>
      <c r="AL22" s="58">
        <v>0.7616158321659644</v>
      </c>
      <c r="AM22" s="58">
        <v>0.52668085892036987</v>
      </c>
      <c r="AN22" s="58">
        <v>0.68330417441743296</v>
      </c>
      <c r="AO22" s="58">
        <v>1.1140182920343564</v>
      </c>
      <c r="AP22" s="58">
        <v>1.1140182920343564</v>
      </c>
      <c r="AQ22" s="58">
        <v>0.74203791772883165</v>
      </c>
      <c r="AR22" s="58">
        <v>0.74203791772883165</v>
      </c>
      <c r="AS22" s="58">
        <v>1.0552845487229576</v>
      </c>
      <c r="AT22" s="58">
        <v>0.95739497653729322</v>
      </c>
      <c r="AU22" s="58">
        <v>0.7909827038216638</v>
      </c>
      <c r="AV22" s="58">
        <v>0.46794711560897123</v>
      </c>
      <c r="AW22" s="58">
        <v>0.64414834554316713</v>
      </c>
      <c r="AX22" s="59">
        <v>0.70288208885456582</v>
      </c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</row>
    <row r="23" spans="2:92" s="42" customFormat="1" ht="14.45" customHeight="1" x14ac:dyDescent="0.2">
      <c r="B23" s="68" t="s">
        <v>34</v>
      </c>
      <c r="C23" s="58">
        <v>-2.2822576609029475</v>
      </c>
      <c r="D23" s="58">
        <v>-2.4935578505755878</v>
      </c>
      <c r="E23" s="58">
        <v>-2.2822576609029475</v>
      </c>
      <c r="F23" s="58">
        <v>-2.1917004367575306</v>
      </c>
      <c r="G23" s="58">
        <v>-2.0407717298485033</v>
      </c>
      <c r="H23" s="58">
        <v>-1.678542833266836</v>
      </c>
      <c r="I23" s="58">
        <v>-1.2861281953033625</v>
      </c>
      <c r="J23" s="58">
        <v>-1.044642264248917</v>
      </c>
      <c r="K23" s="58">
        <v>-0.86352781595808314</v>
      </c>
      <c r="L23" s="58">
        <v>-0.62204188490363832</v>
      </c>
      <c r="M23" s="58">
        <v>-0.47111317799461033</v>
      </c>
      <c r="N23" s="58">
        <v>-0.65222762628544417</v>
      </c>
      <c r="O23" s="58">
        <v>-0.68241336766724936</v>
      </c>
      <c r="P23" s="58">
        <v>-0.62204188490363832</v>
      </c>
      <c r="Q23" s="58">
        <v>-0.35037021246738759</v>
      </c>
      <c r="R23" s="58">
        <v>-0.28999872970377655</v>
      </c>
      <c r="S23" s="58">
        <v>-0.38055595384919344</v>
      </c>
      <c r="T23" s="58">
        <v>-0.16925576417655377</v>
      </c>
      <c r="U23" s="58">
        <v>4.2044425496085863E-2</v>
      </c>
      <c r="V23" s="58">
        <v>0.13260164964150276</v>
      </c>
      <c r="W23" s="58">
        <v>0.22315887378691968</v>
      </c>
      <c r="X23" s="58">
        <v>0.31371609793233657</v>
      </c>
      <c r="Y23" s="58">
        <v>0.55520202898678139</v>
      </c>
      <c r="Z23" s="58">
        <v>0.52501628760497554</v>
      </c>
      <c r="AA23" s="58">
        <v>0.10241590825969692</v>
      </c>
      <c r="AB23" s="58">
        <v>7.2230166877891064E-2</v>
      </c>
      <c r="AC23" s="58">
        <v>0.19297313240511382</v>
      </c>
      <c r="AD23" s="58">
        <v>0.22315887378691968</v>
      </c>
      <c r="AE23" s="58">
        <v>0.31371609793233657</v>
      </c>
      <c r="AF23" s="58">
        <v>0.49483054622317035</v>
      </c>
      <c r="AG23" s="58">
        <v>0.58538777036858725</v>
      </c>
      <c r="AH23" s="58">
        <v>0.76650221865942103</v>
      </c>
      <c r="AI23" s="58">
        <v>0.61557351175039243</v>
      </c>
      <c r="AJ23" s="58">
        <v>0.85705944280483792</v>
      </c>
      <c r="AK23" s="58">
        <v>0.94761666695025482</v>
      </c>
      <c r="AL23" s="58">
        <v>0.94761666695025482</v>
      </c>
      <c r="AM23" s="58">
        <v>0.94761666695025482</v>
      </c>
      <c r="AN23" s="58">
        <v>0.97780240833206011</v>
      </c>
      <c r="AO23" s="58">
        <v>1.1891025980046996</v>
      </c>
      <c r="AP23" s="58">
        <v>1.0683596324774769</v>
      </c>
      <c r="AQ23" s="58">
        <v>0.76650221865942103</v>
      </c>
      <c r="AR23" s="58">
        <v>0.64575925313219829</v>
      </c>
      <c r="AS23" s="58">
        <v>0.76650221865942103</v>
      </c>
      <c r="AT23" s="58">
        <v>0.58538777036858725</v>
      </c>
      <c r="AU23" s="58">
        <v>0.4646448048413645</v>
      </c>
      <c r="AV23" s="58">
        <v>-0.25981298832197069</v>
      </c>
      <c r="AW23" s="58">
        <v>-0.16925576417655377</v>
      </c>
      <c r="AX23" s="59">
        <v>0.28353035655053072</v>
      </c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</row>
    <row r="24" spans="2:92" s="42" customFormat="1" ht="15" x14ac:dyDescent="0.2">
      <c r="B24" s="68" t="s">
        <v>35</v>
      </c>
      <c r="C24" s="58">
        <v>-1.0658141593745247</v>
      </c>
      <c r="D24" s="58">
        <v>-1.8787478685133621</v>
      </c>
      <c r="E24" s="58">
        <v>-1.3584702946645062</v>
      </c>
      <c r="F24" s="58">
        <v>-1.4560223397611667</v>
      </c>
      <c r="G24" s="58">
        <v>-1.4885396881267203</v>
      </c>
      <c r="H24" s="58">
        <v>-1.4560223397611667</v>
      </c>
      <c r="I24" s="58">
        <v>-1.3909876430300598</v>
      </c>
      <c r="J24" s="58">
        <v>-1.1958835528367389</v>
      </c>
      <c r="K24" s="58">
        <v>-0.64308863062233002</v>
      </c>
      <c r="L24" s="58">
        <v>-0.51301923716011588</v>
      </c>
      <c r="M24" s="58">
        <v>-0.51301923716011588</v>
      </c>
      <c r="N24" s="58">
        <v>-0.54553658552566964</v>
      </c>
      <c r="O24" s="58">
        <v>-0.80567537245009724</v>
      </c>
      <c r="P24" s="58">
        <v>-0.7406406757189905</v>
      </c>
      <c r="Q24" s="58">
        <v>-0.61057128225677626</v>
      </c>
      <c r="R24" s="58">
        <v>-0.7406406757189905</v>
      </c>
      <c r="S24" s="58">
        <v>-0.70812332735343675</v>
      </c>
      <c r="T24" s="58">
        <v>-0.61057128225677626</v>
      </c>
      <c r="U24" s="58">
        <v>-0.54553658552566964</v>
      </c>
      <c r="V24" s="58">
        <v>-0.54553658552566964</v>
      </c>
      <c r="W24" s="58">
        <v>-0.67560597898788299</v>
      </c>
      <c r="X24" s="58">
        <v>-0.51301923716011588</v>
      </c>
      <c r="Y24" s="58">
        <v>-0.41546719206345545</v>
      </c>
      <c r="Z24" s="58">
        <v>-0.51301923716011588</v>
      </c>
      <c r="AA24" s="58">
        <v>-0.41546719206345545</v>
      </c>
      <c r="AB24" s="58">
        <v>-0.35043249533234871</v>
      </c>
      <c r="AC24" s="58">
        <v>-0.22036310187013455</v>
      </c>
      <c r="AD24" s="58">
        <v>-0.28539779860124126</v>
      </c>
      <c r="AE24" s="58">
        <v>-0.12281105677347411</v>
      </c>
      <c r="AF24" s="58">
        <v>7.2293033419846775E-2</v>
      </c>
      <c r="AG24" s="58">
        <v>3.9775685054293061E-2</v>
      </c>
      <c r="AH24" s="58">
        <v>7.2583366887400457E-3</v>
      </c>
      <c r="AI24" s="58">
        <v>3.9775685054293061E-2</v>
      </c>
      <c r="AJ24" s="58">
        <v>0.20236242688206094</v>
      </c>
      <c r="AK24" s="58">
        <v>0.26739712361316764</v>
      </c>
      <c r="AL24" s="58">
        <v>0.33243182034427438</v>
      </c>
      <c r="AM24" s="58">
        <v>0.42998386544093481</v>
      </c>
      <c r="AN24" s="58">
        <v>0.59257060726870237</v>
      </c>
      <c r="AO24" s="58">
        <v>0.65760530399980943</v>
      </c>
      <c r="AP24" s="58">
        <v>0.62508795563425601</v>
      </c>
      <c r="AQ24" s="58">
        <v>0.75515734909646992</v>
      </c>
      <c r="AR24" s="58">
        <v>0.75515734909646992</v>
      </c>
      <c r="AS24" s="58">
        <v>0.8527093941931303</v>
      </c>
      <c r="AT24" s="58">
        <v>0.75515734909646992</v>
      </c>
      <c r="AU24" s="58">
        <v>0.88522674255868372</v>
      </c>
      <c r="AV24" s="58">
        <v>0.62508795563425601</v>
      </c>
      <c r="AW24" s="58">
        <v>0.26739712361316764</v>
      </c>
      <c r="AX24" s="59">
        <v>0.51127723635481881</v>
      </c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</row>
    <row r="25" spans="2:92" s="42" customFormat="1" ht="15.75" thickBot="1" x14ac:dyDescent="0.25">
      <c r="B25" s="60" t="s">
        <v>36</v>
      </c>
      <c r="C25" s="58">
        <v>-2.8539801710608104</v>
      </c>
      <c r="D25" s="58">
        <v>-3.0688557080393921</v>
      </c>
      <c r="E25" s="58">
        <v>-2.7342638004584576</v>
      </c>
      <c r="F25" s="58">
        <v>-2.2461893664642485</v>
      </c>
      <c r="G25" s="58">
        <v>-1.3130156058715492</v>
      </c>
      <c r="H25" s="58">
        <v>-0.81880187082081068</v>
      </c>
      <c r="I25" s="58">
        <v>-0.57016017803130825</v>
      </c>
      <c r="J25" s="58">
        <v>0.15427734663934109</v>
      </c>
      <c r="K25" s="58">
        <v>0.30469022252434791</v>
      </c>
      <c r="L25" s="58">
        <v>0.63928213010528367</v>
      </c>
      <c r="M25" s="58">
        <v>0.35073498044833112</v>
      </c>
      <c r="N25" s="58">
        <v>-0.30923988312874451</v>
      </c>
      <c r="O25" s="58">
        <v>-0.30617023260047793</v>
      </c>
      <c r="P25" s="58">
        <v>-0.35528464105272645</v>
      </c>
      <c r="Q25" s="58">
        <v>-0.46272240954201665</v>
      </c>
      <c r="R25" s="58">
        <v>-0.35221499052445981</v>
      </c>
      <c r="S25" s="58">
        <v>1.6143072867395376E-2</v>
      </c>
      <c r="T25" s="58">
        <v>7.4466432904438412E-2</v>
      </c>
      <c r="U25" s="58">
        <v>0.18190420139372995</v>
      </c>
      <c r="V25" s="58">
        <v>-9.4364346150161454E-2</v>
      </c>
      <c r="W25" s="58">
        <v>0.1972524540350564</v>
      </c>
      <c r="X25" s="58">
        <v>6.9341212825982093E-3</v>
      </c>
      <c r="Y25" s="58">
        <v>-0.32151848524180565</v>
      </c>
      <c r="Z25" s="58">
        <v>5.9118180263110685E-2</v>
      </c>
      <c r="AA25" s="58">
        <v>-0.12506085143281692</v>
      </c>
      <c r="AB25" s="58">
        <v>-9.1294695621896169E-2</v>
      </c>
      <c r="AC25" s="58">
        <v>-6.9807141924037863E-2</v>
      </c>
      <c r="AD25" s="58">
        <v>0.18497385192199525</v>
      </c>
      <c r="AE25" s="58">
        <v>0.13892909399801334</v>
      </c>
      <c r="AF25" s="58">
        <v>-2.3762384000054645E-2</v>
      </c>
      <c r="AG25" s="58">
        <v>0.16041664769587297</v>
      </c>
      <c r="AH25" s="58">
        <v>0.53184436161599347</v>
      </c>
      <c r="AI25" s="58">
        <v>0.41212799101363945</v>
      </c>
      <c r="AJ25" s="58">
        <v>0.32617777622220623</v>
      </c>
      <c r="AK25" s="58">
        <v>0.70374479119885736</v>
      </c>
      <c r="AL25" s="58">
        <v>0.67918758697273507</v>
      </c>
      <c r="AM25" s="58">
        <v>0.70681444172712393</v>
      </c>
      <c r="AN25" s="58">
        <v>0.98001333874274876</v>
      </c>
      <c r="AO25" s="58">
        <v>1.0598242524776513</v>
      </c>
      <c r="AP25" s="58">
        <v>1.0137794945536696</v>
      </c>
      <c r="AQ25" s="58">
        <v>0.89406312395131815</v>
      </c>
      <c r="AR25" s="58">
        <v>0.86029696814039736</v>
      </c>
      <c r="AS25" s="58">
        <v>0.86029696814039736</v>
      </c>
      <c r="AT25" s="58">
        <v>0.841879064970803</v>
      </c>
      <c r="AU25" s="58">
        <v>0.78355570493375992</v>
      </c>
      <c r="AV25" s="58">
        <v>-1.1994385363257272</v>
      </c>
      <c r="AW25" s="58">
        <v>-0.38598114633538061</v>
      </c>
      <c r="AX25" s="59">
        <v>-0.1173867251121524</v>
      </c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</row>
    <row r="26" spans="2:92" s="42" customFormat="1" ht="15.75" thickBot="1" x14ac:dyDescent="0.3">
      <c r="B26" s="69" t="s">
        <v>46</v>
      </c>
      <c r="C26" s="70">
        <v>-1.0880961607449584</v>
      </c>
      <c r="D26" s="70">
        <v>-1.6474954409266094</v>
      </c>
      <c r="E26" s="70">
        <v>-1.6914359215368875</v>
      </c>
      <c r="F26" s="70">
        <v>-1.8511691687216782</v>
      </c>
      <c r="G26" s="70">
        <v>-1.912567413647563</v>
      </c>
      <c r="H26" s="70">
        <v>-1.7001379918988468</v>
      </c>
      <c r="I26" s="70">
        <v>-1.372015171605524</v>
      </c>
      <c r="J26" s="70">
        <v>-1.1715870282517109</v>
      </c>
      <c r="K26" s="70">
        <v>-0.90373279343933388</v>
      </c>
      <c r="L26" s="70">
        <v>-0.60057511567012667</v>
      </c>
      <c r="M26" s="70">
        <v>-0.51371662964757425</v>
      </c>
      <c r="N26" s="70">
        <v>-0.61671975975575033</v>
      </c>
      <c r="O26" s="70">
        <v>-0.63518823002590064</v>
      </c>
      <c r="P26" s="70">
        <v>-0.58739356466609249</v>
      </c>
      <c r="Q26" s="70">
        <v>-0.39034068842070541</v>
      </c>
      <c r="R26" s="70">
        <v>-0.47996089122651364</v>
      </c>
      <c r="S26" s="70">
        <v>-0.47614434014016033</v>
      </c>
      <c r="T26" s="70">
        <v>-0.32090090158739037</v>
      </c>
      <c r="U26" s="70">
        <v>-0.10771819456494929</v>
      </c>
      <c r="V26" s="70">
        <v>-0.23567783900435066</v>
      </c>
      <c r="W26" s="70">
        <v>-0.2662405558479527</v>
      </c>
      <c r="X26" s="70">
        <v>-0.1733383993452991</v>
      </c>
      <c r="Y26" s="70">
        <v>-1.0203698444451226E-2</v>
      </c>
      <c r="Z26" s="70">
        <v>-1.9157013049277669E-2</v>
      </c>
      <c r="AA26" s="70">
        <v>-7.0010421900928127E-2</v>
      </c>
      <c r="AB26" s="70">
        <v>-8.0263976637126849E-3</v>
      </c>
      <c r="AC26" s="70">
        <v>0.11099156315249092</v>
      </c>
      <c r="AD26" s="70">
        <v>7.2971491303860284E-2</v>
      </c>
      <c r="AE26" s="70">
        <v>0.1980625333604816</v>
      </c>
      <c r="AF26" s="70">
        <v>0.25912292040638291</v>
      </c>
      <c r="AG26" s="70">
        <v>0.30764341520393013</v>
      </c>
      <c r="AH26" s="70">
        <v>0.35022022990446217</v>
      </c>
      <c r="AI26" s="70">
        <v>0.41027367744628024</v>
      </c>
      <c r="AJ26" s="70">
        <v>0.56195293866874108</v>
      </c>
      <c r="AK26" s="70">
        <v>0.70640421723338465</v>
      </c>
      <c r="AL26" s="70">
        <v>0.67592330696688463</v>
      </c>
      <c r="AM26" s="70">
        <v>0.66749036771253933</v>
      </c>
      <c r="AN26" s="70">
        <v>0.77344981368619592</v>
      </c>
      <c r="AO26" s="70">
        <v>0.85570406976342572</v>
      </c>
      <c r="AP26" s="70">
        <v>0.77517643707583361</v>
      </c>
      <c r="AQ26" s="70">
        <v>0.75043005009256358</v>
      </c>
      <c r="AR26" s="70">
        <v>0.71117100467862771</v>
      </c>
      <c r="AS26" s="70">
        <v>0.79943111094095265</v>
      </c>
      <c r="AT26" s="70">
        <v>0.74643136758796602</v>
      </c>
      <c r="AU26" s="70">
        <v>0.66923807379075939</v>
      </c>
      <c r="AV26" s="70">
        <v>0.13433917681995244</v>
      </c>
      <c r="AW26" s="70">
        <v>0.27107673101097329</v>
      </c>
      <c r="AX26" s="71">
        <v>0.28029734374664939</v>
      </c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</row>
    <row r="27" spans="2:92" s="42" customFormat="1" ht="8.25" customHeight="1" x14ac:dyDescent="0.25">
      <c r="B27" s="74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</row>
    <row r="28" spans="2:92" s="42" customFormat="1" x14ac:dyDescent="0.2">
      <c r="B28" s="147" t="s">
        <v>37</v>
      </c>
      <c r="G28" s="149">
        <v>-2</v>
      </c>
      <c r="H28" s="149"/>
      <c r="I28" s="149">
        <v>-1.5</v>
      </c>
      <c r="J28" s="149"/>
      <c r="K28" s="149">
        <v>-1</v>
      </c>
      <c r="L28" s="149"/>
      <c r="M28" s="149">
        <v>-0.5</v>
      </c>
      <c r="N28" s="149"/>
      <c r="O28" s="120">
        <v>0</v>
      </c>
      <c r="P28" s="144">
        <v>0.5</v>
      </c>
      <c r="Q28" s="144">
        <v>1</v>
      </c>
      <c r="R28" s="144">
        <v>1</v>
      </c>
      <c r="S28" s="144">
        <v>1</v>
      </c>
      <c r="T28" s="144">
        <v>1.5</v>
      </c>
      <c r="U28" s="144">
        <v>1.5</v>
      </c>
      <c r="V28" s="144">
        <v>2</v>
      </c>
      <c r="W28" s="144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</row>
    <row r="29" spans="2:92" s="42" customFormat="1" x14ac:dyDescent="0.2">
      <c r="B29" s="148"/>
      <c r="G29" s="73">
        <v>-2</v>
      </c>
      <c r="H29" s="73">
        <v>-1.75</v>
      </c>
      <c r="I29" s="73">
        <v>-1.5</v>
      </c>
      <c r="J29" s="73">
        <v>-1.25</v>
      </c>
      <c r="K29" s="73">
        <v>-1</v>
      </c>
      <c r="L29" s="73">
        <v>-0.75</v>
      </c>
      <c r="M29" s="73">
        <v>-0.5</v>
      </c>
      <c r="N29" s="73">
        <v>-0.25</v>
      </c>
      <c r="O29" s="73">
        <v>0</v>
      </c>
      <c r="P29" s="73">
        <v>0.25</v>
      </c>
      <c r="Q29" s="73">
        <v>0.5</v>
      </c>
      <c r="R29" s="73">
        <v>0.75</v>
      </c>
      <c r="S29" s="73">
        <v>1</v>
      </c>
      <c r="T29" s="73">
        <v>1.25</v>
      </c>
      <c r="U29" s="73">
        <v>1.5</v>
      </c>
      <c r="V29" s="73">
        <v>1.75</v>
      </c>
      <c r="W29" s="73">
        <v>2</v>
      </c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</row>
    <row r="30" spans="2:92" s="42" customFormat="1" ht="6.75" customHeight="1" x14ac:dyDescent="0.2">
      <c r="B30" s="121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</row>
    <row r="31" spans="2:92" ht="15" thickBot="1" x14ac:dyDescent="0.25">
      <c r="B31" s="145" t="s">
        <v>48</v>
      </c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6"/>
      <c r="AX31" s="146"/>
    </row>
    <row r="32" spans="2:92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122"/>
      <c r="AX32" s="123"/>
    </row>
  </sheetData>
  <mergeCells count="24">
    <mergeCell ref="A1:B1"/>
    <mergeCell ref="B3:AV3"/>
    <mergeCell ref="C4:F4"/>
    <mergeCell ref="G4:J4"/>
    <mergeCell ref="K4:N4"/>
    <mergeCell ref="O4:R4"/>
    <mergeCell ref="S4:V4"/>
    <mergeCell ref="W4:Z4"/>
    <mergeCell ref="AA4:AD4"/>
    <mergeCell ref="AE4:AH4"/>
    <mergeCell ref="AI4:AL4"/>
    <mergeCell ref="AM4:AP4"/>
    <mergeCell ref="AQ4:AT4"/>
    <mergeCell ref="AU4:AX4"/>
    <mergeCell ref="P28:Q28"/>
    <mergeCell ref="R28:S28"/>
    <mergeCell ref="T28:U28"/>
    <mergeCell ref="V28:W28"/>
    <mergeCell ref="B31:AX31"/>
    <mergeCell ref="B28:B29"/>
    <mergeCell ref="G28:H28"/>
    <mergeCell ref="I28:J28"/>
    <mergeCell ref="K28:L28"/>
    <mergeCell ref="M28:N28"/>
  </mergeCells>
  <conditionalFormatting sqref="C7:AX10">
    <cfRule type="colorScale" priority="4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12:AX19">
    <cfRule type="colorScale" priority="3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30:S30 G29:W29">
    <cfRule type="colorScale" priority="10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W27:AW30">
    <cfRule type="colorScale" priority="9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21:AX25">
    <cfRule type="colorScale" priority="2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26:AX26">
    <cfRule type="colorScale" priority="1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hyperlinks>
    <hyperlink ref="A1:B1" location="Turinys!A28" display="↖ atgal į turinį" xr:uid="{C8FF8BE0-5BD7-406E-8861-F4886E5276F7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0E070-4088-4478-A4DA-9C447E704657}">
  <sheetPr>
    <tabColor theme="9" tint="-0.249977111117893"/>
  </sheetPr>
  <dimension ref="A1:G120"/>
  <sheetViews>
    <sheetView showGridLines="0" showRowColHeaders="0" workbookViewId="0"/>
  </sheetViews>
  <sheetFormatPr defaultColWidth="9" defaultRowHeight="14.25" x14ac:dyDescent="0.2"/>
  <cols>
    <col min="1" max="1" width="9" style="34"/>
    <col min="2" max="2" width="61.875" style="34" customWidth="1"/>
    <col min="3" max="3" width="9" style="34" customWidth="1"/>
    <col min="4" max="16384" width="9" style="34"/>
  </cols>
  <sheetData>
    <row r="1" spans="1:7" x14ac:dyDescent="0.2">
      <c r="A1" s="125" t="s">
        <v>0</v>
      </c>
      <c r="B1" s="77"/>
    </row>
    <row r="2" spans="1:7" ht="15.75" thickBot="1" x14ac:dyDescent="0.3">
      <c r="A2" s="35"/>
    </row>
    <row r="3" spans="1:7" ht="17.25" customHeight="1" x14ac:dyDescent="0.2">
      <c r="B3" s="105" t="s">
        <v>38</v>
      </c>
      <c r="D3" s="36"/>
      <c r="E3" s="114" t="s">
        <v>53</v>
      </c>
      <c r="F3" s="114" t="s">
        <v>54</v>
      </c>
      <c r="G3" s="115" t="s">
        <v>39</v>
      </c>
    </row>
    <row r="4" spans="1:7" x14ac:dyDescent="0.2">
      <c r="B4" s="37"/>
      <c r="D4" s="108">
        <v>2007</v>
      </c>
      <c r="E4" s="109">
        <v>1.0224418080544098</v>
      </c>
      <c r="F4" s="109">
        <v>1.3523642302528331</v>
      </c>
      <c r="G4" s="110">
        <v>1.2627570621601152</v>
      </c>
    </row>
    <row r="5" spans="1:7" x14ac:dyDescent="0.2">
      <c r="D5" s="108">
        <v>2008</v>
      </c>
      <c r="E5" s="109">
        <v>0.41726157260482977</v>
      </c>
      <c r="F5" s="109">
        <v>0.34102274012719125</v>
      </c>
      <c r="G5" s="110">
        <v>0.67767991063510546</v>
      </c>
    </row>
    <row r="6" spans="1:7" x14ac:dyDescent="0.2">
      <c r="B6" s="38"/>
      <c r="D6" s="108">
        <v>2009</v>
      </c>
      <c r="E6" s="109">
        <v>-1.711318588147454</v>
      </c>
      <c r="F6" s="109">
        <v>-1.648243978188666</v>
      </c>
      <c r="G6" s="110">
        <v>-1.5695491729825333</v>
      </c>
    </row>
    <row r="7" spans="1:7" x14ac:dyDescent="0.2">
      <c r="B7" s="38"/>
      <c r="D7" s="108">
        <v>2010</v>
      </c>
      <c r="E7" s="109">
        <v>-1.0690784345718889</v>
      </c>
      <c r="F7" s="109">
        <v>-1.3691404281649826</v>
      </c>
      <c r="G7" s="110">
        <v>-1.5390769013509111</v>
      </c>
    </row>
    <row r="8" spans="1:7" x14ac:dyDescent="0.2">
      <c r="B8" s="38"/>
      <c r="D8" s="108">
        <v>2011</v>
      </c>
      <c r="E8" s="109">
        <v>-0.16121831825449567</v>
      </c>
      <c r="F8" s="109">
        <v>-0.68623007751437515</v>
      </c>
      <c r="G8" s="110">
        <v>-0.65868607462819617</v>
      </c>
    </row>
    <row r="9" spans="1:7" x14ac:dyDescent="0.2">
      <c r="B9" s="38"/>
      <c r="D9" s="108">
        <v>2012</v>
      </c>
      <c r="E9" s="109">
        <v>-0.19859551013053428</v>
      </c>
      <c r="F9" s="109">
        <v>-0.3512312857371892</v>
      </c>
      <c r="G9" s="110">
        <v>-0.52322084358480303</v>
      </c>
    </row>
    <row r="10" spans="1:7" x14ac:dyDescent="0.2">
      <c r="B10" s="38"/>
      <c r="D10" s="108">
        <v>2013</v>
      </c>
      <c r="E10" s="109">
        <v>-0.12418028671845158</v>
      </c>
      <c r="F10" s="109">
        <v>-0.11426868868571337</v>
      </c>
      <c r="G10" s="110">
        <v>-0.28511031882421262</v>
      </c>
    </row>
    <row r="11" spans="1:7" x14ac:dyDescent="0.2">
      <c r="B11" s="38"/>
      <c r="D11" s="108">
        <v>2014</v>
      </c>
      <c r="E11" s="109">
        <v>-0.13056405247303876</v>
      </c>
      <c r="F11" s="109">
        <v>5.0499909631695344E-2</v>
      </c>
      <c r="G11" s="110">
        <v>-0.11723491667174518</v>
      </c>
    </row>
    <row r="12" spans="1:7" x14ac:dyDescent="0.2">
      <c r="B12" s="38"/>
      <c r="D12" s="108">
        <v>2015</v>
      </c>
      <c r="E12" s="109">
        <v>-0.15346679072488523</v>
      </c>
      <c r="F12" s="109">
        <v>1.2951543892836216E-2</v>
      </c>
      <c r="G12" s="110">
        <v>2.6481558722927599E-2</v>
      </c>
    </row>
    <row r="13" spans="1:7" x14ac:dyDescent="0.2">
      <c r="B13" s="38"/>
      <c r="D13" s="108">
        <v>2016</v>
      </c>
      <c r="E13" s="109">
        <v>0.13448893686728877</v>
      </c>
      <c r="F13" s="109">
        <v>4.1784526043646492E-2</v>
      </c>
      <c r="G13" s="110">
        <v>0.27876227471881421</v>
      </c>
    </row>
    <row r="14" spans="1:7" x14ac:dyDescent="0.2">
      <c r="B14" s="38"/>
      <c r="D14" s="108">
        <v>2017</v>
      </c>
      <c r="E14" s="109">
        <v>0.63884946632772233</v>
      </c>
      <c r="F14" s="109">
        <v>0.41180340070959565</v>
      </c>
      <c r="G14" s="110">
        <v>0.58863853507882258</v>
      </c>
    </row>
    <row r="15" spans="1:7" x14ac:dyDescent="0.2">
      <c r="B15" s="38"/>
      <c r="D15" s="108">
        <v>2018</v>
      </c>
      <c r="E15" s="109">
        <v>0.74244691241858529</v>
      </c>
      <c r="F15" s="109">
        <v>0.79419381861429217</v>
      </c>
      <c r="G15" s="110">
        <v>0.76795517205949859</v>
      </c>
    </row>
    <row r="16" spans="1:7" x14ac:dyDescent="0.2">
      <c r="B16" s="38"/>
      <c r="D16" s="108">
        <v>2019</v>
      </c>
      <c r="E16" s="109">
        <v>0.58598248723702617</v>
      </c>
      <c r="F16" s="109">
        <v>0.92018653888662327</v>
      </c>
      <c r="G16" s="110">
        <v>0.75186588332502746</v>
      </c>
    </row>
    <row r="17" spans="2:7" x14ac:dyDescent="0.2">
      <c r="B17" s="38"/>
      <c r="D17" s="111" t="s">
        <v>55</v>
      </c>
      <c r="E17" s="112">
        <v>-0.37853393360344795</v>
      </c>
      <c r="F17" s="112">
        <v>0.32574366684294082</v>
      </c>
      <c r="G17" s="113">
        <v>0.33873783134208363</v>
      </c>
    </row>
    <row r="18" spans="2:7" x14ac:dyDescent="0.2">
      <c r="B18" s="38"/>
      <c r="C18" s="39"/>
      <c r="D18" s="40"/>
      <c r="E18" s="40"/>
      <c r="F18" s="40"/>
    </row>
    <row r="19" spans="2:7" x14ac:dyDescent="0.2">
      <c r="C19" s="39"/>
      <c r="D19" s="40"/>
      <c r="E19" s="40"/>
      <c r="F19" s="40"/>
    </row>
    <row r="20" spans="2:7" ht="15.75" customHeight="1" x14ac:dyDescent="0.2">
      <c r="B20" s="76" t="s">
        <v>47</v>
      </c>
      <c r="C20" s="39"/>
      <c r="D20" s="40"/>
      <c r="E20" s="40"/>
      <c r="F20" s="40"/>
    </row>
    <row r="21" spans="2:7" ht="15.75" customHeight="1" x14ac:dyDescent="0.2">
      <c r="B21" s="76" t="s">
        <v>68</v>
      </c>
      <c r="C21" s="39"/>
      <c r="D21" s="40"/>
      <c r="E21" s="40"/>
      <c r="F21" s="40"/>
    </row>
    <row r="22" spans="2:7" x14ac:dyDescent="0.2">
      <c r="C22" s="39"/>
      <c r="D22" s="40"/>
      <c r="E22" s="40"/>
      <c r="F22" s="40"/>
    </row>
    <row r="23" spans="2:7" ht="31.5" customHeight="1" thickBot="1" x14ac:dyDescent="0.25">
      <c r="B23" s="106" t="s">
        <v>49</v>
      </c>
      <c r="C23" s="39"/>
      <c r="D23" s="40"/>
      <c r="E23" s="40"/>
      <c r="F23" s="40"/>
    </row>
    <row r="24" spans="2:7" x14ac:dyDescent="0.2">
      <c r="C24" s="39"/>
      <c r="D24" s="40"/>
      <c r="E24" s="40"/>
      <c r="F24" s="40"/>
    </row>
    <row r="25" spans="2:7" x14ac:dyDescent="0.2">
      <c r="C25" s="39"/>
      <c r="D25" s="40"/>
      <c r="E25" s="40"/>
      <c r="F25" s="40"/>
    </row>
    <row r="26" spans="2:7" x14ac:dyDescent="0.2">
      <c r="C26" s="38"/>
      <c r="D26" s="38"/>
      <c r="E26" s="38"/>
      <c r="F26" s="38"/>
    </row>
    <row r="27" spans="2:7" x14ac:dyDescent="0.2">
      <c r="C27" s="38"/>
      <c r="D27" s="38"/>
      <c r="E27" s="38"/>
      <c r="F27" s="38"/>
    </row>
    <row r="28" spans="2:7" x14ac:dyDescent="0.2">
      <c r="C28" s="38"/>
      <c r="D28" s="38"/>
      <c r="E28" s="38"/>
      <c r="F28" s="38"/>
    </row>
    <row r="29" spans="2:7" x14ac:dyDescent="0.2">
      <c r="C29" s="38"/>
      <c r="D29" s="38"/>
      <c r="E29" s="38"/>
      <c r="F29" s="38"/>
    </row>
    <row r="30" spans="2:7" x14ac:dyDescent="0.2">
      <c r="C30" s="38"/>
      <c r="D30" s="38"/>
      <c r="E30" s="38"/>
      <c r="F30" s="38"/>
    </row>
    <row r="31" spans="2:7" x14ac:dyDescent="0.2">
      <c r="C31" s="38"/>
      <c r="D31" s="38"/>
      <c r="E31" s="38"/>
      <c r="F31" s="38"/>
    </row>
    <row r="32" spans="2:7" x14ac:dyDescent="0.2">
      <c r="C32" s="38"/>
      <c r="D32" s="38"/>
      <c r="E32" s="38"/>
      <c r="F32" s="38"/>
    </row>
    <row r="33" spans="3:6" x14ac:dyDescent="0.2">
      <c r="C33" s="38"/>
      <c r="D33" s="38"/>
      <c r="E33" s="38"/>
      <c r="F33" s="38"/>
    </row>
    <row r="34" spans="3:6" x14ac:dyDescent="0.2">
      <c r="C34" s="38"/>
      <c r="D34" s="38"/>
      <c r="E34" s="38"/>
      <c r="F34" s="38"/>
    </row>
    <row r="35" spans="3:6" x14ac:dyDescent="0.2">
      <c r="C35" s="38"/>
      <c r="D35" s="38"/>
      <c r="E35" s="38"/>
      <c r="F35" s="38"/>
    </row>
    <row r="36" spans="3:6" x14ac:dyDescent="0.2">
      <c r="C36" s="38"/>
      <c r="D36" s="38"/>
      <c r="E36" s="38"/>
      <c r="F36" s="38"/>
    </row>
    <row r="37" spans="3:6" x14ac:dyDescent="0.2">
      <c r="C37" s="38"/>
      <c r="D37" s="38"/>
      <c r="E37" s="38"/>
      <c r="F37" s="38"/>
    </row>
    <row r="38" spans="3:6" x14ac:dyDescent="0.2">
      <c r="C38" s="38"/>
      <c r="D38" s="38"/>
      <c r="E38" s="38"/>
      <c r="F38" s="38"/>
    </row>
    <row r="39" spans="3:6" x14ac:dyDescent="0.2">
      <c r="C39" s="38"/>
      <c r="D39" s="38"/>
      <c r="E39" s="38"/>
      <c r="F39" s="38"/>
    </row>
    <row r="40" spans="3:6" x14ac:dyDescent="0.2">
      <c r="C40" s="38"/>
      <c r="D40" s="38"/>
      <c r="E40" s="38"/>
      <c r="F40" s="38"/>
    </row>
    <row r="41" spans="3:6" x14ac:dyDescent="0.2">
      <c r="C41" s="38"/>
      <c r="D41" s="38"/>
      <c r="E41" s="38"/>
      <c r="F41" s="38"/>
    </row>
    <row r="42" spans="3:6" x14ac:dyDescent="0.2">
      <c r="C42" s="38"/>
      <c r="D42" s="38"/>
      <c r="E42" s="38"/>
      <c r="F42" s="38"/>
    </row>
    <row r="43" spans="3:6" x14ac:dyDescent="0.2">
      <c r="C43" s="38"/>
      <c r="D43" s="38"/>
      <c r="E43" s="38"/>
      <c r="F43" s="38"/>
    </row>
    <row r="44" spans="3:6" x14ac:dyDescent="0.2">
      <c r="C44" s="38"/>
      <c r="D44" s="38"/>
      <c r="E44" s="38"/>
      <c r="F44" s="38"/>
    </row>
    <row r="45" spans="3:6" x14ac:dyDescent="0.2">
      <c r="C45" s="38"/>
      <c r="D45" s="38"/>
      <c r="E45" s="38"/>
      <c r="F45" s="38"/>
    </row>
    <row r="46" spans="3:6" x14ac:dyDescent="0.2">
      <c r="C46" s="38"/>
      <c r="D46" s="38"/>
      <c r="E46" s="38"/>
      <c r="F46" s="38"/>
    </row>
    <row r="47" spans="3:6" x14ac:dyDescent="0.2">
      <c r="C47" s="38"/>
      <c r="D47" s="38"/>
      <c r="E47" s="38"/>
      <c r="F47" s="38"/>
    </row>
    <row r="48" spans="3:6" x14ac:dyDescent="0.2">
      <c r="C48" s="38"/>
      <c r="D48" s="38"/>
      <c r="E48" s="38"/>
      <c r="F48" s="38"/>
    </row>
    <row r="49" spans="3:6" x14ac:dyDescent="0.2">
      <c r="C49" s="38"/>
      <c r="D49" s="38"/>
      <c r="E49" s="38"/>
      <c r="F49" s="38"/>
    </row>
    <row r="50" spans="3:6" x14ac:dyDescent="0.2">
      <c r="C50" s="38"/>
      <c r="D50" s="38"/>
      <c r="E50" s="38"/>
      <c r="F50" s="38"/>
    </row>
    <row r="51" spans="3:6" x14ac:dyDescent="0.2">
      <c r="C51" s="38"/>
      <c r="D51" s="38"/>
      <c r="E51" s="38"/>
      <c r="F51" s="38"/>
    </row>
    <row r="52" spans="3:6" x14ac:dyDescent="0.2">
      <c r="C52" s="38"/>
      <c r="D52" s="38"/>
      <c r="E52" s="38"/>
      <c r="F52" s="38"/>
    </row>
    <row r="53" spans="3:6" x14ac:dyDescent="0.2">
      <c r="C53" s="38"/>
      <c r="D53" s="38"/>
      <c r="E53" s="38"/>
      <c r="F53" s="38"/>
    </row>
    <row r="54" spans="3:6" x14ac:dyDescent="0.2">
      <c r="C54" s="38"/>
      <c r="D54" s="38"/>
      <c r="E54" s="38"/>
      <c r="F54" s="38"/>
    </row>
    <row r="55" spans="3:6" x14ac:dyDescent="0.2">
      <c r="C55" s="38"/>
      <c r="D55" s="38"/>
      <c r="E55" s="38"/>
      <c r="F55" s="38"/>
    </row>
    <row r="56" spans="3:6" x14ac:dyDescent="0.2">
      <c r="C56" s="38"/>
      <c r="D56" s="38"/>
      <c r="E56" s="38"/>
      <c r="F56" s="38"/>
    </row>
    <row r="57" spans="3:6" x14ac:dyDescent="0.2">
      <c r="C57" s="38"/>
      <c r="D57" s="38"/>
      <c r="E57" s="38"/>
      <c r="F57" s="38"/>
    </row>
    <row r="58" spans="3:6" x14ac:dyDescent="0.2">
      <c r="C58" s="38"/>
      <c r="D58" s="38"/>
      <c r="E58" s="38"/>
      <c r="F58" s="38"/>
    </row>
    <row r="59" spans="3:6" x14ac:dyDescent="0.2">
      <c r="C59" s="38"/>
      <c r="D59" s="38"/>
      <c r="E59" s="38"/>
      <c r="F59" s="38"/>
    </row>
    <row r="60" spans="3:6" x14ac:dyDescent="0.2">
      <c r="C60" s="38"/>
      <c r="D60" s="38"/>
      <c r="E60" s="38"/>
      <c r="F60" s="38"/>
    </row>
    <row r="61" spans="3:6" x14ac:dyDescent="0.2">
      <c r="C61" s="38"/>
      <c r="D61" s="38"/>
      <c r="E61" s="38"/>
      <c r="F61" s="38"/>
    </row>
    <row r="62" spans="3:6" x14ac:dyDescent="0.2">
      <c r="C62" s="38"/>
      <c r="D62" s="38"/>
      <c r="E62" s="38"/>
      <c r="F62" s="38"/>
    </row>
    <row r="63" spans="3:6" x14ac:dyDescent="0.2">
      <c r="C63" s="38"/>
      <c r="D63" s="38"/>
      <c r="E63" s="38"/>
      <c r="F63" s="38"/>
    </row>
    <row r="64" spans="3:6" x14ac:dyDescent="0.2">
      <c r="C64" s="38"/>
      <c r="D64" s="38"/>
      <c r="E64" s="38"/>
      <c r="F64" s="38"/>
    </row>
    <row r="65" spans="3:6" x14ac:dyDescent="0.2">
      <c r="C65" s="38"/>
      <c r="D65" s="38"/>
      <c r="E65" s="38"/>
      <c r="F65" s="38"/>
    </row>
    <row r="66" spans="3:6" x14ac:dyDescent="0.2">
      <c r="C66" s="38"/>
      <c r="D66" s="38"/>
      <c r="E66" s="38"/>
      <c r="F66" s="38"/>
    </row>
    <row r="67" spans="3:6" x14ac:dyDescent="0.2">
      <c r="C67" s="38"/>
      <c r="D67" s="38"/>
      <c r="E67" s="38"/>
      <c r="F67" s="38"/>
    </row>
    <row r="68" spans="3:6" x14ac:dyDescent="0.2">
      <c r="C68" s="38"/>
      <c r="D68" s="38"/>
      <c r="E68" s="38"/>
      <c r="F68" s="38"/>
    </row>
    <row r="69" spans="3:6" x14ac:dyDescent="0.2">
      <c r="C69" s="38"/>
      <c r="D69" s="38"/>
      <c r="E69" s="38"/>
      <c r="F69" s="38"/>
    </row>
    <row r="70" spans="3:6" x14ac:dyDescent="0.2">
      <c r="C70" s="38"/>
      <c r="D70" s="38"/>
      <c r="E70" s="38"/>
      <c r="F70" s="38"/>
    </row>
    <row r="71" spans="3:6" x14ac:dyDescent="0.2">
      <c r="C71" s="38"/>
      <c r="D71" s="38"/>
      <c r="E71" s="38"/>
      <c r="F71" s="38"/>
    </row>
    <row r="72" spans="3:6" x14ac:dyDescent="0.2">
      <c r="C72" s="38"/>
      <c r="D72" s="38"/>
      <c r="E72" s="38"/>
      <c r="F72" s="38"/>
    </row>
    <row r="73" spans="3:6" x14ac:dyDescent="0.2">
      <c r="C73" s="38"/>
      <c r="D73" s="38"/>
      <c r="E73" s="38"/>
      <c r="F73" s="38"/>
    </row>
    <row r="74" spans="3:6" x14ac:dyDescent="0.2">
      <c r="C74" s="38"/>
      <c r="D74" s="38"/>
      <c r="E74" s="38"/>
      <c r="F74" s="38"/>
    </row>
    <row r="75" spans="3:6" x14ac:dyDescent="0.2">
      <c r="C75" s="38"/>
      <c r="D75" s="38"/>
      <c r="E75" s="38"/>
      <c r="F75" s="38"/>
    </row>
    <row r="76" spans="3:6" x14ac:dyDescent="0.2">
      <c r="C76" s="38"/>
      <c r="D76" s="38"/>
      <c r="E76" s="38"/>
      <c r="F76" s="38"/>
    </row>
    <row r="77" spans="3:6" x14ac:dyDescent="0.2">
      <c r="C77" s="38"/>
      <c r="D77" s="38"/>
      <c r="E77" s="38"/>
      <c r="F77" s="38"/>
    </row>
    <row r="78" spans="3:6" x14ac:dyDescent="0.2">
      <c r="C78" s="38"/>
      <c r="D78" s="38"/>
      <c r="E78" s="38"/>
      <c r="F78" s="38"/>
    </row>
    <row r="79" spans="3:6" x14ac:dyDescent="0.2">
      <c r="C79" s="38"/>
      <c r="D79" s="38"/>
      <c r="E79" s="38"/>
      <c r="F79" s="38"/>
    </row>
    <row r="80" spans="3:6" x14ac:dyDescent="0.2">
      <c r="C80" s="38"/>
      <c r="D80" s="38"/>
      <c r="E80" s="38"/>
      <c r="F80" s="38"/>
    </row>
    <row r="81" spans="3:6" x14ac:dyDescent="0.2">
      <c r="C81" s="38"/>
      <c r="D81" s="38"/>
      <c r="E81" s="38"/>
      <c r="F81" s="38"/>
    </row>
    <row r="82" spans="3:6" x14ac:dyDescent="0.2">
      <c r="C82" s="38"/>
      <c r="D82" s="38"/>
      <c r="E82" s="38"/>
      <c r="F82" s="38"/>
    </row>
    <row r="83" spans="3:6" x14ac:dyDescent="0.2">
      <c r="C83" s="38"/>
      <c r="D83" s="38"/>
      <c r="E83" s="38"/>
      <c r="F83" s="38"/>
    </row>
    <row r="84" spans="3:6" x14ac:dyDescent="0.2">
      <c r="C84" s="38"/>
      <c r="D84" s="38"/>
      <c r="E84" s="38"/>
      <c r="F84" s="38"/>
    </row>
    <row r="85" spans="3:6" x14ac:dyDescent="0.2">
      <c r="C85" s="38"/>
      <c r="D85" s="38"/>
      <c r="E85" s="38"/>
      <c r="F85" s="38"/>
    </row>
    <row r="86" spans="3:6" x14ac:dyDescent="0.2">
      <c r="C86" s="38"/>
      <c r="D86" s="38"/>
      <c r="E86" s="38"/>
      <c r="F86" s="38"/>
    </row>
    <row r="87" spans="3:6" x14ac:dyDescent="0.2">
      <c r="C87" s="38"/>
      <c r="D87" s="38"/>
      <c r="E87" s="38"/>
      <c r="F87" s="38"/>
    </row>
    <row r="88" spans="3:6" x14ac:dyDescent="0.2">
      <c r="C88" s="38"/>
      <c r="D88" s="38"/>
      <c r="E88" s="38"/>
      <c r="F88" s="38"/>
    </row>
    <row r="89" spans="3:6" x14ac:dyDescent="0.2">
      <c r="C89" s="38"/>
      <c r="D89" s="38"/>
      <c r="E89" s="38"/>
      <c r="F89" s="38"/>
    </row>
    <row r="90" spans="3:6" x14ac:dyDescent="0.2">
      <c r="C90" s="38"/>
      <c r="D90" s="38"/>
      <c r="E90" s="38"/>
      <c r="F90" s="38"/>
    </row>
    <row r="91" spans="3:6" x14ac:dyDescent="0.2">
      <c r="C91" s="38"/>
      <c r="D91" s="38"/>
      <c r="E91" s="38"/>
      <c r="F91" s="38"/>
    </row>
    <row r="92" spans="3:6" x14ac:dyDescent="0.2">
      <c r="C92" s="38"/>
      <c r="D92" s="38"/>
      <c r="E92" s="38"/>
      <c r="F92" s="38"/>
    </row>
    <row r="93" spans="3:6" x14ac:dyDescent="0.2">
      <c r="C93" s="38"/>
      <c r="D93" s="38"/>
      <c r="E93" s="38"/>
      <c r="F93" s="38"/>
    </row>
    <row r="94" spans="3:6" x14ac:dyDescent="0.2">
      <c r="C94" s="38"/>
      <c r="D94" s="38"/>
      <c r="E94" s="38"/>
      <c r="F94" s="38"/>
    </row>
    <row r="95" spans="3:6" x14ac:dyDescent="0.2">
      <c r="C95" s="38"/>
      <c r="D95" s="38"/>
      <c r="E95" s="38"/>
      <c r="F95" s="38"/>
    </row>
    <row r="96" spans="3:6" x14ac:dyDescent="0.2">
      <c r="C96" s="38"/>
      <c r="D96" s="38"/>
      <c r="E96" s="38"/>
      <c r="F96" s="38"/>
    </row>
    <row r="97" spans="3:6" x14ac:dyDescent="0.2">
      <c r="C97" s="38"/>
      <c r="D97" s="38"/>
      <c r="E97" s="38"/>
      <c r="F97" s="38"/>
    </row>
    <row r="98" spans="3:6" x14ac:dyDescent="0.2">
      <c r="C98" s="38"/>
      <c r="D98" s="38"/>
      <c r="E98" s="38"/>
      <c r="F98" s="38"/>
    </row>
    <row r="99" spans="3:6" x14ac:dyDescent="0.2">
      <c r="C99" s="38"/>
      <c r="D99" s="38"/>
      <c r="E99" s="38"/>
      <c r="F99" s="38"/>
    </row>
    <row r="100" spans="3:6" x14ac:dyDescent="0.2">
      <c r="C100" s="38"/>
      <c r="D100" s="38"/>
      <c r="E100" s="38"/>
      <c r="F100" s="38"/>
    </row>
    <row r="101" spans="3:6" x14ac:dyDescent="0.2">
      <c r="C101" s="38"/>
      <c r="D101" s="38"/>
      <c r="E101" s="38"/>
      <c r="F101" s="38"/>
    </row>
    <row r="102" spans="3:6" x14ac:dyDescent="0.2">
      <c r="C102" s="38"/>
      <c r="D102" s="38"/>
      <c r="E102" s="38"/>
      <c r="F102" s="38"/>
    </row>
    <row r="103" spans="3:6" x14ac:dyDescent="0.2">
      <c r="C103" s="38"/>
      <c r="D103" s="38"/>
      <c r="E103" s="38"/>
      <c r="F103" s="38"/>
    </row>
    <row r="104" spans="3:6" x14ac:dyDescent="0.2">
      <c r="C104" s="38"/>
      <c r="D104" s="38"/>
      <c r="E104" s="38"/>
      <c r="F104" s="38"/>
    </row>
    <row r="105" spans="3:6" x14ac:dyDescent="0.2">
      <c r="C105" s="38"/>
      <c r="D105" s="38"/>
      <c r="E105" s="38"/>
      <c r="F105" s="38"/>
    </row>
    <row r="106" spans="3:6" x14ac:dyDescent="0.2">
      <c r="C106" s="38"/>
      <c r="D106" s="38"/>
      <c r="E106" s="38"/>
      <c r="F106" s="38"/>
    </row>
    <row r="107" spans="3:6" x14ac:dyDescent="0.2">
      <c r="C107" s="38"/>
      <c r="D107" s="38"/>
      <c r="E107" s="38"/>
      <c r="F107" s="38"/>
    </row>
    <row r="108" spans="3:6" x14ac:dyDescent="0.2">
      <c r="C108" s="38"/>
      <c r="D108" s="38"/>
      <c r="E108" s="38"/>
      <c r="F108" s="38"/>
    </row>
    <row r="109" spans="3:6" x14ac:dyDescent="0.2">
      <c r="C109" s="38"/>
      <c r="D109" s="38"/>
      <c r="E109" s="38"/>
      <c r="F109" s="38"/>
    </row>
    <row r="110" spans="3:6" x14ac:dyDescent="0.2">
      <c r="C110" s="38"/>
      <c r="D110" s="38"/>
      <c r="E110" s="38"/>
      <c r="F110" s="38"/>
    </row>
    <row r="111" spans="3:6" x14ac:dyDescent="0.2">
      <c r="C111" s="38"/>
      <c r="D111" s="38"/>
      <c r="E111" s="38"/>
      <c r="F111" s="38"/>
    </row>
    <row r="112" spans="3:6" x14ac:dyDescent="0.2">
      <c r="C112" s="38"/>
      <c r="D112" s="38"/>
      <c r="E112" s="38"/>
      <c r="F112" s="38"/>
    </row>
    <row r="113" spans="3:6" x14ac:dyDescent="0.2">
      <c r="C113" s="38"/>
      <c r="D113" s="38"/>
      <c r="E113" s="38"/>
      <c r="F113" s="38"/>
    </row>
    <row r="114" spans="3:6" x14ac:dyDescent="0.2">
      <c r="C114" s="38"/>
      <c r="D114" s="38"/>
      <c r="E114" s="38"/>
      <c r="F114" s="38"/>
    </row>
    <row r="115" spans="3:6" x14ac:dyDescent="0.2">
      <c r="C115" s="38"/>
      <c r="D115" s="38"/>
      <c r="E115" s="38"/>
      <c r="F115" s="38"/>
    </row>
    <row r="116" spans="3:6" x14ac:dyDescent="0.2">
      <c r="C116" s="38"/>
      <c r="D116" s="38"/>
      <c r="E116" s="38"/>
      <c r="F116" s="38"/>
    </row>
    <row r="117" spans="3:6" x14ac:dyDescent="0.2">
      <c r="C117" s="38"/>
      <c r="D117" s="38"/>
      <c r="E117" s="38"/>
      <c r="F117" s="38"/>
    </row>
    <row r="118" spans="3:6" x14ac:dyDescent="0.2">
      <c r="C118" s="38"/>
      <c r="D118" s="38"/>
      <c r="E118" s="38"/>
      <c r="F118" s="38"/>
    </row>
    <row r="119" spans="3:6" x14ac:dyDescent="0.2">
      <c r="C119" s="38"/>
      <c r="D119" s="38"/>
      <c r="E119" s="38"/>
      <c r="F119" s="38"/>
    </row>
    <row r="120" spans="3:6" x14ac:dyDescent="0.2">
      <c r="C120" s="38"/>
      <c r="D120" s="38"/>
      <c r="E120" s="38"/>
      <c r="F120" s="38"/>
    </row>
  </sheetData>
  <hyperlinks>
    <hyperlink ref="A1" location="Turinys!A1" display="↖ atgal į turinį" xr:uid="{0D68E96E-80E5-4E64-821C-0A6CA6C5DCF7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Turinys</vt:lpstr>
      <vt:lpstr>1pr</vt:lpstr>
      <vt:lpstr>2pr</vt:lpstr>
      <vt:lpstr>3pr</vt:lpstr>
      <vt:lpstr>4pr</vt:lpstr>
      <vt:lpstr>5pr</vt:lpstr>
      <vt:lpstr>6pr</vt:lpstr>
      <vt:lpstr>1 pav.</vt:lpstr>
      <vt:lpstr>2 pav.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2020-12-30T13:32:48Z</dcterms:modified>
</cp:coreProperties>
</file>