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filterPrivacy="1"/>
  <xr:revisionPtr revIDLastSave="0" documentId="13_ncr:1_{CDE20614-1B83-4B5B-AF41-3E935BB705B3}" xr6:coauthVersionLast="36" xr6:coauthVersionMax="36" xr10:uidLastSave="{00000000-0000-0000-0000-000000000000}"/>
  <bookViews>
    <workbookView xWindow="0" yWindow="0" windowWidth="20490" windowHeight="6345" tabRatio="879" xr2:uid="{00000000-000D-0000-FFFF-FFFF00000000}"/>
  </bookViews>
  <sheets>
    <sheet name="Turinys" sheetId="4" r:id="rId1"/>
    <sheet name="1pr" sheetId="63" r:id="rId2"/>
    <sheet name="2pr" sheetId="62" r:id="rId3"/>
    <sheet name="3pr" sheetId="61" r:id="rId4"/>
    <sheet name="4pr" sheetId="60" r:id="rId5"/>
    <sheet name="5pr" sheetId="59" r:id="rId6"/>
    <sheet name="6pr" sheetId="58" r:id="rId7"/>
    <sheet name="1 pav." sheetId="66" r:id="rId8"/>
    <sheet name="2 pav." sheetId="65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</externalReferences>
  <definedNames>
    <definedName name="\A" localSheetId="7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Y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Z">#REF!</definedName>
    <definedName name="________col137">#REF!</definedName>
    <definedName name="________CTA10000">#REF!</definedName>
    <definedName name="________CTA11000">#REF!</definedName>
    <definedName name="________CTA11100">#REF!</definedName>
    <definedName name="________CTA11200">#REF!</definedName>
    <definedName name="________CTA11301">#REF!</definedName>
    <definedName name="________CTA12000">#REF!</definedName>
    <definedName name="________CTA12100">#REF!</definedName>
    <definedName name="________CTA12201">#REF!</definedName>
    <definedName name="________cta12900">#REF!</definedName>
    <definedName name="________cta13000">#REF!</definedName>
    <definedName name="________cta13100">#REF!</definedName>
    <definedName name="________cta13200">#REF!</definedName>
    <definedName name="________cta13300">#REF!</definedName>
    <definedName name="________cta13900">#REF!</definedName>
    <definedName name="________cta14000">#REF!</definedName>
    <definedName name="________cta14900">#REF!</definedName>
    <definedName name="________cta15000">#REF!</definedName>
    <definedName name="________cta15900">#REF!</definedName>
    <definedName name="________cta16000">#REF!</definedName>
    <definedName name="________cta16100">#REF!</definedName>
    <definedName name="________cta16900">#REF!</definedName>
    <definedName name="________cta17000">#REF!</definedName>
    <definedName name="________cta18000">#REF!</definedName>
    <definedName name="________cta25200">#REF!</definedName>
    <definedName name="________cta31100">#REF!</definedName>
    <definedName name="________cta33000">#REF!</definedName>
    <definedName name="________cta34100">#REF!</definedName>
    <definedName name="________cta35102">#REF!</definedName>
    <definedName name="________CTA620">#REF!</definedName>
    <definedName name="________cta62000">#REF!</definedName>
    <definedName name="_______col137">#REF!</definedName>
    <definedName name="_______CTA10000">#REF!</definedName>
    <definedName name="_______CTA11000">#REF!</definedName>
    <definedName name="_______CTA11100">#REF!</definedName>
    <definedName name="_______CTA11200">#REF!</definedName>
    <definedName name="_______CTA11301">#REF!</definedName>
    <definedName name="_______CTA12000">#REF!</definedName>
    <definedName name="_______CTA12100">#REF!</definedName>
    <definedName name="_______CTA12201">#REF!</definedName>
    <definedName name="_______cta12900">#REF!</definedName>
    <definedName name="_______cta13000">#REF!</definedName>
    <definedName name="_______cta13100">#REF!</definedName>
    <definedName name="_______cta13200">#REF!</definedName>
    <definedName name="_______cta13300">#REF!</definedName>
    <definedName name="_______cta13900">#REF!</definedName>
    <definedName name="_______cta14000">#REF!</definedName>
    <definedName name="_______cta14900">#REF!</definedName>
    <definedName name="_______cta15000">#REF!</definedName>
    <definedName name="_______cta15900">#REF!</definedName>
    <definedName name="_______cta16000">#REF!</definedName>
    <definedName name="_______cta16100">#REF!</definedName>
    <definedName name="_______cta16900">#REF!</definedName>
    <definedName name="_______cta17000">#REF!</definedName>
    <definedName name="_______cta18000">#REF!</definedName>
    <definedName name="_______cta25200">#REF!</definedName>
    <definedName name="_______cta31100">#REF!</definedName>
    <definedName name="_______cta33000">#REF!</definedName>
    <definedName name="_______cta34100">#REF!</definedName>
    <definedName name="_______cta35102">#REF!</definedName>
    <definedName name="_______CTA620">#REF!</definedName>
    <definedName name="_______cta62000">#REF!</definedName>
    <definedName name="_____CTA10000">#REF!</definedName>
    <definedName name="_____CTA11000">#REF!</definedName>
    <definedName name="_____CTA11100">#REF!</definedName>
    <definedName name="_____CTA11200">#REF!</definedName>
    <definedName name="_____CTA11301">#REF!</definedName>
    <definedName name="_____CTA12000">#REF!</definedName>
    <definedName name="_____CTA12100">#REF!</definedName>
    <definedName name="_____CTA12201">#REF!</definedName>
    <definedName name="_____cta12900">#REF!</definedName>
    <definedName name="_____cta13000">#REF!</definedName>
    <definedName name="_____cta13100">#REF!</definedName>
    <definedName name="_____cta13200">#REF!</definedName>
    <definedName name="_____cta13300">#REF!</definedName>
    <definedName name="_____cta13900">#REF!</definedName>
    <definedName name="_____cta14000">#REF!</definedName>
    <definedName name="_____cta14900">#REF!</definedName>
    <definedName name="_____cta15000">#REF!</definedName>
    <definedName name="_____cta15900">#REF!</definedName>
    <definedName name="_____cta16000">#REF!</definedName>
    <definedName name="_____cta16100">#REF!</definedName>
    <definedName name="_____cta16900">#REF!</definedName>
    <definedName name="_____cta17000">#REF!</definedName>
    <definedName name="_____cta18000">#REF!</definedName>
    <definedName name="_____cta25200">#REF!</definedName>
    <definedName name="_____cta31100">#REF!</definedName>
    <definedName name="_____cta33000">#REF!</definedName>
    <definedName name="_____cta34100">#REF!</definedName>
    <definedName name="_____cta35102">#REF!</definedName>
    <definedName name="_____CTA620">#REF!</definedName>
    <definedName name="_____cta62000">#REF!</definedName>
    <definedName name="____col137">#REF!</definedName>
    <definedName name="____CTA10000">#REF!</definedName>
    <definedName name="____CTA11000">#REF!</definedName>
    <definedName name="____CTA11100">#REF!</definedName>
    <definedName name="____CTA11200">#REF!</definedName>
    <definedName name="____CTA11301">#REF!</definedName>
    <definedName name="____CTA12000">#REF!</definedName>
    <definedName name="____CTA12100">#REF!</definedName>
    <definedName name="____CTA12201">#REF!</definedName>
    <definedName name="____cta12900">#REF!</definedName>
    <definedName name="____cta13000">#REF!</definedName>
    <definedName name="____cta13100">#REF!</definedName>
    <definedName name="____cta13200">#REF!</definedName>
    <definedName name="____cta13300">#REF!</definedName>
    <definedName name="____cta13900">#REF!</definedName>
    <definedName name="____cta14000">#REF!</definedName>
    <definedName name="____cta14900">#REF!</definedName>
    <definedName name="____cta15000">#REF!</definedName>
    <definedName name="____cta15900">#REF!</definedName>
    <definedName name="____cta16000">#REF!</definedName>
    <definedName name="____cta16100">#REF!</definedName>
    <definedName name="____cta16900">#REF!</definedName>
    <definedName name="____cta17000">#REF!</definedName>
    <definedName name="____cta18000">#REF!</definedName>
    <definedName name="____cta25200">#REF!</definedName>
    <definedName name="____cta31100">#REF!</definedName>
    <definedName name="____cta33000">#REF!</definedName>
    <definedName name="____cta34100">#REF!</definedName>
    <definedName name="____cta35102">#REF!</definedName>
    <definedName name="____CTA620">#REF!</definedName>
    <definedName name="____cta62000">#REF!</definedName>
    <definedName name="___col137">#REF!</definedName>
    <definedName name="___CTA10000">#REF!</definedName>
    <definedName name="___CTA11000">#REF!</definedName>
    <definedName name="___CTA11100">#REF!</definedName>
    <definedName name="___CTA11200">#REF!</definedName>
    <definedName name="___CTA11301">#REF!</definedName>
    <definedName name="___CTA12000">#REF!</definedName>
    <definedName name="___CTA12100">#REF!</definedName>
    <definedName name="___CTA12201">#REF!</definedName>
    <definedName name="___cta12900">#REF!</definedName>
    <definedName name="___cta13000">#REF!</definedName>
    <definedName name="___cta13100">#REF!</definedName>
    <definedName name="___cta13200">#REF!</definedName>
    <definedName name="___cta13300">#REF!</definedName>
    <definedName name="___cta13900">#REF!</definedName>
    <definedName name="___cta14000">#REF!</definedName>
    <definedName name="___cta14900">#REF!</definedName>
    <definedName name="___cta15000">#REF!</definedName>
    <definedName name="___cta15900">#REF!</definedName>
    <definedName name="___cta16000">#REF!</definedName>
    <definedName name="___cta16100">#REF!</definedName>
    <definedName name="___cta16900">#REF!</definedName>
    <definedName name="___cta17000">#REF!</definedName>
    <definedName name="___cta18000">#REF!</definedName>
    <definedName name="___cta25200">#REF!</definedName>
    <definedName name="___cta31100">#REF!</definedName>
    <definedName name="___cta33000">#REF!</definedName>
    <definedName name="___cta34100">#REF!</definedName>
    <definedName name="___cta35102">#REF!</definedName>
    <definedName name="___CTA620">#REF!</definedName>
    <definedName name="___cta62000">#REF!</definedName>
    <definedName name="__123Graph_A" hidden="1">#REF!</definedName>
    <definedName name="__123Graph_AIBRD_LEND" localSheetId="7" hidden="1">[1]WB!$Q$13:$AK$13</definedName>
    <definedName name="__123Graph_AIBRD_LEND" hidden="1">[2]WB!$Q$13:$AK$13</definedName>
    <definedName name="__123Graph_AIMPORTS" localSheetId="7" hidden="1">'[3]CA input'!#REF!</definedName>
    <definedName name="__123Graph_AIMPORTS" hidden="1">'[4]CA input'!#REF!</definedName>
    <definedName name="__123Graph_APIPELINE" localSheetId="7" hidden="1">[1]BoP!$U$359:$AQ$359</definedName>
    <definedName name="__123Graph_APIPELINE" hidden="1">[2]BoP!$U$359:$AQ$359</definedName>
    <definedName name="__123Graph_AREER" localSheetId="7" hidden="1">[1]ER!#REF!</definedName>
    <definedName name="__123Graph_AREER" hidden="1">[2]ER!#REF!</definedName>
    <definedName name="__123Graph_B" localSheetId="7" hidden="1">'[5]Central Govt'!#REF!</definedName>
    <definedName name="__123Graph_B" hidden="1">'[5]Central Govt'!#REF!</definedName>
    <definedName name="__123Graph_BCurrent" hidden="1">[6]G!#REF!</definedName>
    <definedName name="__123Graph_BIBRD_LEND" localSheetId="7" hidden="1">[1]WB!$Q$61:$AK$61</definedName>
    <definedName name="__123Graph_BIBRD_LEND" hidden="1">[2]WB!$Q$61:$AK$61</definedName>
    <definedName name="__123Graph_BIMPORTS" localSheetId="7" hidden="1">'[3]CA input'!#REF!</definedName>
    <definedName name="__123Graph_BIMPORTS" hidden="1">'[4]CA input'!#REF!</definedName>
    <definedName name="__123Graph_BPIPELINE" localSheetId="7" hidden="1">[1]BoP!$U$358:$AQ$358</definedName>
    <definedName name="__123Graph_BPIPELINE" hidden="1">[2]BoP!$U$358:$AQ$358</definedName>
    <definedName name="__123Graph_BREER" localSheetId="7" hidden="1">[1]ER!#REF!</definedName>
    <definedName name="__123Graph_BREER" hidden="1">[2]ER!#REF!</definedName>
    <definedName name="__123Graph_C" localSheetId="7" hidden="1">'[5]Central Govt'!#REF!</definedName>
    <definedName name="__123Graph_C" hidden="1">'[5]Central Govt'!#REF!</definedName>
    <definedName name="__123Graph_CIMPORTS" localSheetId="7" hidden="1">#REF!</definedName>
    <definedName name="__123Graph_CIMPORTS" hidden="1">#REF!</definedName>
    <definedName name="__123Graph_CREER" localSheetId="7" hidden="1">[1]ER!#REF!</definedName>
    <definedName name="__123Graph_CREER" hidden="1">[2]ER!#REF!</definedName>
    <definedName name="__123Graph_D" hidden="1">[7]FLUJO!$B$7937:$C$7937</definedName>
    <definedName name="__123Graph_E" localSheetId="7" hidden="1">'[5]Central Govt'!#REF!</definedName>
    <definedName name="__123Graph_E" hidden="1">'[5]Central Govt'!#REF!</definedName>
    <definedName name="__123Graph_F" localSheetId="7" hidden="1">'[5]Central Govt'!#REF!</definedName>
    <definedName name="__123Graph_F" hidden="1">'[5]Central Govt'!#REF!</definedName>
    <definedName name="__123Graph_X" hidden="1">[7]FLUJO!$B$7901:$C$7901</definedName>
    <definedName name="__123Graph_XIBRD_LEND" localSheetId="7" hidden="1">[1]WB!$Q$9:$AK$9</definedName>
    <definedName name="__123Graph_XIBRD_LEND" hidden="1">[2]WB!$Q$9:$AK$9</definedName>
    <definedName name="__123Graph_XIMPORTS" localSheetId="7" hidden="1">'[3]CA input'!#REF!</definedName>
    <definedName name="__123Graph_XIMPORTS" hidden="1">'[4]CA input'!#REF!</definedName>
    <definedName name="__col137" localSheetId="7">#REF!</definedName>
    <definedName name="__col137">#REF!</definedName>
    <definedName name="__CTA10000">#REF!</definedName>
    <definedName name="__CTA11000">#REF!</definedName>
    <definedName name="__CTA11100">#REF!</definedName>
    <definedName name="__CTA11200">#REF!</definedName>
    <definedName name="__CTA11301">#REF!</definedName>
    <definedName name="__CTA12000">#REF!</definedName>
    <definedName name="__CTA12100">#REF!</definedName>
    <definedName name="__CTA12201">#REF!</definedName>
    <definedName name="__cta12900">#REF!</definedName>
    <definedName name="__cta13000">#REF!</definedName>
    <definedName name="__cta13100">#REF!</definedName>
    <definedName name="__cta13200">#REF!</definedName>
    <definedName name="__cta13300">#REF!</definedName>
    <definedName name="__cta13900">#REF!</definedName>
    <definedName name="__cta14000">#REF!</definedName>
    <definedName name="__cta14900">#REF!</definedName>
    <definedName name="__cta15000">#REF!</definedName>
    <definedName name="__cta15900">#REF!</definedName>
    <definedName name="__cta16000">#REF!</definedName>
    <definedName name="__cta16100">#REF!</definedName>
    <definedName name="__cta16900">#REF!</definedName>
    <definedName name="__cta17000">#REF!</definedName>
    <definedName name="__cta18000">#REF!</definedName>
    <definedName name="__cta25200">#REF!</definedName>
    <definedName name="__cta31100">#REF!</definedName>
    <definedName name="__cta33000">#REF!</definedName>
    <definedName name="__cta34100">#REF!</definedName>
    <definedName name="__cta35102">#REF!</definedName>
    <definedName name="__CTA620">#REF!</definedName>
    <definedName name="__cta62000">#REF!</definedName>
    <definedName name="_1_0ju" hidden="1">#REF!</definedName>
    <definedName name="_1_pav.________VS_skola" localSheetId="7">[8]Turinys!#REF!</definedName>
    <definedName name="_1_pav.________VS_skola" localSheetId="8">[9]Turinys!#REF!</definedName>
    <definedName name="_1_pav.________VS_skola">Turinys!#REF!</definedName>
    <definedName name="_10__123Graph_ACPI_ER_LOG" hidden="1">[10]ER!#REF!</definedName>
    <definedName name="_11__123Graph_AGROWTH_CPI" hidden="1">[11]Data!#REF!</definedName>
    <definedName name="_12__123Graph_AIBA_IBRD" localSheetId="7" hidden="1">[1]WB!$Q$62:$AK$62</definedName>
    <definedName name="_12__123Graph_AIBA_IBRD" hidden="1">[2]WB!$Q$62:$AK$62</definedName>
    <definedName name="_13__123Graph_AINVENT_SALES" localSheetId="7" hidden="1">#REF!</definedName>
    <definedName name="_13__123Graph_AINVENT_SALES" hidden="1">#REF!</definedName>
    <definedName name="_14__123Graph_AMIMPMA_1" hidden="1">#REF!</definedName>
    <definedName name="_15__123Graph_ANDA_OIN" hidden="1">#REF!</definedName>
    <definedName name="_16__123Graph_AR_BMONEY" hidden="1">#REF!</definedName>
    <definedName name="_17__123Graph_ASEIGNOR" hidden="1">[12]seignior!#REF!</definedName>
    <definedName name="_18__123Graph_AWB_ADJ_PRJ" localSheetId="7" hidden="1">[1]WB!$Q$255:$AK$255</definedName>
    <definedName name="_18__123Graph_AWB_ADJ_PRJ" hidden="1">[2]WB!$Q$255:$AK$255</definedName>
    <definedName name="_19__123Graph_BCHART_1" localSheetId="7" hidden="1">[13]IPC1988!$E$176:$E$182</definedName>
    <definedName name="_19__123Graph_BCHART_1" hidden="1">[14]IPC1988!$E$176:$E$182</definedName>
    <definedName name="_20__123Graph_BCHART_2" localSheetId="7" hidden="1">[13]IPC1988!$D$176:$D$182</definedName>
    <definedName name="_20__123Graph_BCHART_2" hidden="1">[14]IPC1988!$D$176:$D$182</definedName>
    <definedName name="_24__123Graph_BCPI_ER_LOG" localSheetId="7" hidden="1">[10]ER!#REF!</definedName>
    <definedName name="_24__123Graph_BCPI_ER_LOG" hidden="1">[10]ER!#REF!</definedName>
    <definedName name="_28__123Graph_BIBA_IBRD" localSheetId="7" hidden="1">[10]WB!#REF!</definedName>
    <definedName name="_28__123Graph_BIBA_IBRD" hidden="1">[10]WB!#REF!</definedName>
    <definedName name="_29__123Graph_BNDA_OIN" localSheetId="7" hidden="1">#REF!</definedName>
    <definedName name="_29__123Graph_BNDA_OIN" hidden="1">#REF!</definedName>
    <definedName name="_2r">#REF!</definedName>
    <definedName name="_30__123Graph_BR_BMONEY" hidden="1">#REF!</definedName>
    <definedName name="_31__123Graph_BSEIGNOR" hidden="1">[12]seignior!#REF!</definedName>
    <definedName name="_32__123Graph_BWB_ADJ_PRJ" localSheetId="7" hidden="1">[1]WB!$Q$257:$AK$257</definedName>
    <definedName name="_32__123Graph_BWB_ADJ_PRJ" hidden="1">[2]WB!$Q$257:$AK$257</definedName>
    <definedName name="_33__123Graph_CMIMPMA_0" localSheetId="7" hidden="1">#REF!</definedName>
    <definedName name="_33__123Graph_CMIMPMA_0" hidden="1">#REF!</definedName>
    <definedName name="_34__123Graph_DGROWTH_CPI" localSheetId="7" hidden="1">[11]Data!#REF!</definedName>
    <definedName name="_34__123Graph_DGROWTH_CPI" hidden="1">[11]Data!#REF!</definedName>
    <definedName name="_35__123Graph_DMIMPMA_1" localSheetId="7" hidden="1">#REF!</definedName>
    <definedName name="_35__123Graph_DMIMPMA_1" hidden="1">#REF!</definedName>
    <definedName name="_36__123Graph_EMIMPMA_0" hidden="1">#REF!</definedName>
    <definedName name="_37__123Graph_EMIMPMA_1" hidden="1">#REF!</definedName>
    <definedName name="_38__123Graph_FMIMPMA_0" hidden="1">#REF!</definedName>
    <definedName name="_39__123Graph_XCHART_2" localSheetId="7" hidden="1">[13]IPC1988!$A$176:$A$182</definedName>
    <definedName name="_39__123Graph_XCHART_2" hidden="1">[14]IPC1988!$A$176:$A$182</definedName>
    <definedName name="_40__123Graph_XMIMPMA_0" localSheetId="7" hidden="1">#REF!</definedName>
    <definedName name="_40__123Graph_XMIMPMA_0" hidden="1">#REF!</definedName>
    <definedName name="_41__123Graph_XR_BMONEY" hidden="1">#REF!</definedName>
    <definedName name="_42__123Graph_XREALEX_WAGE" hidden="1">[15]PRIVATE!#REF!</definedName>
    <definedName name="_43_0ju" localSheetId="7" hidden="1">#REF!</definedName>
    <definedName name="_43_0ju" hidden="1">#REF!</definedName>
    <definedName name="_44B.2_B.3">#REF!</definedName>
    <definedName name="_45B.4___5">#REF!</definedName>
    <definedName name="_46CONSOL_B2">#REF!</definedName>
    <definedName name="_4Macros_Import_.qbop">[16]!'[Macros Import].qbop'</definedName>
    <definedName name="_5__123Graph_ACHART_1" localSheetId="7" hidden="1">[13]IPC1988!$C$176:$C$182</definedName>
    <definedName name="_5__123Graph_ACHART_1" hidden="1">[14]IPC1988!$C$176:$C$182</definedName>
    <definedName name="_50FA_L" localSheetId="7">#REF!</definedName>
    <definedName name="_50FA_L">#REF!</definedName>
    <definedName name="_51GAZ_LIABS">#REF!</definedName>
    <definedName name="_52INT_RESERVES">#REF!</definedName>
    <definedName name="_6__123Graph_ACHART_2" localSheetId="7" hidden="1">[13]IPC1988!$B$176:$B$182</definedName>
    <definedName name="_6__123Graph_ACHART_2" hidden="1">[14]IPC1988!$B$176:$B$182</definedName>
    <definedName name="_abs1" localSheetId="7">#REF!</definedName>
    <definedName name="_abs1">#REF!</definedName>
    <definedName name="_abs2">#REF!</definedName>
    <definedName name="_abs3">#REF!</definedName>
    <definedName name="_aen1">[17]Programa!$A$117</definedName>
    <definedName name="_aen2" localSheetId="7">#REF!</definedName>
    <definedName name="_aen2">#REF!</definedName>
    <definedName name="_bem98" localSheetId="7">[18]Programa!#REF!</definedName>
    <definedName name="_bem98">[18]Programa!#REF!</definedName>
    <definedName name="_BOP1" localSheetId="7">#REF!</definedName>
    <definedName name="_BOP1">#REF!</definedName>
    <definedName name="_BOP2" localSheetId="7">[19]BoP!#REF!</definedName>
    <definedName name="_BOP2">[19]BoP!#REF!</definedName>
    <definedName name="_col137" localSheetId="7">#REF!</definedName>
    <definedName name="_col137">#REF!</definedName>
    <definedName name="_CTA10000">#REF!</definedName>
    <definedName name="_CTA11000">#REF!</definedName>
    <definedName name="_CTA11100">#REF!</definedName>
    <definedName name="_CTA11200">#REF!</definedName>
    <definedName name="_CTA11301">#REF!</definedName>
    <definedName name="_CTA12000">#REF!</definedName>
    <definedName name="_CTA12100">#REF!</definedName>
    <definedName name="_CTA12201">#REF!</definedName>
    <definedName name="_cta12900">#REF!</definedName>
    <definedName name="_cta13000">#REF!</definedName>
    <definedName name="_cta13100">#REF!</definedName>
    <definedName name="_cta13200">#REF!</definedName>
    <definedName name="_cta13300">#REF!</definedName>
    <definedName name="_cta13900">#REF!</definedName>
    <definedName name="_cta14000">#REF!</definedName>
    <definedName name="_cta14900">#REF!</definedName>
    <definedName name="_cta15000">#REF!</definedName>
    <definedName name="_cta15900">#REF!</definedName>
    <definedName name="_cta16000">#REF!</definedName>
    <definedName name="_cta16100">#REF!</definedName>
    <definedName name="_cta16900">#REF!</definedName>
    <definedName name="_cta17000">#REF!</definedName>
    <definedName name="_cta18000">#REF!</definedName>
    <definedName name="_cta25200">#REF!</definedName>
    <definedName name="_cta31100">#REF!</definedName>
    <definedName name="_cta33000">#REF!</definedName>
    <definedName name="_cta34100">#REF!</definedName>
    <definedName name="_cta35102">#REF!</definedName>
    <definedName name="_CTA620">#REF!</definedName>
    <definedName name="_cta62000">#REF!</definedName>
    <definedName name="_cud21">#REF!</definedName>
    <definedName name="_dcc2000">#REF!</definedName>
    <definedName name="_dcc2001">#REF!</definedName>
    <definedName name="_dcc2002">#REF!</definedName>
    <definedName name="_dcc2003">#REF!</definedName>
    <definedName name="_dcc2004">[20]Programa!#REF!</definedName>
    <definedName name="_dcc2005">[20]Programa!#REF!</definedName>
    <definedName name="_dcc98">[18]Programa!#REF!</definedName>
    <definedName name="_dcc99" localSheetId="7">#REF!</definedName>
    <definedName name="_dcc99">#REF!</definedName>
    <definedName name="_DIA1">#REF!</definedName>
    <definedName name="_dic96">#REF!</definedName>
    <definedName name="_dic97">#REF!</definedName>
    <definedName name="_Dist_Bin" hidden="1">#REF!</definedName>
    <definedName name="_Dist_Values" hidden="1">#REF!</definedName>
    <definedName name="_DLX1.USE">#REF!</definedName>
    <definedName name="_DLX10.USE">#REF!</definedName>
    <definedName name="_DLX11.USE">#REF!</definedName>
    <definedName name="_DLX12.USE">#REF!</definedName>
    <definedName name="_DLX13.USE">#REF!</definedName>
    <definedName name="_DLX14.USE">#REF!</definedName>
    <definedName name="_DLX15.USE">#REF!</definedName>
    <definedName name="_DLX16.USE">#REF!</definedName>
    <definedName name="_DLX17.USE">#REF!</definedName>
    <definedName name="_DLX18.USE">#REF!</definedName>
    <definedName name="_DLX19.USE">#REF!</definedName>
    <definedName name="_DLX2.USE">#REF!</definedName>
    <definedName name="_DLX20.USE">#REF!</definedName>
    <definedName name="_DLX21.USE">#REF!</definedName>
    <definedName name="_DLX22.USE">#REF!</definedName>
    <definedName name="_DLX23.USE">#REF!</definedName>
    <definedName name="_DLX24.USE">#REF!</definedName>
    <definedName name="_DLX25.USE">#REF!</definedName>
    <definedName name="_DLX3.USE">#REF!</definedName>
    <definedName name="_DLX4.USE">#REF!</definedName>
    <definedName name="_DLX5.USE">#REF!</definedName>
    <definedName name="_DLX6.USE">#REF!</definedName>
    <definedName name="_DLX7.USE">#REF!</definedName>
    <definedName name="_DLX8.USE">#REF!</definedName>
    <definedName name="_DLX9.USE">#REF!</definedName>
    <definedName name="_emi2000">#REF!</definedName>
    <definedName name="_emi2001">#REF!</definedName>
    <definedName name="_emi2002">#REF!</definedName>
    <definedName name="_emi2003">#REF!</definedName>
    <definedName name="_emi2004">[20]Programa!#REF!</definedName>
    <definedName name="_emi2005">[20]Programa!#REF!</definedName>
    <definedName name="_emi98" localSheetId="7">#REF!</definedName>
    <definedName name="_emi98">#REF!</definedName>
    <definedName name="_emi99">#REF!</definedName>
    <definedName name="_EXP5">#REF!</definedName>
    <definedName name="_EXP6">#REF!</definedName>
    <definedName name="_EXP7">#REF!</definedName>
    <definedName name="_EXP9">#REF!</definedName>
    <definedName name="_Fill" hidden="1">#REF!</definedName>
    <definedName name="_Fill1" hidden="1">#REF!</definedName>
    <definedName name="_Filler" localSheetId="7" hidden="1">[21]A!$A$43:$A$598</definedName>
    <definedName name="_Filler" hidden="1">[22]A!$A$43:$A$598</definedName>
    <definedName name="_xlnm._FilterDatabase" localSheetId="7" hidden="1">[23]C!$P$428:$T$428</definedName>
    <definedName name="_xlnm._FilterDatabase" hidden="1">[24]C!$P$428:$T$428</definedName>
    <definedName name="_ftn1" localSheetId="7">'1 pav.'!#REF!</definedName>
    <definedName name="_ftnref1" localSheetId="7">'1 pav.'!#REF!</definedName>
    <definedName name="_IMP10" localSheetId="7">#REF!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INE1">#REF!</definedName>
    <definedName name="_ipc2000">#REF!</definedName>
    <definedName name="_ipc2001">#REF!</definedName>
    <definedName name="_ipc2002">#REF!</definedName>
    <definedName name="_ipc2003">#REF!</definedName>
    <definedName name="_ipc2004">[20]Programa!#REF!</definedName>
    <definedName name="_ipc2005">[20]Programa!#REF!</definedName>
    <definedName name="_ipc98" localSheetId="7">#REF!</definedName>
    <definedName name="_ipc98">#REF!</definedName>
    <definedName name="_ipc99">#REF!</definedName>
    <definedName name="_jun96">#REF!</definedName>
    <definedName name="_jun97">#REF!</definedName>
    <definedName name="_Key1" hidden="1">#REF!</definedName>
    <definedName name="_Key2" hidden="1">#REF!</definedName>
    <definedName name="_mar96">#REF!</definedName>
    <definedName name="_mar97">#REF!</definedName>
    <definedName name="_MCV1">[25]Q2!$E$64:$AH$64</definedName>
    <definedName name="_me98" localSheetId="7">[18]Programa!#REF!</definedName>
    <definedName name="_me98">[18]Programa!#REF!</definedName>
    <definedName name="_mes95" localSheetId="7">#REF!</definedName>
    <definedName name="_mes95">#REF!</definedName>
    <definedName name="_min1">[17]minor!$A$7:$AU$50</definedName>
    <definedName name="_min2">[17]minor!$A$111:$AU$143</definedName>
    <definedName name="_min3">[17]minor!$A$145:$AU$174</definedName>
    <definedName name="_min4">[17]minor!$A$177:$AU$208</definedName>
    <definedName name="_min5">[17]minor!$A$210:$AU$238</definedName>
    <definedName name="_min6">[17]minor!$A$240:$AU$268</definedName>
    <definedName name="_MTS2" localSheetId="7">'[26]Annual Tables'!#REF!</definedName>
    <definedName name="_MTS2">'[26]Annual Tables'!#REF!</definedName>
    <definedName name="_npp2000" localSheetId="7">#REF!</definedName>
    <definedName name="_npp2000">#REF!</definedName>
    <definedName name="_npp2001">#REF!</definedName>
    <definedName name="_npp2002">#REF!</definedName>
    <definedName name="_npp2003">#REF!</definedName>
    <definedName name="_npp2004">[20]Programa!#REF!</definedName>
    <definedName name="_npp2005">[20]Programa!#REF!</definedName>
    <definedName name="_npp98" localSheetId="7">#REF!</definedName>
    <definedName name="_npp98">#REF!</definedName>
    <definedName name="_npp99">#REF!</definedName>
    <definedName name="_OCT95">'[27]FINANC-95'!$A$1:$D$35</definedName>
    <definedName name="_oma1">[17]omas!$A$1:$AH$31</definedName>
    <definedName name="_oma2">[17]omas!$A$32:$AH$73</definedName>
    <definedName name="_oma3">[17]omas!$A$80:$AH$120</definedName>
    <definedName name="_Order1" hidden="1">255</definedName>
    <definedName name="_Order2" hidden="1">255</definedName>
    <definedName name="_PAG2" localSheetId="7">[26]Index!#REF!</definedName>
    <definedName name="_PAG2">[26]Index!#REF!</definedName>
    <definedName name="_PAG3" localSheetId="7">[26]Index!#REF!</definedName>
    <definedName name="_PAG3">[26]Index!#REF!</definedName>
    <definedName name="_PAG4">[26]Index!#REF!</definedName>
    <definedName name="_PAG5">[26]Index!#REF!</definedName>
    <definedName name="_PAG6">[26]Index!#REF!</definedName>
    <definedName name="_PAG7" localSheetId="7">#REF!</definedName>
    <definedName name="_PAG7">#REF!</definedName>
    <definedName name="_Parse_Out" hidden="1">#REF!</definedName>
    <definedName name="_pib2000">#REF!</definedName>
    <definedName name="_pib2001">#REF!</definedName>
    <definedName name="_pib2002">#REF!</definedName>
    <definedName name="_pib2003">#REF!</definedName>
    <definedName name="_pib2004">[20]Programa!#REF!</definedName>
    <definedName name="_pib2005">[20]Programa!#REF!</definedName>
    <definedName name="_pib98">[18]Programa!#REF!</definedName>
    <definedName name="_pib99" localSheetId="7">#REF!</definedName>
    <definedName name="_pib99">#REF!</definedName>
    <definedName name="_pri1">#REF!</definedName>
    <definedName name="_pri2">#REF!</definedName>
    <definedName name="_Ref452388731" localSheetId="7">'1 pav.'!#REF!</definedName>
    <definedName name="_Regression_Y" hidden="1">#REF!</definedName>
    <definedName name="_Regression_Int" hidden="1">1</definedName>
    <definedName name="_Regression_Out" localSheetId="7" hidden="1">#REF!</definedName>
    <definedName name="_Regression_Out" hidden="1">#REF!</definedName>
    <definedName name="_Regression_X" hidden="1">#REF!</definedName>
    <definedName name="_rep1">#REF!</definedName>
    <definedName name="_RES2">[19]RES!#REF!</definedName>
    <definedName name="_set96" localSheetId="7">#REF!</definedName>
    <definedName name="_set96">#REF!</definedName>
    <definedName name="_set97">#REF!</definedName>
    <definedName name="_Sort" hidden="1">#REF!</definedName>
    <definedName name="_TAB1">#REF!</definedName>
    <definedName name="_TAB10">#REF!</definedName>
    <definedName name="_Tab11">#REF!</definedName>
    <definedName name="_TAB12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47">#REF!</definedName>
    <definedName name="_TAB5">#REF!</definedName>
    <definedName name="_TAB7">#REF!</definedName>
    <definedName name="_TAB8">#REF!</definedName>
    <definedName name="_Tan7">'[28]SR VUL'!$A$2:$N$34</definedName>
    <definedName name="_tc30" localSheetId="7">#REF!</definedName>
    <definedName name="_tc30">#REF!</definedName>
    <definedName name="_tc99">'[29]PROYECCIONES-PM 2000mod'!$B$29</definedName>
    <definedName name="_Toc524692727" localSheetId="0">Turinys!#REF!</definedName>
    <definedName name="_WEO1" localSheetId="7">#REF!</definedName>
    <definedName name="_WEO1">#REF!</definedName>
    <definedName name="_WEO2">#REF!</definedName>
    <definedName name="A" localSheetId="7">#REF!</definedName>
    <definedName name="A" localSheetId="8">[9]Turinys!#REF!</definedName>
    <definedName name="A">Turinys!#REF!</definedName>
    <definedName name="A_impresión_IM" localSheetId="7">#REF!</definedName>
    <definedName name="A_impresión_IM">#REF!</definedName>
    <definedName name="A1_" localSheetId="7">[30]Sum1!#REF!</definedName>
    <definedName name="A1_">[30]Sum1!#REF!</definedName>
    <definedName name="AA" localSheetId="7">#REF!</definedName>
    <definedName name="AA">#REF!</definedName>
    <definedName name="AA__Contents_and_file_description">#REF!</definedName>
    <definedName name="aaa">#REF!</definedName>
    <definedName name="aaaa">'[31]1.1 INDIC ACC'!#REF!</definedName>
    <definedName name="aaaaa" localSheetId="7">#REF!</definedName>
    <definedName name="aaaaa">#REF!</definedName>
    <definedName name="abr" localSheetId="7">[18]Programa!#REF!</definedName>
    <definedName name="abr">[18]Programa!#REF!</definedName>
    <definedName name="abs" localSheetId="7">#REF!</definedName>
    <definedName name="abs">#REF!</definedName>
    <definedName name="activas">#REF!</definedName>
    <definedName name="ACTIVATE">#REF!</definedName>
    <definedName name="Acurrent" localSheetId="8">#REF!</definedName>
    <definedName name="Acurrent">#REF!</definedName>
    <definedName name="ACwvu.PLA1." localSheetId="7" hidden="1">'[32]COP FED'!#REF!</definedName>
    <definedName name="ACwvu.PLA1." hidden="1">'[33]COP FED'!#REF!</definedName>
    <definedName name="ACwvu.PLA2." localSheetId="7" hidden="1">'[32]COP FED'!$A$1:$N$49</definedName>
    <definedName name="ACwvu.PLA2." hidden="1">'[33]COP FED'!$A$1:$N$49</definedName>
    <definedName name="Adjustments" localSheetId="7">#REF!</definedName>
    <definedName name="Adjustments">#REF!</definedName>
    <definedName name="adjustments_to_BO_according_to_CdG2000" localSheetId="8">#REF!</definedName>
    <definedName name="adjustments_to_BO_according_to_CdG2000">#REF!</definedName>
    <definedName name="aen1ycred1">[17]Programa!$A$117:$U$197</definedName>
    <definedName name="aen2ycred2">[17]Programa!$A$528:$U$608</definedName>
    <definedName name="Agrupamiento" localSheetId="7">#REF!</definedName>
    <definedName name="Agrupamiento">#REF!</definedName>
    <definedName name="ahme2000">[17]Programa!$BH$27</definedName>
    <definedName name="ahme2001" localSheetId="7">#REF!</definedName>
    <definedName name="ahme2001">#REF!</definedName>
    <definedName name="ahme2002">#REF!</definedName>
    <definedName name="ahme2003">#REF!</definedName>
    <definedName name="ahme2004">[20]Programa!#REF!</definedName>
    <definedName name="ahme2005">[20]Programa!#REF!</definedName>
    <definedName name="ahme98">[18]Programa!#REF!</definedName>
    <definedName name="ahme98s">[17]Programa!$AW$27</definedName>
    <definedName name="ahme99">[17]Programa!$AU$27</definedName>
    <definedName name="ahome">[17]Programa!$U$27</definedName>
    <definedName name="ahome98" localSheetId="7">[17]Programa!#REF!</definedName>
    <definedName name="ahome98">[17]Programa!#REF!</definedName>
    <definedName name="ahome98j" localSheetId="7">[18]Programa!#REF!</definedName>
    <definedName name="ahome98j">[18]Programa!#REF!</definedName>
    <definedName name="ahorro">[17]Programa!$U$20</definedName>
    <definedName name="ahorro2000">[17]Programa!$BH$20</definedName>
    <definedName name="ahorro2001">[34]Programa!$AN$18</definedName>
    <definedName name="ahorro2002" localSheetId="7">#REF!</definedName>
    <definedName name="ahorro2002">#REF!</definedName>
    <definedName name="ahorro2003">#REF!</definedName>
    <definedName name="ahorro2004">[20]Programa!#REF!</definedName>
    <definedName name="ahorro2005">[20]Programa!#REF!</definedName>
    <definedName name="ahorro98">[17]Programa!#REF!</definedName>
    <definedName name="ahorro98j">[17]Programa!#REF!</definedName>
    <definedName name="ahorro98s">[17]Programa!$AW$20</definedName>
    <definedName name="ahorro99">[17]Programa!$AU$20</definedName>
    <definedName name="AI" localSheetId="7">#REF!</definedName>
    <definedName name="AI">#REF!</definedName>
    <definedName name="AL">#REF!</definedName>
    <definedName name="all">#REF!</definedName>
    <definedName name="ANITA">#REF!</definedName>
    <definedName name="Anno">#REF!</definedName>
    <definedName name="anscount" hidden="1">1</definedName>
    <definedName name="anterior" localSheetId="7">#REF!</definedName>
    <definedName name="anterior">#REF!</definedName>
    <definedName name="areor">#REF!</definedName>
    <definedName name="atrade">[16]!atrade</definedName>
    <definedName name="B" localSheetId="7">#REF!</definedName>
    <definedName name="B">#REF!</definedName>
    <definedName name="bancos">[17]Programa!$A$784</definedName>
    <definedName name="BANCOS_COMERCIALES" localSheetId="7">#REF!</definedName>
    <definedName name="BANCOS_COMERCIALES">#REF!</definedName>
    <definedName name="basass">[35]assumptions!$A$2:$M$34</definedName>
    <definedName name="BASDAT" localSheetId="7">'[26]Annual Tables'!#REF!</definedName>
    <definedName name="BASDAT">'[26]Annual Tables'!#REF!</definedName>
    <definedName name="base" localSheetId="7">#REF!</definedName>
    <definedName name="base">#REF!</definedName>
    <definedName name="BASE1">#REF!</definedName>
    <definedName name="BaseYear">'[36]REER-US'!$A$4</definedName>
    <definedName name="BB__Data_Exports_from_Real__Sector_File" localSheetId="7">#REF!</definedName>
    <definedName name="BB__Data_Exports_from_Real__Sector_File">#REF!</definedName>
    <definedName name="BB__Data_Imports_from_BOP_File">#REF!</definedName>
    <definedName name="BB__Data_Imports_from_Fiscal_File">#REF!</definedName>
    <definedName name="BB__Data_Imports_from_Monetary_File">#REF!</definedName>
    <definedName name="BB__Data_inputs_for_projections">#REF!</definedName>
    <definedName name="BCA">#N/A</definedName>
    <definedName name="BCA_GDP">#N/A</definedName>
    <definedName name="BCA_NGDP">[28]WEOQ6!$E$10:$AH$10</definedName>
    <definedName name="bcos" localSheetId="7">#REF!</definedName>
    <definedName name="bcos">#REF!</definedName>
    <definedName name="BE">#N/A</definedName>
    <definedName name="BEA">[28]WEOQ6!$E$143:$AH$143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7">#REF!</definedName>
    <definedName name="BEBE">#REF!</definedName>
    <definedName name="BED">[28]WEOQ6!$E$52:$AH$52</definedName>
    <definedName name="BED_6">[28]WEOQ6!$E$142:$AH$142</definedName>
    <definedName name="BEDE" localSheetId="7">#REF!</definedName>
    <definedName name="BEDE">#REF!</definedName>
    <definedName name="bem" localSheetId="7">[18]Programa!#REF!</definedName>
    <definedName name="bem">[18]Programa!#REF!</definedName>
    <definedName name="BEO">[28]WEOQ6!$E$145:$AH$145</definedName>
    <definedName name="BER">[28]WEOQ6!$E$144:$AH$144</definedName>
    <definedName name="BERI">#N/A</definedName>
    <definedName name="BERIB">#N/A</definedName>
    <definedName name="BERIG">#N/A</definedName>
    <definedName name="BERNA" localSheetId="7">#REF!</definedName>
    <definedName name="BERNA">#REF!</definedName>
    <definedName name="BERP">#N/A</definedName>
    <definedName name="BERPB">#N/A</definedName>
    <definedName name="BERPG">#N/A</definedName>
    <definedName name="best" localSheetId="7">#REF!</definedName>
    <definedName name="best">#REF!</definedName>
    <definedName name="BEST_D">#REF!</definedName>
    <definedName name="bf">#REF!</definedName>
    <definedName name="BFD">[28]WEOQ6!$E$59:$AH$59</definedName>
    <definedName name="BFDA">[28]WEOQ6!$E$61:$AH$61</definedName>
    <definedName name="BFDI">[28]WEOQ6!$E$64:$AH$64</definedName>
    <definedName name="BFDIL">[28]WEOQ6!$E$67:$AH$67</definedName>
    <definedName name="bfftsy" localSheetId="7" hidden="1">[1]ER!#REF!</definedName>
    <definedName name="bfftsy" hidden="1">[2]ER!#REF!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7">[37]WETA!#REF!</definedName>
    <definedName name="BFLRES">[37]WETA!#REF!</definedName>
    <definedName name="BFO">[28]WEOQ6!$E$96:$AH$96</definedName>
    <definedName name="BFO_S" localSheetId="7">[37]WETA!#REF!</definedName>
    <definedName name="BFO_S">[37]WETA!#REF!</definedName>
    <definedName name="BFOA">[28]WEOQ6!$E$99:$AH$99</definedName>
    <definedName name="BFOAG">[28]WEOQ6!$E$101:$AH$101</definedName>
    <definedName name="BFOL">[28]WEOQ6!$E$103:$AH$103</definedName>
    <definedName name="BFOL_B">[28]WEOQ6!$E$120:$AH$120</definedName>
    <definedName name="BFOL_G">[28]WEOQ6!$E$115:$AH$115</definedName>
    <definedName name="BFOL_L">[28]WEOQ6!$E$107:$AH$107</definedName>
    <definedName name="BFOL_O">[28]WEOQ6!$E$122:$AH$122</definedName>
    <definedName name="BFOL_S">[28]WEOQ6!$E$112:$AH$112</definedName>
    <definedName name="BFOLB">[28]WEOQ6!$E$120:$AH$120</definedName>
    <definedName name="BFOLG_L">[28]WEOQ6!$E$110:$AH$110</definedName>
    <definedName name="BFP">[28]WEOQ6!$E$70:$AH$70</definedName>
    <definedName name="BFPA">[28]WEOQ6!$E$72:$AH$72</definedName>
    <definedName name="BFPAG">[28]WEOQ6!$E$74:$AH$74</definedName>
    <definedName name="BFPL">[28]WEOQ6!$E$76:$AH$76</definedName>
    <definedName name="BFPLBN">[28]WEOQ6!$E$91:$AH$91</definedName>
    <definedName name="BFPLD">[28]WEOQ6!$E$84:$AH$84</definedName>
    <definedName name="BFPLD_G">[28]WEOQ6!$E$87:$AH$87</definedName>
    <definedName name="BFPLE">[28]WEOQ6!$E$79:$AH$79</definedName>
    <definedName name="BFPLE_G">[28]WEOQ6!$E$81:$AH$81</definedName>
    <definedName name="BFPLMM">[28]WEOQ6!$E$93:$AH$93</definedName>
    <definedName name="BFRA">#N/A</definedName>
    <definedName name="bfsdhtr" localSheetId="7" hidden="1">[1]WB!#REF!</definedName>
    <definedName name="bfsdhtr" hidden="1">[2]WB!#REF!</definedName>
    <definedName name="BFUND">[28]WEOQ6!$E$117:$AH$117</definedName>
    <definedName name="BGS">[28]WEOQ6!$E$13:$AH$13</definedName>
    <definedName name="BI">#N/A</definedName>
    <definedName name="BIP">[28]WEOQ6!$E$35:$AH$35</definedName>
    <definedName name="BK">#N/A</definedName>
    <definedName name="BKF">#N/A</definedName>
    <definedName name="BKFA">[28]WEOQ6!$E$44:$AH$44</definedName>
    <definedName name="BKO">[28]WEOQ6!$E$53:$AH$53</definedName>
    <definedName name="BLPH1" localSheetId="7" hidden="1">'[38]Ex rate bloom'!$A$4</definedName>
    <definedName name="BLPH1" hidden="1">'[39]Ex rate bloom'!$A$4</definedName>
    <definedName name="BLPH2" localSheetId="7" hidden="1">'[38]Ex rate bloom'!$D$4</definedName>
    <definedName name="BLPH2" hidden="1">'[39]Ex rate bloom'!$D$4</definedName>
    <definedName name="BLPH3" localSheetId="7" hidden="1">'[38]Ex rate bloom'!$G$4</definedName>
    <definedName name="BLPH3" hidden="1">'[39]Ex rate bloom'!$G$4</definedName>
    <definedName name="BLPH4" localSheetId="7" hidden="1">'[38]Ex rate bloom'!$J$4</definedName>
    <definedName name="BLPH4" hidden="1">'[39]Ex rate bloom'!$J$4</definedName>
    <definedName name="BLPH5" localSheetId="7" hidden="1">'[38]Ex rate bloom'!$M$4</definedName>
    <definedName name="BLPH5" hidden="1">'[39]Ex rate bloom'!$M$4</definedName>
    <definedName name="BLPH6" localSheetId="7" hidden="1">'[38]Ex rate bloom'!$P$4</definedName>
    <definedName name="BLPH6" hidden="1">'[39]Ex rate bloom'!$P$4</definedName>
    <definedName name="BLPH7" localSheetId="7" hidden="1">'[38]Ex rate bloom'!$S$4</definedName>
    <definedName name="BLPH7" hidden="1">'[39]Ex rate bloom'!$S$4</definedName>
    <definedName name="BLPH8" localSheetId="7" hidden="1">'[38]Ex rate bloom'!$V$4</definedName>
    <definedName name="BLPH8" hidden="1">'[39]Ex rate bloom'!$V$4</definedName>
    <definedName name="BM">[28]WEOQ6!$E$24:$AH$24</definedName>
    <definedName name="BMG">[40]Q6!$E$28:$AH$28</definedName>
    <definedName name="BMII">#N/A</definedName>
    <definedName name="BMII_7">[28]WEOQ7!$E$48:$AH$48</definedName>
    <definedName name="BMIIB">#N/A</definedName>
    <definedName name="BMIIG">#N/A</definedName>
    <definedName name="BMS">[41]Q6!$E$29:$AH$29</definedName>
    <definedName name="Bolivia" localSheetId="7">#REF!</definedName>
    <definedName name="Bolivia">#REF!</definedName>
    <definedName name="bonos">#REF!</definedName>
    <definedName name="BOP">#N/A</definedName>
    <definedName name="BRASS">[28]WEOQ6!$E$153:$AH$153</definedName>
    <definedName name="BRASS_1">[28]WEOQ6!$E$129:$AH$129</definedName>
    <definedName name="BRASS_6">[28]WEOQ6!$E$129:$AH$129</definedName>
    <definedName name="Brazil" localSheetId="7">#REF!</definedName>
    <definedName name="Brazil">#REF!</definedName>
    <definedName name="BTR">[28]WEOQ6!$E$39:$AH$39</definedName>
    <definedName name="BTRG">[28]WEOQ6!$E$41:$AH$41</definedName>
    <definedName name="Budget_expenditure" localSheetId="7">#REF!</definedName>
    <definedName name="Budget_expenditure">#REF!</definedName>
    <definedName name="Budget_revenue">#REF!</definedName>
    <definedName name="BX">[28]WEOQ6!$E$16:$AH$16</definedName>
    <definedName name="BXG">[40]Q6!$E$26:$AH$26</definedName>
    <definedName name="BXS">[41]Q6!$E$21:$AH$21</definedName>
    <definedName name="CAJA" localSheetId="7">#REF!</definedName>
    <definedName name="CAJA">#REF!</definedName>
    <definedName name="CalcMCV_4">#REF!</definedName>
    <definedName name="calcNGS_NGDP">#N/A</definedName>
    <definedName name="CAPITAL" localSheetId="7">#REF!</definedName>
    <definedName name="CAPITAL">#REF!</definedName>
    <definedName name="captados">#REF!</definedName>
    <definedName name="CC_1">#REF!</definedName>
    <definedName name="CC_1__CPI_data">#REF!</definedName>
    <definedName name="CC_1__GDP_by_Final_Demand_Component">#REF!</definedName>
    <definedName name="CC_1__Gross_Domestic_Investment">#REF!</definedName>
    <definedName name="CC_1__National_Income_at_current_prices">#REF!</definedName>
    <definedName name="CC_1__Real_GDP_by_Sector">#REF!</definedName>
    <definedName name="CC_1__Selected_Wage_Indicators">#REF!</definedName>
    <definedName name="CC_1__Statistics_Agriculture">#REF!</definedName>
    <definedName name="CC_1__Statistics_Manufacturing_Production">#REF!</definedName>
    <definedName name="CC_2">#REF!</definedName>
    <definedName name="ccbccr">#REF!</definedName>
    <definedName name="cccc">#N/A</definedName>
    <definedName name="ccme" localSheetId="7">#REF!</definedName>
    <definedName name="ccme">#REF!</definedName>
    <definedName name="ccme2000">#REF!</definedName>
    <definedName name="ccme2001">#REF!</definedName>
    <definedName name="ccme2002">#REF!</definedName>
    <definedName name="ccme2003">#REF!</definedName>
    <definedName name="ccme2004">[20]Programa!#REF!</definedName>
    <definedName name="ccme2005">[20]Programa!#REF!</definedName>
    <definedName name="ccme98">[18]Programa!#REF!</definedName>
    <definedName name="ccme98j">[18]Programa!#REF!</definedName>
    <definedName name="ccme98s" localSheetId="7">#REF!</definedName>
    <definedName name="ccme98s">#REF!</definedName>
    <definedName name="ccme99">#REF!</definedName>
    <definedName name="CCode">[42]Codes!$A$2</definedName>
    <definedName name="CdG_consolidé___volume_4__page_19___Commission" localSheetId="7">#REF!</definedName>
    <definedName name="CdG_consolidé___volume_4__page_19___Commission" localSheetId="8">#REF!</definedName>
    <definedName name="CdG_consolidé___volume_4__page_19___Commission">#REF!</definedName>
    <definedName name="CENGOVT">#REF!</definedName>
    <definedName name="CENTRALG">#REF!</definedName>
    <definedName name="cerdito2">#REF!</definedName>
    <definedName name="CFLOW">#REF!</definedName>
    <definedName name="Chart11">#REF!</definedName>
    <definedName name="CHILE">#REF!</definedName>
    <definedName name="CHK">#REF!</definedName>
    <definedName name="CHK5.1">[28]WEOQ5!$E$107:$AH$107</definedName>
    <definedName name="cifras_" localSheetId="7">#REF!</definedName>
    <definedName name="cifras_">#REF!</definedName>
    <definedName name="cmbccr">#REF!</definedName>
    <definedName name="cmbcom">#REF!</definedName>
    <definedName name="cmca">#REF!</definedName>
    <definedName name="cmsbn">#REF!</definedName>
    <definedName name="cnspnf">#REF!</definedName>
    <definedName name="cntryname">'[43]country name lookup'!$A$1:$B$50</definedName>
    <definedName name="COL" localSheetId="7">[30]Projections!#REF!</definedName>
    <definedName name="COL">[30]Projections!#REF!</definedName>
    <definedName name="comments_on_B21" localSheetId="7">#REF!</definedName>
    <definedName name="comments_on_B21" localSheetId="8">#REF!</definedName>
    <definedName name="comments_on_B21">#REF!</definedName>
    <definedName name="Compte_de_gestion_2000_C.02__Theo_Mestrom_s_file_25062001" localSheetId="8">#REF!</definedName>
    <definedName name="Compte_de_gestion_2000_C.02__Theo_Mestrom_s_file_25062001">#REF!</definedName>
    <definedName name="CONCK">#REF!</definedName>
    <definedName name="conor">#REF!</definedName>
    <definedName name="cons">#REF!</definedName>
    <definedName name="contacto">#REF!</definedName>
    <definedName name="council" localSheetId="8">#REF!</definedName>
    <definedName name="council">#REF!</definedName>
    <definedName name="COUNTER">#REF!</definedName>
    <definedName name="CountryName">'[36]REER-US'!$A$6</definedName>
    <definedName name="court_of_auditors" localSheetId="7">#REF!</definedName>
    <definedName name="court_of_auditors" localSheetId="8">#REF!</definedName>
    <definedName name="court_of_auditors">#REF!</definedName>
    <definedName name="court_of_jusitce" localSheetId="8">#REF!</definedName>
    <definedName name="court_of_jusitce">#REF!</definedName>
    <definedName name="cp" localSheetId="7" hidden="1">'[44]C Summary'!#REF!</definedName>
    <definedName name="cp" hidden="1">'[45]C Summary'!#REF!</definedName>
    <definedName name="CRECWM" localSheetId="7">[46]SUPUESTOS!A$15</definedName>
    <definedName name="CRECWM">[47]SUPUESTOS!A$15</definedName>
    <definedName name="cred" localSheetId="7">#REF!</definedName>
    <definedName name="cred">#REF!</definedName>
    <definedName name="cred1">#REF!</definedName>
    <definedName name="cred2000">#REF!</definedName>
    <definedName name="cred2001">#REF!</definedName>
    <definedName name="cred2002">#REF!</definedName>
    <definedName name="cred2003">#REF!</definedName>
    <definedName name="cred2004" localSheetId="7">[20]Programa!#REF!</definedName>
    <definedName name="cred2004">[20]Programa!#REF!</definedName>
    <definedName name="cred2005" localSheetId="7">[20]Programa!#REF!</definedName>
    <definedName name="cred2005">[20]Programa!#REF!</definedName>
    <definedName name="cred98">[18]Programa!#REF!</definedName>
    <definedName name="cred98j">[18]Programa!#REF!</definedName>
    <definedName name="cred98s" localSheetId="7">#REF!</definedName>
    <definedName name="cred98s">#REF!</definedName>
    <definedName name="cred99">#REF!</definedName>
    <definedName name="CREDITO">#REF!</definedName>
    <definedName name="CREDITO1">#REF!</definedName>
    <definedName name="cu1_" localSheetId="7">[48]Cuadro1!#REF!</definedName>
    <definedName name="cu1_">[48]Cuadro1!#REF!</definedName>
    <definedName name="cu3_" localSheetId="7">#REF!</definedName>
    <definedName name="cu3_">#REF!</definedName>
    <definedName name="cu5_" localSheetId="7">[49]Cuadro5!#REF!</definedName>
    <definedName name="cu5_">[49]Cuadro5!#REF!</definedName>
    <definedName name="cuad1" localSheetId="7">#REF!</definedName>
    <definedName name="cuad1">#REF!</definedName>
    <definedName name="cuad10">#REF!</definedName>
    <definedName name="cuad11">#REF!</definedName>
    <definedName name="cuad12">#REF!</definedName>
    <definedName name="cuad13">#REF!</definedName>
    <definedName name="cuad14">#REF!</definedName>
    <definedName name="cuad15">#REF!</definedName>
    <definedName name="cuad16">#REF!</definedName>
    <definedName name="cuad17">#REF!</definedName>
    <definedName name="cuad18">#REF!</definedName>
    <definedName name="cuad19">#REF!</definedName>
    <definedName name="cuad2">#REF!</definedName>
    <definedName name="cuad20">#REF!</definedName>
    <definedName name="cuad21">#REF!</definedName>
    <definedName name="cuad22">#REF!</definedName>
    <definedName name="cuad23">#REF!</definedName>
    <definedName name="cuad24">#REF!</definedName>
    <definedName name="cuad25">#REF!</definedName>
    <definedName name="cuad3">#REF!</definedName>
    <definedName name="cuad4">#REF!</definedName>
    <definedName name="cuad5">#REF!</definedName>
    <definedName name="cuad6">#REF!</definedName>
    <definedName name="cuad7">#REF!</definedName>
    <definedName name="cuad8">#REF!</definedName>
    <definedName name="cuad9">#REF!</definedName>
    <definedName name="CUADR11">#REF!</definedName>
    <definedName name="cuadro1">#REF!</definedName>
    <definedName name="cuadroa_">#REF!</definedName>
    <definedName name="cuadrob_">#REF!</definedName>
    <definedName name="CUASEMA">#REF!</definedName>
    <definedName name="CurrVintage">'[42]A Current Data'!$D$60</definedName>
    <definedName name="Cwvu.a." localSheetId="7" hidden="1">[50]BOP!$A$36:$IV$36,[50]BOP!$A$44:$IV$44,[50]BOP!$A$59:$IV$59,[50]BOP!#REF!,[50]BOP!#REF!,[50]BOP!$A$81:$IV$88</definedName>
    <definedName name="Cwvu.a." hidden="1">[50]BOP!$A$36:$IV$36,[50]BOP!$A$44:$IV$44,[50]BOP!$A$59:$IV$59,[50]BOP!#REF!,[50]BOP!#REF!,[50]BOP!$A$81:$IV$88</definedName>
    <definedName name="Cwvu.bop." localSheetId="7" hidden="1">[50]BOP!$A$36:$IV$36,[50]BOP!$A$44:$IV$44,[50]BOP!$A$59:$IV$59,[50]BOP!#REF!,[50]BOP!#REF!,[50]BOP!$A$81:$IV$88</definedName>
    <definedName name="Cwvu.bop." hidden="1">[50]BOP!$A$36:$IV$36,[50]BOP!$A$44:$IV$44,[50]BOP!$A$59:$IV$59,[50]BOP!#REF!,[50]BOP!#REF!,[50]BOP!$A$81:$IV$88</definedName>
    <definedName name="Cwvu.bop.sr." localSheetId="7" hidden="1">[50]BOP!$A$36:$IV$36,[50]BOP!$A$44:$IV$44,[50]BOP!$A$59:$IV$59,[50]BOP!#REF!,[50]BOP!#REF!,[50]BOP!$A$81:$IV$88</definedName>
    <definedName name="Cwvu.bop.sr." hidden="1">[50]BOP!$A$36:$IV$36,[50]BOP!$A$44:$IV$44,[50]BOP!$A$59:$IV$59,[50]BOP!#REF!,[50]BOP!#REF!,[50]BOP!$A$81:$IV$88</definedName>
    <definedName name="Cwvu.bopsdr.sr." hidden="1">[50]BOP!$A$36:$IV$36,[50]BOP!$A$44:$IV$44,[50]BOP!$A$59:$IV$59,[50]BOP!#REF!,[50]BOP!#REF!,[50]BOP!$A$81:$IV$88</definedName>
    <definedName name="Cwvu.cotton." localSheetId="7" hidden="1">[50]BOP!$A$36:$IV$36,[50]BOP!$A$44:$IV$44,[50]BOP!$A$59:$IV$59,[50]BOP!#REF!,[50]BOP!#REF!,[50]BOP!$A$79:$IV$79,[50]BOP!$A$81:$IV$88,[50]BOP!#REF!</definedName>
    <definedName name="Cwvu.cotton." hidden="1">[50]BOP!$A$36:$IV$36,[50]BOP!$A$44:$IV$44,[50]BOP!$A$59:$IV$59,[50]BOP!#REF!,[50]BOP!#REF!,[50]BOP!$A$79:$IV$79,[50]BOP!$A$81:$IV$88,[50]BOP!#REF!</definedName>
    <definedName name="Cwvu.cottonall." hidden="1">[50]BOP!$A$36:$IV$36,[50]BOP!$A$44:$IV$44,[50]BOP!$A$59:$IV$59,[50]BOP!#REF!,[50]BOP!#REF!,[50]BOP!$A$79:$IV$79,[50]BOP!$A$81:$IV$88</definedName>
    <definedName name="Cwvu.exportdetails." localSheetId="7" hidden="1">[50]BOP!$A$36:$IV$36,[50]BOP!$A$44:$IV$44,[50]BOP!$A$59:$IV$59,[50]BOP!#REF!,[50]BOP!#REF!,[50]BOP!$A$79:$IV$79,[50]BOP!#REF!</definedName>
    <definedName name="Cwvu.exportdetails." hidden="1">[50]BOP!$A$36:$IV$36,[50]BOP!$A$44:$IV$44,[50]BOP!$A$59:$IV$59,[50]BOP!#REF!,[50]BOP!#REF!,[50]BOP!$A$79:$IV$79,[50]BOP!#REF!</definedName>
    <definedName name="Cwvu.exports." localSheetId="7" hidden="1">[50]BOP!$A$36:$IV$36,[50]BOP!$A$44:$IV$44,[50]BOP!$A$59:$IV$59,[50]BOP!#REF!,[50]BOP!#REF!,[50]BOP!$A$79:$IV$79,[50]BOP!$A$81:$IV$88,[50]BOP!#REF!</definedName>
    <definedName name="Cwvu.exports." hidden="1">[50]BOP!$A$36:$IV$36,[50]BOP!$A$44:$IV$44,[50]BOP!$A$59:$IV$59,[50]BOP!#REF!,[50]BOP!#REF!,[50]BOP!$A$79:$IV$79,[50]BOP!$A$81:$IV$88,[50]BOP!#REF!</definedName>
    <definedName name="Cwvu.gold." localSheetId="7" hidden="1">[50]BOP!$A$36:$IV$36,[50]BOP!$A$44:$IV$44,[50]BOP!$A$59:$IV$59,[50]BOP!#REF!,[50]BOP!#REF!,[50]BOP!$A$79:$IV$79,[50]BOP!$A$81:$IV$88,[50]BOP!#REF!</definedName>
    <definedName name="Cwvu.gold." hidden="1">[50]BOP!$A$36:$IV$36,[50]BOP!$A$44:$IV$44,[50]BOP!$A$59:$IV$59,[50]BOP!#REF!,[50]BOP!#REF!,[50]BOP!$A$79:$IV$79,[50]BOP!$A$81:$IV$88,[50]BOP!#REF!</definedName>
    <definedName name="Cwvu.goldall." hidden="1">[50]BOP!$A$36:$IV$36,[50]BOP!$A$44:$IV$44,[50]BOP!$A$59:$IV$59,[50]BOP!#REF!,[50]BOP!#REF!,[50]BOP!$A$79:$IV$79,[50]BOP!$A$81:$IV$88,[50]BOP!#REF!</definedName>
    <definedName name="Cwvu.imports." localSheetId="7" hidden="1">[50]BOP!$A$36:$IV$36,[50]BOP!$A$44:$IV$44,[50]BOP!$A$59:$IV$59,[50]BOP!#REF!,[50]BOP!#REF!,[50]BOP!$A$79:$IV$79,[50]BOP!$A$81:$IV$88,[50]BOP!#REF!,[50]BOP!#REF!</definedName>
    <definedName name="Cwvu.imports." hidden="1">[50]BOP!$A$36:$IV$36,[50]BOP!$A$44:$IV$44,[50]BOP!$A$59:$IV$59,[50]BOP!#REF!,[50]BOP!#REF!,[50]BOP!$A$79:$IV$79,[50]BOP!$A$81:$IV$88,[50]BOP!#REF!,[50]BOP!#REF!</definedName>
    <definedName name="Cwvu.importsall." localSheetId="7" hidden="1">[50]BOP!$A$36:$IV$36,[50]BOP!$A$44:$IV$44,[50]BOP!$A$59:$IV$59,[50]BOP!#REF!,[50]BOP!#REF!,[50]BOP!$A$79:$IV$79,[50]BOP!$A$81:$IV$88,[50]BOP!#REF!,[50]BOP!#REF!</definedName>
    <definedName name="Cwvu.importsall." hidden="1">[50]BOP!$A$36:$IV$36,[50]BOP!$A$44:$IV$44,[50]BOP!$A$59:$IV$59,[50]BOP!#REF!,[50]BOP!#REF!,[50]BOP!$A$79:$IV$79,[50]BOP!$A$81:$IV$88,[50]BOP!#REF!,[50]BOP!#REF!</definedName>
    <definedName name="Cwvu.tot." hidden="1">[50]BOP!$A$36:$IV$36,[50]BOP!$A$44:$IV$44,[50]BOP!$A$59:$IV$59,[50]BOP!#REF!,[50]BOP!#REF!,[50]BOP!$A$79:$IV$79</definedName>
    <definedName name="D" localSheetId="7">'[51]PIB EN CORR'!#REF!</definedName>
    <definedName name="D">'[51]PIB EN CORR'!#REF!</definedName>
    <definedName name="D_B">[28]WEOQ7!$E$22:$AH$22</definedName>
    <definedName name="D_G">[28]WEOQ7!$E$21:$AH$21</definedName>
    <definedName name="D_L">[28]WEOQ7!$E$13:$AH$13</definedName>
    <definedName name="D_O">[28]WEOQ7!$E$23:$AH$23</definedName>
    <definedName name="D_S">[28]WEOQ7!$E$16:$AH$16</definedName>
    <definedName name="D_SY">[28]WEOQ7!$E$10:$AH$10</definedName>
    <definedName name="D_SRM">[28]WEOQ7!$E$34:$AH$34</definedName>
    <definedName name="DA">[28]WEOQ7!$E$33:$AH$33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'[42]A Current Data'!$D$61</definedName>
    <definedName name="dates" localSheetId="7">#REF!</definedName>
    <definedName name="dates">#REF!</definedName>
    <definedName name="DATES_A">#REF!</definedName>
    <definedName name="dates_w">#REF!</definedName>
    <definedName name="datoact">#REF!</definedName>
    <definedName name="DB">[28]WEOQ7!$E$28:$AH$28</definedName>
    <definedName name="DBA" localSheetId="7">[37]WETA!#REF!</definedName>
    <definedName name="DBA">[37]WETA!#REF!</definedName>
    <definedName name="DBI" localSheetId="7">[37]WETA!#REF!</definedName>
    <definedName name="DBI">[37]WETA!#REF!</definedName>
    <definedName name="DBproj">#N/A</definedName>
    <definedName name="dcc98j">[18]Programa!#REF!</definedName>
    <definedName name="dcc98s" localSheetId="7">#REF!</definedName>
    <definedName name="dcc98s">#REF!</definedName>
    <definedName name="DD__Charts_area">#REF!</definedName>
    <definedName name="DD__GDI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Index_of_employment">#REF!</definedName>
    <definedName name="DD_Indicators_of_emp_wages_ulc">#REF!</definedName>
    <definedName name="DD_Labor_Productivity">#REF!</definedName>
    <definedName name="DEBT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esti">#REF!</definedName>
    <definedName name="deficit">#REF!</definedName>
    <definedName name="Department">'[36]REER-US'!$B$2</definedName>
    <definedName name="DETALLE" localSheetId="7">#REF!</definedName>
    <definedName name="DETALLE">#REF!</definedName>
    <definedName name="Detalle0">#REF!</definedName>
    <definedName name="Detalle1">#REF!</definedName>
    <definedName name="Detalle2">#REF!</definedName>
    <definedName name="dexbccr">#REF!</definedName>
    <definedName name="dfgeyry">[16]!'[Macros Import].qbop'</definedName>
    <definedName name="DG">[28]WEOQ7!$E$27:$AH$27</definedName>
    <definedName name="DG_S">[28]WEOQ7!$E$18:$AH$18</definedName>
    <definedName name="DGproj">#N/A</definedName>
    <definedName name="DIC" localSheetId="7">#REF!</definedName>
    <definedName name="DIC">#REF!</definedName>
    <definedName name="Discount_NC" localSheetId="7">[52]NPV_base!#REF!</definedName>
    <definedName name="Discount_NC">[52]NPV_base!#REF!</definedName>
    <definedName name="DiscountRate" localSheetId="7">#REF!</definedName>
    <definedName name="DiscountRate">#REF!</definedName>
    <definedName name="DMBYS" localSheetId="7">[46]RESULTADOS!$A$86:$IV$86</definedName>
    <definedName name="DMBYS">[47]RESULTADOS!$A$86:$IV$86</definedName>
    <definedName name="DMU" localSheetId="7">[37]WETA!#REF!</definedName>
    <definedName name="DMU">[37]WETA!#REF!</definedName>
    <definedName name="DNP" localSheetId="7">[46]SUPUESTOS!A$18</definedName>
    <definedName name="DNP">[47]SUPUESTOS!A$18</definedName>
    <definedName name="DO">[28]WEOQ7!$E$29:$AH$29</definedName>
    <definedName name="docint" localSheetId="7">#REF!</definedName>
    <definedName name="docint">#REF!</definedName>
    <definedName name="DPOB" localSheetId="7">[46]SUPUESTOS!A$7</definedName>
    <definedName name="DPOB">[47]SUPUESTOS!A$7</definedName>
    <definedName name="Dproj">#N/A</definedName>
    <definedName name="DRFP" localSheetId="7">'[46]SMONET-FINANC'!$A$99:$IV$99</definedName>
    <definedName name="DRFP">'[47]SMONET-FINANC'!$A$99:$IV$99</definedName>
    <definedName name="DS">[28]WEOQ7!$E$38:$AH$38</definedName>
    <definedName name="DSD">#N/A</definedName>
    <definedName name="DSD_S">#N/A</definedName>
    <definedName name="DSDB">#N/A</definedName>
    <definedName name="DSDG">#N/A</definedName>
    <definedName name="DSI">[28]WEOQ7!$E$40:$AH$40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[28]WEOQ7!$E$43:$AH$43</definedName>
    <definedName name="DSPBproj">#N/A</definedName>
    <definedName name="DSPG">[28]WEOQ7!$E$45:$AH$45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 localSheetId="7">[46]RESULTADOS!$A$82:$IV$82</definedName>
    <definedName name="DXBYS">[47]RESULTADOS!$A$82:$IV$82</definedName>
    <definedName name="E" localSheetId="7">'[51]PIB EN CORR'!#REF!</definedName>
    <definedName name="E">'[51]PIB EN CORR'!#REF!</definedName>
    <definedName name="EDNA">#N/A</definedName>
    <definedName name="EE_Table_02.___Selected_National_Accounts_Aggregates" localSheetId="7">#REF!</definedName>
    <definedName name="EE_Table_02.___Selected_National_Accounts_Aggregates">#REF!</definedName>
    <definedName name="EE_Table_03.___Expenditure_and_Savings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le">#REF!</definedName>
    <definedName name="elect">#REF!</definedName>
    <definedName name="EMETEL">#REF!</definedName>
    <definedName name="emi98j">[18]Programa!#REF!</definedName>
    <definedName name="emi98s" localSheetId="7">#REF!</definedName>
    <definedName name="emi98s">#REF!</definedName>
    <definedName name="empty">[28]WEOQ5!$DZ$1</definedName>
    <definedName name="encajec" localSheetId="7">#REF!</definedName>
    <definedName name="encajec">#REF!</definedName>
    <definedName name="encajed">#REF!</definedName>
    <definedName name="ENDA">#N/A</definedName>
    <definedName name="ENE" localSheetId="7">#REF!</definedName>
    <definedName name="ENE">#REF!</definedName>
    <definedName name="est">#REF!</definedName>
    <definedName name="estacional">#REF!</definedName>
    <definedName name="european_parliament" localSheetId="8">#REF!</definedName>
    <definedName name="european_parliament">#REF!</definedName>
    <definedName name="ewqr" hidden="1">[11]Data!#REF!</definedName>
    <definedName name="EX_IMP" localSheetId="7">#REF!</definedName>
    <definedName name="EX_IMP">#REF!</definedName>
    <definedName name="ExitWRS" localSheetId="7">[53]Main!$AB$25</definedName>
    <definedName name="ExitWRS">[54]Main!$AB$25</definedName>
    <definedName name="exports" localSheetId="7">#REF!</definedName>
    <definedName name="exports">#REF!</definedName>
    <definedName name="f">#N/A</definedName>
    <definedName name="feb" localSheetId="7">[18]Programa!#REF!</definedName>
    <definedName name="feb">[18]Programa!#REF!</definedName>
    <definedName name="fecha" localSheetId="7">[18]Programa!#REF!</definedName>
    <definedName name="fecha">[18]Programa!#REF!</definedName>
    <definedName name="fecha1" localSheetId="7">#REF!</definedName>
    <definedName name="fecha1">#REF!</definedName>
    <definedName name="ffff">'[55]A Current Data'!$D$61</definedName>
    <definedName name="FFISCMON" localSheetId="7">#REF!</definedName>
    <definedName name="FFISCMON">#REF!</definedName>
    <definedName name="FIDR" localSheetId="7">[37]WETA!#REF!</definedName>
    <definedName name="FIDR">[37]WETA!#REF!</definedName>
    <definedName name="fin" localSheetId="7">#REF!</definedName>
    <definedName name="fin">#REF!</definedName>
    <definedName name="finan">#REF!</definedName>
    <definedName name="finan1">#REF!</definedName>
    <definedName name="finan3_D">#REF!</definedName>
    <definedName name="FISINP">[35]fiscal!$B$6:$M$45</definedName>
    <definedName name="FISUM" localSheetId="7">#REF!</definedName>
    <definedName name="FISUM">#REF!</definedName>
    <definedName name="FLOPEC">#REF!</definedName>
    <definedName name="fluct">#REF!</definedName>
    <definedName name="flujo1">[17]FMI!$A$4:$CM$42</definedName>
    <definedName name="flujo2">[17]FMI!$A$44:$CM$80</definedName>
    <definedName name="FLUJO3">[17]FMI!$A$86:$CM$117</definedName>
    <definedName name="FLUJOS">[17]FMI!$A$5:$BV$77</definedName>
    <definedName name="FMB" localSheetId="7">#REF!</definedName>
    <definedName name="FMB">#REF!</definedName>
    <definedName name="FODESEC">#REF!</definedName>
    <definedName name="formato">#REF!</definedName>
    <definedName name="FORMATO_ABAJO">#REF!</definedName>
    <definedName name="fromyear">[56]Data!$B$24</definedName>
    <definedName name="fshrts" localSheetId="7" hidden="1">[1]WB!$Q$255:$AK$255</definedName>
    <definedName name="fshrts" hidden="1">[2]WB!$Q$255:$AK$255</definedName>
    <definedName name="ftaref" localSheetId="7">#REF!</definedName>
    <definedName name="ftaref">#REF!</definedName>
    <definedName name="ftconf">#REF!</definedName>
    <definedName name="ftima">#REF!</definedName>
    <definedName name="ftimaf">#REF!</definedName>
    <definedName name="g">#REF!</definedName>
    <definedName name="GATO">#REF!</definedName>
    <definedName name="GCB">#REF!</definedName>
    <definedName name="GCB_NGDP">#REF!</definedName>
    <definedName name="GCD">#REF!</definedName>
    <definedName name="GCEC">[37]WETA!#REF!</definedName>
    <definedName name="GCED">[37]WETA!#REF!</definedName>
    <definedName name="GCEE">[37]WETA!#REF!</definedName>
    <definedName name="GCEEP">[37]WETA!#REF!</definedName>
    <definedName name="GCEES">[37]WETA!#REF!</definedName>
    <definedName name="GCEG">[37]WETA!#REF!</definedName>
    <definedName name="GCEH">[37]WETA!#REF!</definedName>
    <definedName name="GCEHP">[37]WETA!#REF!</definedName>
    <definedName name="GCEI" localSheetId="7">#REF!</definedName>
    <definedName name="GCEI">#REF!</definedName>
    <definedName name="GCEI_D" localSheetId="7">[37]WETA!#REF!</definedName>
    <definedName name="GCEI_D">[37]WETA!#REF!</definedName>
    <definedName name="GCEI_F">[37]WETA!#REF!</definedName>
    <definedName name="GCENL" localSheetId="7">#REF!</definedName>
    <definedName name="GCENL">#REF!</definedName>
    <definedName name="GCEO" localSheetId="7">[37]WETA!#REF!</definedName>
    <definedName name="GCEO">[37]WETA!#REF!</definedName>
    <definedName name="GCESWH">[37]WETA!#REF!</definedName>
    <definedName name="GCEW">[37]WETA!#REF!</definedName>
    <definedName name="GCG">[37]WETA!#REF!</definedName>
    <definedName name="GCGC">[37]WETA!#REF!</definedName>
    <definedName name="GCND" localSheetId="7">#REF!</definedName>
    <definedName name="GCND">#REF!</definedName>
    <definedName name="GCND_NGDP">#REF!</definedName>
    <definedName name="GCRG">#REF!</definedName>
    <definedName name="GGB">#REF!</definedName>
    <definedName name="GGB_NGDP">#REF!</definedName>
    <definedName name="GGD">#REF!</definedName>
    <definedName name="GGEC">[37]WETA!#REF!</definedName>
    <definedName name="GGED" localSheetId="7">#REF!</definedName>
    <definedName name="GGED">#REF!</definedName>
    <definedName name="GGEI">#REF!</definedName>
    <definedName name="GGENL">#REF!</definedName>
    <definedName name="ggggg" hidden="1">'[57]J(Priv.Cap)'!#REF!</definedName>
    <definedName name="gghh">#N/A</definedName>
    <definedName name="GGND" localSheetId="7">#REF!</definedName>
    <definedName name="GGND">#REF!</definedName>
    <definedName name="GGRG">#REF!</definedName>
    <definedName name="gnsaexp" localSheetId="7">'[58]NSA Goods Exports'!$A$4:$S$300</definedName>
    <definedName name="gnsaexp" localSheetId="8">'[58]NSA Goods Exports'!$A$4:$S$300</definedName>
    <definedName name="gnsaexp">'[59]NSA Goods Exports'!$A$4:$S$300</definedName>
    <definedName name="gnsaexpcountries" localSheetId="7">'[58]NSA Goods Exports'!$A$4:$S$4</definedName>
    <definedName name="gnsaexpcountries" localSheetId="8">'[58]NSA Goods Exports'!$A$4:$S$4</definedName>
    <definedName name="gnsaexpcountries">'[59]NSA Goods Exports'!$A$4:$S$4</definedName>
    <definedName name="gnsaexpquarters" localSheetId="7">'[58]NSA Goods Exports'!$A$4:$A$500</definedName>
    <definedName name="gnsaexpquarters" localSheetId="8">'[58]NSA Goods Exports'!$A$4:$A$500</definedName>
    <definedName name="gnsaexpquarters">'[59]NSA Goods Exports'!$A$4:$A$500</definedName>
    <definedName name="gnsaimp" localSheetId="7">'[58]NSA Goods Imports'!$A$4:$S$500</definedName>
    <definedName name="gnsaimp" localSheetId="8">'[58]NSA Goods Imports'!$A$4:$S$500</definedName>
    <definedName name="gnsaimp">'[59]NSA Goods Imports'!$A$4:$S$500</definedName>
    <definedName name="gnsaimpcountries" localSheetId="7">'[58]NSA Goods Imports'!$A$4:$S$4</definedName>
    <definedName name="gnsaimpcountries" localSheetId="8">'[58]NSA Goods Imports'!$A$4:$S$4</definedName>
    <definedName name="gnsaimpcountries">'[59]NSA Goods Imports'!$A$4:$S$4</definedName>
    <definedName name="gnsaimpquarters" localSheetId="7">'[58]NSA Goods Imports'!$A$4:$A$500</definedName>
    <definedName name="gnsaimpquarters" localSheetId="8">'[58]NSA Goods Imports'!$A$4:$A$500</definedName>
    <definedName name="gnsaimpquarters">'[59]NSA Goods Imports'!$A$4:$A$500</definedName>
    <definedName name="Grace_NC" localSheetId="7">[52]NPV_base!#REF!</definedName>
    <definedName name="Grace_NC">[52]NPV_base!#REF!</definedName>
    <definedName name="gsfexp" localSheetId="7">#REF!</definedName>
    <definedName name="gsfexp" localSheetId="8">#REF!</definedName>
    <definedName name="gsfexp">#REF!</definedName>
    <definedName name="gsfexpcountries" localSheetId="8">#REF!</definedName>
    <definedName name="gsfexpcountries">#REF!</definedName>
    <definedName name="gsfexpquarters" localSheetId="8">#REF!</definedName>
    <definedName name="gsfexpquarters">#REF!</definedName>
    <definedName name="gsfimp" localSheetId="8">#REF!</definedName>
    <definedName name="gsfimp">#REF!</definedName>
    <definedName name="gsfimpcountries" localSheetId="8">#REF!</definedName>
    <definedName name="gsfimpcountries">#REF!</definedName>
    <definedName name="gsfimpquarters" localSheetId="8">#REF!</definedName>
    <definedName name="gsfimpquarters">#REF!</definedName>
    <definedName name="gz">[60]MD5!#REF!</definedName>
    <definedName name="hacienda1" localSheetId="7">[61]HACIENDA!$A$2:$M$28</definedName>
    <definedName name="hacienda1">[62]HACIENDA!$A$2:$M$28</definedName>
    <definedName name="hacienda2" localSheetId="7">[61]HACIENDA!$A$1:$N$28</definedName>
    <definedName name="hacienda2">[62]HACIENDA!$A$1:$N$28</definedName>
    <definedName name="heading_A" localSheetId="7">#REF!</definedName>
    <definedName name="heading_A" localSheetId="8">#REF!</definedName>
    <definedName name="heading_A">#REF!</definedName>
    <definedName name="Heading39">#REF!</definedName>
    <definedName name="headings_current_partB" localSheetId="8">#REF!</definedName>
    <definedName name="headings_current_partB">#REF!</definedName>
    <definedName name="hfrstes" localSheetId="7" hidden="1">[1]ER!#REF!</definedName>
    <definedName name="hfrstes" hidden="1">[2]ER!#REF!</definedName>
    <definedName name="hfshfrt" localSheetId="7" hidden="1">[1]WB!$Q$62:$AK$62</definedName>
    <definedName name="hfshfrt" hidden="1">[2]WB!$Q$62:$AK$62</definedName>
    <definedName name="hhh" localSheetId="7" hidden="1">'[63]J(Priv.Cap)'!#REF!</definedName>
    <definedName name="hhh" hidden="1">'[63]J(Priv.Cap)'!#REF!</definedName>
    <definedName name="hhhh">#N/A</definedName>
    <definedName name="hora" localSheetId="7">[18]Programa!#REF!</definedName>
    <definedName name="hora">[18]Programa!#REF!</definedName>
    <definedName name="HUY" localSheetId="7">#REF!</definedName>
    <definedName name="HUY">#REF!</definedName>
    <definedName name="i">#REF!</definedName>
    <definedName name="y" localSheetId="7">[46]SREAL!A$10</definedName>
    <definedName name="y">[47]SREAL!A$10</definedName>
    <definedName name="Year" localSheetId="7">#REF!</definedName>
    <definedName name="Year">#REF!</definedName>
    <definedName name="yearly" localSheetId="7">[64]data_sheet!$D$10:$DV$177</definedName>
    <definedName name="yearly" localSheetId="8">[65]data_sheet!$D$10:$DV$177</definedName>
    <definedName name="yearly">[66]data_sheet!$D$10:$DV$177</definedName>
    <definedName name="Years">[28]WEOQ7!$E$6:$AH$6</definedName>
    <definedName name="IESS" localSheetId="7">#REF!</definedName>
    <definedName name="IESS">#REF!</definedName>
    <definedName name="yiuyuuyui">#REF!</definedName>
    <definedName name="ima">#REF!</definedName>
    <definedName name="imaor">#REF!</definedName>
    <definedName name="IMPORT">#REF!</definedName>
    <definedName name="imports">#REF!</definedName>
    <definedName name="imprima">#REF!</definedName>
    <definedName name="Imprimir_área_IM">#REF!</definedName>
    <definedName name="IN_OUT">#REF!</definedName>
    <definedName name="ind">#REF!</definedName>
    <definedName name="INDICE">[18]Programa!#REF!</definedName>
    <definedName name="INE" localSheetId="7">#REF!</definedName>
    <definedName name="INE">#REF!</definedName>
    <definedName name="INECEL">#REF!</definedName>
    <definedName name="INF" localSheetId="7">[46]SUPUESTOS!A$21</definedName>
    <definedName name="INF">[47]SUPUESTOS!A$21</definedName>
    <definedName name="infcom" localSheetId="7">#REF!</definedName>
    <definedName name="infcom">#REF!</definedName>
    <definedName name="infest">#REF!</definedName>
    <definedName name="info" localSheetId="7">[37]WETA!#REF!</definedName>
    <definedName name="info">[37]WETA!#REF!</definedName>
    <definedName name="infobs" localSheetId="7">#REF!</definedName>
    <definedName name="infobs">#REF!</definedName>
    <definedName name="INGRE">#REF!</definedName>
    <definedName name="INPUT_2" localSheetId="7">[19]Input!#REF!</definedName>
    <definedName name="INPUT_2">[19]Input!#REF!</definedName>
    <definedName name="INPUT_4" localSheetId="7">[19]Input!#REF!</definedName>
    <definedName name="INPUT_4">[19]Input!#REF!</definedName>
    <definedName name="Interest_NC">[52]NPV_base!#REF!</definedName>
    <definedName name="InterestRate" localSheetId="7">#REF!</definedName>
    <definedName name="InterestRate">#REF!</definedName>
    <definedName name="international_fund_for_Ireland" localSheetId="8">#REF!</definedName>
    <definedName name="international_fund_for_Ireland">#REF!</definedName>
    <definedName name="ipc">#REF!</definedName>
    <definedName name="ipc98j" localSheetId="7">[18]Programa!#REF!</definedName>
    <definedName name="ipc98j">[18]Programa!#REF!</definedName>
    <definedName name="ipc98s" localSheetId="7">#REF!</definedName>
    <definedName name="ipc98s">#REF!</definedName>
    <definedName name="_xlnm.Recorder">#REF!</definedName>
    <definedName name="istasap">#REF!</definedName>
    <definedName name="istasasa">#REF!</definedName>
    <definedName name="istasasp">#REF!</definedName>
    <definedName name="yuiyiyiyi">#REF!</definedName>
    <definedName name="yuyuiyu">#REF!</definedName>
    <definedName name="yuyuyuyu">#REF!</definedName>
    <definedName name="yuyuuu">#REF!</definedName>
    <definedName name="yuuyuu">#REF!</definedName>
    <definedName name="yuuyuuuy">#REF!</definedName>
    <definedName name="J">#REF!</definedName>
    <definedName name="jjj" localSheetId="7" hidden="1">[67]M!#REF!</definedName>
    <definedName name="jjj" hidden="1">[67]M!#REF!</definedName>
    <definedName name="jjjjjj" localSheetId="7" hidden="1">'[57]J(Priv.Cap)'!#REF!</definedName>
    <definedName name="jjjjjj" hidden="1">'[57]J(Priv.Cap)'!#REF!</definedName>
    <definedName name="JR_PAGE_ANCHOR_0_1" localSheetId="7">#REF!</definedName>
    <definedName name="JR_PAGE_ANCHOR_0_1" localSheetId="8">'[68]14 pav.'!#REF!</definedName>
    <definedName name="JR_PAGE_ANCHOR_0_1">#REF!</definedName>
    <definedName name="JUL" localSheetId="7">#REF!</definedName>
    <definedName name="JUL">#REF!</definedName>
    <definedName name="JUL.MD5.S" localSheetId="7">[60]MD5!#REF!</definedName>
    <definedName name="JUL.MD5.S">[60]MD5!#REF!</definedName>
    <definedName name="JUN" localSheetId="7">#REF!</definedName>
    <definedName name="JUN">#REF!</definedName>
    <definedName name="kkkk" localSheetId="7" hidden="1">[69]M!#REF!</definedName>
    <definedName name="kkkk" hidden="1">[69]M!#REF!</definedName>
    <definedName name="kkkkk" localSheetId="7" hidden="1">'[63]J(Priv.Cap)'!#REF!</definedName>
    <definedName name="kkkkk" hidden="1">'[63]J(Priv.Cap)'!#REF!</definedName>
    <definedName name="l" localSheetId="7">#REF!</definedName>
    <definedName name="l">#REF!</definedName>
    <definedName name="LANGUAGES" localSheetId="8">#REF!</definedName>
    <definedName name="LANGUAGES">#REF!</definedName>
    <definedName name="LE" localSheetId="7">[37]WETA!#REF!</definedName>
    <definedName name="LE">[37]WETA!#REF!</definedName>
    <definedName name="LEGC" localSheetId="7">[37]WETA!#REF!</definedName>
    <definedName name="LEGC">[37]WETA!#REF!</definedName>
    <definedName name="LIBOR3" localSheetId="7">[46]SUPUESTOS!$A$12:$IV$12</definedName>
    <definedName name="LIBOR3">[47]SUPUESTOS!$A$12:$IV$12</definedName>
    <definedName name="LIBOR6" localSheetId="7">[46]SUPUESTOS!A$11</definedName>
    <definedName name="LIBOR6">[47]SUPUESTOS!A$11</definedName>
    <definedName name="liqc" localSheetId="7">[18]Programa!#REF!</definedName>
    <definedName name="liqc">[18]Programa!#REF!</definedName>
    <definedName name="liqd" localSheetId="7">[18]Programa!#REF!</definedName>
    <definedName name="liqd">[18]Programa!#REF!</definedName>
    <definedName name="List" localSheetId="7">#REF!</definedName>
    <definedName name="List">#REF!</definedName>
    <definedName name="List2">#REF!</definedName>
    <definedName name="llll" localSheetId="7" hidden="1">[67]M!#REF!</definedName>
    <definedName name="llll" hidden="1">[67]M!#REF!</definedName>
    <definedName name="LP" localSheetId="7">[37]WETA!#REF!</definedName>
    <definedName name="LP">[37]WETA!#REF!</definedName>
    <definedName name="LUR">#N/A</definedName>
    <definedName name="m">#N/A</definedName>
    <definedName name="MACRO" localSheetId="7">#REF!</definedName>
    <definedName name="MACRO">#REF!</definedName>
    <definedName name="MACROINPUT">#REF!</definedName>
    <definedName name="MACROS">[35]contents!$A$114</definedName>
    <definedName name="may">[18]Programa!#REF!</definedName>
    <definedName name="Malaysia" localSheetId="7">#REF!</definedName>
    <definedName name="Malaysia">#REF!</definedName>
    <definedName name="mar" localSheetId="7">[18]Programa!#REF!</definedName>
    <definedName name="mar">[18]Programa!#REF!</definedName>
    <definedName name="MARI" localSheetId="7">#REF!</definedName>
    <definedName name="MARI">#REF!</definedName>
    <definedName name="Maturity_NC" localSheetId="7">[52]NPV_base!#REF!</definedName>
    <definedName name="Maturity_NC">[52]NPV_base!#REF!</definedName>
    <definedName name="maxe1" localSheetId="7">#REF!</definedName>
    <definedName name="maxe1">#REF!</definedName>
    <definedName name="maxe2">#REF!</definedName>
    <definedName name="maxf1">#REF!</definedName>
    <definedName name="maxf2">#REF!</definedName>
    <definedName name="maxp1">#REF!</definedName>
    <definedName name="maxp2">#REF!</definedName>
    <definedName name="MCV">[25]Q2!$E$63:$AH$63</definedName>
    <definedName name="MCV_B">#N/A</definedName>
    <definedName name="MCV_B1">[28]WEOQ6!$E$161:$AH$161</definedName>
    <definedName name="MCV_D">#N/A</definedName>
    <definedName name="MCV_D1">[28]WEOQ7!$E$59:$AH$59</definedName>
    <definedName name="MCV_N">#N/A</definedName>
    <definedName name="MCV_T">#N/A</definedName>
    <definedName name="MCV_T1">[28]WEOQ5!$E$104:$AH$104</definedName>
    <definedName name="MENORES" localSheetId="7">#REF!</definedName>
    <definedName name="MENORES">#REF!</definedName>
    <definedName name="mes">#REF!</definedName>
    <definedName name="meses_">#REF!</definedName>
    <definedName name="metas">[17]Metas!$A$2:$AU$57</definedName>
    <definedName name="MFISCAL" localSheetId="7">'[26]Annual Raw Data'!#REF!</definedName>
    <definedName name="MFISCAL">'[26]Annual Raw Data'!#REF!</definedName>
    <definedName name="mflowsa">[16]!mflowsa</definedName>
    <definedName name="mflowsq">[16]!mflowsq</definedName>
    <definedName name="MICRO" localSheetId="7">#REF!</definedName>
    <definedName name="MICRO">#REF!</definedName>
    <definedName name="MIDDLE">#REF!</definedName>
    <definedName name="MISC3">#REF!</definedName>
    <definedName name="MISC4">[19]OUTPUT!#REF!</definedName>
    <definedName name="Modality" localSheetId="7">#REF!</definedName>
    <definedName name="Modality">#REF!</definedName>
    <definedName name="MON_SM">#REF!</definedName>
    <definedName name="MONF_SM">#REF!</definedName>
    <definedName name="mstocksa">[16]!mstocksa</definedName>
    <definedName name="mstocksq">[16]!mstocksq</definedName>
    <definedName name="Municipios" localSheetId="7">#REF!</definedName>
    <definedName name="Municipios">#REF!</definedName>
    <definedName name="names">#REF!</definedName>
    <definedName name="NAMES_A">#REF!</definedName>
    <definedName name="names_w">#REF!</definedName>
    <definedName name="naujas" localSheetId="7">[70]Turinys!#REF!</definedName>
    <definedName name="naujas" localSheetId="8">[70]Turinys!#REF!</definedName>
    <definedName name="naujas">[71]Turinys!#REF!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>[37]WETA!#REF!</definedName>
    <definedName name="nfrtrs" localSheetId="7" hidden="1">[1]WB!$Q$257:$AK$257</definedName>
    <definedName name="nfrtrs" hidden="1">[2]WB!$Q$257:$AK$257</definedName>
    <definedName name="NGDP">[25]Q2!$E$47:$AH$47</definedName>
    <definedName name="NGDP_DG">#N/A</definedName>
    <definedName name="NGDP_R">#N/A</definedName>
    <definedName name="NGDP_RG">#N/A</definedName>
    <definedName name="NGDPA" localSheetId="7">#REF!</definedName>
    <definedName name="NGDPA">#REF!</definedName>
    <definedName name="NGNI" localSheetId="7">[37]WETA!#REF!</definedName>
    <definedName name="NGNI">[37]WETA!#REF!</definedName>
    <definedName name="NGPXO" localSheetId="7">[37]WETA!#REF!</definedName>
    <definedName name="NGPXO">[37]WETA!#REF!</definedName>
    <definedName name="NGPXO_R">[37]WETA!#REF!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">[37]WETA!#REF!</definedName>
    <definedName name="NMG_R">[37]WETA!#REF!</definedName>
    <definedName name="NMG_RG">#N/A</definedName>
    <definedName name="nn">[55]Codes!$A$2</definedName>
    <definedName name="NNAMES">[37]WETA!#REF!</definedName>
    <definedName name="nnnnn">#N/A</definedName>
    <definedName name="nomenclature_FRENCH" localSheetId="7">#REF!</definedName>
    <definedName name="nomenclature_FRENCH" localSheetId="8">#REF!</definedName>
    <definedName name="nomenclature_FRENCH">#REF!</definedName>
    <definedName name="NORMAL" localSheetId="7">[72]normal!$A$1:$O$125,[72]normal!$A$125:$O$131</definedName>
    <definedName name="NORMAL">[73]normal!$A$1:$O$125,[73]normal!$A$125:$O$131</definedName>
    <definedName name="NOTAS" localSheetId="7">#REF!</definedName>
    <definedName name="NOTAS">#REF!</definedName>
    <definedName name="NOV">#REF!</definedName>
    <definedName name="NTDD_RG">#N/A</definedName>
    <definedName name="NX">#N/A</definedName>
    <definedName name="NX_R">#N/A</definedName>
    <definedName name="NXG">[37]WETA!#REF!</definedName>
    <definedName name="NXG_R">[37]WETA!#REF!</definedName>
    <definedName name="NXG_RG">#N/A</definedName>
    <definedName name="OCT" localSheetId="7">#REF!</definedName>
    <definedName name="OCT">#REF!</definedName>
    <definedName name="OnShow">#N/A</definedName>
    <definedName name="ORIG" localSheetId="7">[30]Sum1!#REF!</definedName>
    <definedName name="ORIG">[30]Sum1!#REF!</definedName>
    <definedName name="Otras_Residuales" localSheetId="7">#REF!</definedName>
    <definedName name="Otras_Residuales">#REF!</definedName>
    <definedName name="otros2000">#REF!</definedName>
    <definedName name="otros2001">#REF!</definedName>
    <definedName name="otros2002">#REF!</definedName>
    <definedName name="otros2003">#REF!</definedName>
    <definedName name="otros2004">[20]Programa!#REF!</definedName>
    <definedName name="otros2005">[20]Programa!#REF!</definedName>
    <definedName name="otros98">[18]Programa!#REF!</definedName>
    <definedName name="otros98j">[18]Programa!#REF!</definedName>
    <definedName name="otros98s" localSheetId="7">#REF!</definedName>
    <definedName name="otros98s">#REF!</definedName>
    <definedName name="otros99">#REF!</definedName>
    <definedName name="pared">#REF!</definedName>
    <definedName name="PASA">#REF!</definedName>
    <definedName name="pase">#REF!</definedName>
    <definedName name="pasfcoma">#REF!</definedName>
    <definedName name="pasivas">#REF!</definedName>
    <definedName name="Path_Data">#REF!</definedName>
    <definedName name="Path_System">#REF!</definedName>
    <definedName name="pchBMG">[28]WEOQ6!$E$28:$AH$28</definedName>
    <definedName name="pchBXG">[28]WEOQ6!$E$20:$AH$20</definedName>
    <definedName name="PCPI" localSheetId="7">[37]WETA!#REF!</definedName>
    <definedName name="PCPI">[37]WETA!#REF!</definedName>
    <definedName name="PCPIE" localSheetId="7">[37]WETA!#REF!</definedName>
    <definedName name="PCPIE">[37]WETA!#REF!</definedName>
    <definedName name="PCPIG">#N/A</definedName>
    <definedName name="Petroecuador" localSheetId="7">#REF!</definedName>
    <definedName name="Petroecuador">#REF!</definedName>
    <definedName name="PEX" localSheetId="7">[46]SUPUESTOS!A$14</definedName>
    <definedName name="PEX">[47]SUPUESTOS!A$14</definedName>
    <definedName name="pib" localSheetId="7">'[74]GC-SPCR_MEFP1986(Fuente)'!#REF!</definedName>
    <definedName name="pib">'[74]GC-SPCR_MEFP1986(Fuente)'!#REF!</definedName>
    <definedName name="pib_int" localSheetId="7">#REF!</definedName>
    <definedName name="pib_int">#REF!</definedName>
    <definedName name="pib98j" localSheetId="7">[18]Programa!#REF!</definedName>
    <definedName name="pib98j">[18]Programa!#REF!</definedName>
    <definedName name="pib98s" localSheetId="7">[18]Programa!#REF!</definedName>
    <definedName name="pib98s">[18]Programa!#REF!</definedName>
    <definedName name="PIBporSECT" localSheetId="7">#REF!</definedName>
    <definedName name="PIBporSECT">#REF!</definedName>
    <definedName name="plame">#REF!</definedName>
    <definedName name="plame2000">#REF!</definedName>
    <definedName name="plame2001">#REF!</definedName>
    <definedName name="plame2002">#REF!</definedName>
    <definedName name="plame2003">#REF!</definedName>
    <definedName name="plame2004" localSheetId="7">[20]Programa!#REF!</definedName>
    <definedName name="plame2004">[20]Programa!#REF!</definedName>
    <definedName name="plame2005" localSheetId="7">[20]Programa!#REF!</definedName>
    <definedName name="plame2005">[20]Programa!#REF!</definedName>
    <definedName name="plame98">[18]Programa!#REF!</definedName>
    <definedName name="plame98j">[18]Programa!#REF!</definedName>
    <definedName name="plame98s" localSheetId="7">#REF!</definedName>
    <definedName name="plame98s">#REF!</definedName>
    <definedName name="plame99">#REF!</definedName>
    <definedName name="plazo">#REF!</definedName>
    <definedName name="plazo2000">#REF!</definedName>
    <definedName name="plazo2001">#REF!</definedName>
    <definedName name="plazo2002">#REF!</definedName>
    <definedName name="plazo2003">#REF!</definedName>
    <definedName name="plazo2004" localSheetId="7">[20]Programa!#REF!</definedName>
    <definedName name="plazo2004">[20]Programa!#REF!</definedName>
    <definedName name="plazo2005" localSheetId="7">[20]Programa!#REF!</definedName>
    <definedName name="plazo2005">[20]Programa!#REF!</definedName>
    <definedName name="plazo98">[18]Programa!#REF!</definedName>
    <definedName name="plazo98j">[18]Programa!#REF!</definedName>
    <definedName name="plazo98s" localSheetId="7">#REF!</definedName>
    <definedName name="plazo98s">#REF!</definedName>
    <definedName name="plazo99">#REF!</definedName>
    <definedName name="Policy">#REF!</definedName>
    <definedName name="Ports">#REF!</definedName>
    <definedName name="posnet2">#REF!</definedName>
    <definedName name="PPPWGT">#N/A</definedName>
    <definedName name="PrevVintage">'[42]A Previous Data'!$D$60</definedName>
    <definedName name="pri" localSheetId="7">#REF!</definedName>
    <definedName name="pri">#REF!</definedName>
    <definedName name="PRICES">#REF!</definedName>
    <definedName name="primero">#REF!</definedName>
    <definedName name="_xlnm.Print_Area">#REF!</definedName>
    <definedName name="_xlnm.Print_Titles">[25]Q5!$A$1:$C$65536,[25]Q5!$A$1:$IV$7</definedName>
    <definedName name="PrintThis_Links" localSheetId="7">[53]Links!$A$1:$F$33</definedName>
    <definedName name="PrintThis_Links">[54]Links!$A$1:$F$33</definedName>
    <definedName name="PRIV0" localSheetId="7">[75]ASSUMPTIONS!#REF!</definedName>
    <definedName name="PRIV0">[75]ASSUMPTIONS!#REF!</definedName>
    <definedName name="PRIV00" localSheetId="7">[75]ASSUMPTIONS!#REF!</definedName>
    <definedName name="PRIV00">[75]ASSUMPTIONS!#REF!</definedName>
    <definedName name="priv1" localSheetId="7">#REF!</definedName>
    <definedName name="priv1">#REF!</definedName>
    <definedName name="PRIV11" localSheetId="7">[75]ASSUMPTIONS!#REF!</definedName>
    <definedName name="PRIV11">[75]ASSUMPTIONS!#REF!</definedName>
    <definedName name="priv2" localSheetId="7">#REF!</definedName>
    <definedName name="priv2">#REF!</definedName>
    <definedName name="PRIV22" localSheetId="7">[75]ASSUMPTIONS!#REF!</definedName>
    <definedName name="PRIV22">[75]ASSUMPTIONS!#REF!</definedName>
    <definedName name="PRIV3" localSheetId="7">[75]ASSUMPTIONS!#REF!</definedName>
    <definedName name="PRIV3">[75]ASSUMPTIONS!#REF!</definedName>
    <definedName name="PRIV33">[75]ASSUMPTIONS!#REF!</definedName>
    <definedName name="progra" localSheetId="7">#REF!</definedName>
    <definedName name="progra">#REF!</definedName>
    <definedName name="promedio">[76]PROMEDIO!$A$97:$G$121,[76]PROMEDIO!$A$248:$G$272</definedName>
    <definedName name="PSECTOR" localSheetId="7">#REF!</definedName>
    <definedName name="PSECTOR">#REF!</definedName>
    <definedName name="PUBL00" localSheetId="7">[75]ASSUMPTIONS!#REF!</definedName>
    <definedName name="PUBL00">[75]ASSUMPTIONS!#REF!</definedName>
    <definedName name="PUBL11" localSheetId="7">[75]ASSUMPTIONS!#REF!</definedName>
    <definedName name="PUBL11">[75]ASSUMPTIONS!#REF!</definedName>
    <definedName name="PUBL2">[75]ASSUMPTIONS!#REF!</definedName>
    <definedName name="PUBL22">[75]ASSUMPTIONS!#REF!</definedName>
    <definedName name="PUBL33">[75]ASSUMPTIONS!#REF!</definedName>
    <definedName name="PUBL5">[75]ASSUMPTIONS!#REF!</definedName>
    <definedName name="PUBL55">[75]ASSUMPTIONS!#REF!</definedName>
    <definedName name="PUBL6">[75]ASSUMPTIONS!#REF!</definedName>
    <definedName name="PUBL66">[75]ASSUMPTIONS!#REF!</definedName>
    <definedName name="Q6_" localSheetId="7">#REF!</definedName>
    <definedName name="Q6_">#REF!</definedName>
    <definedName name="qeryqeryf">#REF!</definedName>
    <definedName name="qeryrqy">#REF!</definedName>
    <definedName name="QFISCAL">'[26]Quarterly Raw Data'!#REF!</definedName>
    <definedName name="qlookup" localSheetId="7">#REF!</definedName>
    <definedName name="qlookup" localSheetId="8">#REF!</definedName>
    <definedName name="qlookup">#REF!</definedName>
    <definedName name="qq" localSheetId="7" hidden="1">'[63]J(Priv.Cap)'!#REF!</definedName>
    <definedName name="qq" hidden="1">'[63]J(Priv.Cap)'!#REF!</definedName>
    <definedName name="QTAB7" localSheetId="7">'[26]Quarterly MacroFlow'!#REF!</definedName>
    <definedName name="QTAB7">'[26]Quarterly MacroFlow'!#REF!</definedName>
    <definedName name="QTAB7A">'[26]Quarterly MacroFlow'!#REF!</definedName>
    <definedName name="re" hidden="1">#N/A</definedName>
    <definedName name="REDB1" localSheetId="7">#REF!</definedName>
    <definedName name="REDB1">#REF!</definedName>
    <definedName name="REDB2">#REF!</definedName>
    <definedName name="REDB3">#REF!</definedName>
    <definedName name="REDB4">#REF!</definedName>
    <definedName name="REDB5">#REF!</definedName>
    <definedName name="REDB6">#REF!</definedName>
    <definedName name="REDB7">#REF!</definedName>
    <definedName name="REDB8">#REF!</definedName>
    <definedName name="REDB9">#REF!</definedName>
    <definedName name="REDF1">#REF!</definedName>
    <definedName name="REDF2">#REF!</definedName>
    <definedName name="REDF3">#REF!</definedName>
    <definedName name="REDF4">#REF!</definedName>
    <definedName name="REDF5">#REF!</definedName>
    <definedName name="REDF6">#REF!</definedName>
    <definedName name="REDF7">#REF!</definedName>
    <definedName name="REDTab10">[77]Documents!$B$454:$H$501</definedName>
    <definedName name="REDTab35" localSheetId="7">[78]RED!#REF!</definedName>
    <definedName name="REDTab35">[78]RED!#REF!</definedName>
    <definedName name="REDTab43a" localSheetId="7">#REF!</definedName>
    <definedName name="REDTab43a">#REF!</definedName>
    <definedName name="REDTab43b">#REF!</definedName>
    <definedName name="REDTab6">[77]Documents!$B$273:$G$320</definedName>
    <definedName name="REDTab8">[77]Documents!$B$349:$G$383</definedName>
    <definedName name="REDTbl3" localSheetId="7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ES">#REF!</definedName>
    <definedName name="ref_B1" localSheetId="8">#REF!</definedName>
    <definedName name="ref_B1">#REF!</definedName>
    <definedName name="ref_Cohesion_Fund" localSheetId="8">#REF!</definedName>
    <definedName name="ref_Cohesion_Fund">#REF!</definedName>
    <definedName name="ref_Council" localSheetId="8">#REF!</definedName>
    <definedName name="ref_Council">#REF!</definedName>
    <definedName name="ref_Court_Justice" localSheetId="8">#REF!</definedName>
    <definedName name="ref_Court_Justice">#REF!</definedName>
    <definedName name="ref_DG_ADMIN_BXL" localSheetId="8">#REF!</definedName>
    <definedName name="ref_DG_ADMIN_BXL">#REF!</definedName>
    <definedName name="ref_DG_ADMIN_LUX" localSheetId="8">#REF!</definedName>
    <definedName name="ref_DG_ADMIN_LUX">#REF!</definedName>
    <definedName name="ref_DG_AGRI" localSheetId="8">#REF!</definedName>
    <definedName name="ref_DG_AGRI">#REF!</definedName>
    <definedName name="ref_DG_EAC" localSheetId="8">#REF!</definedName>
    <definedName name="ref_DG_EAC">#REF!</definedName>
    <definedName name="ref_DG_ECFIN" localSheetId="8">#REF!</definedName>
    <definedName name="ref_DG_ECFIN">#REF!</definedName>
    <definedName name="ref_DG_ENTR" localSheetId="8">#REF!</definedName>
    <definedName name="ref_DG_ENTR">#REF!</definedName>
    <definedName name="ref_DG_ENTR_Cenelex_berthon" localSheetId="8">#REF!</definedName>
    <definedName name="ref_DG_ENTR_Cenelex_berthon">#REF!</definedName>
    <definedName name="ref_DG_FISH" localSheetId="8">#REF!</definedName>
    <definedName name="ref_DG_FISH">#REF!</definedName>
    <definedName name="ref_DG_INFSO" localSheetId="8">#REF!</definedName>
    <definedName name="ref_DG_INFSO">#REF!</definedName>
    <definedName name="ref_DG_Relex" localSheetId="8">#REF!</definedName>
    <definedName name="ref_DG_Relex">#REF!</definedName>
    <definedName name="ref_DG_RTD" localSheetId="8">#REF!</definedName>
    <definedName name="ref_DG_RTD">#REF!</definedName>
    <definedName name="ref_DG_TREN" localSheetId="8">#REF!</definedName>
    <definedName name="ref_DG_TREN">#REF!</definedName>
    <definedName name="ref_dubus" localSheetId="8">#REF!</definedName>
    <definedName name="ref_dubus">#REF!</definedName>
    <definedName name="ref_Eur_Parlament" localSheetId="8">#REF!</definedName>
    <definedName name="ref_Eur_Parlament">#REF!</definedName>
    <definedName name="ref_JRC_ISPRA" localSheetId="8">#REF!</definedName>
    <definedName name="ref_JRC_ISPRA">#REF!</definedName>
    <definedName name="ref_OPOCE" localSheetId="8">#REF!</definedName>
    <definedName name="ref_OPOCE">#REF!</definedName>
    <definedName name="ref_structural_funds" localSheetId="8">#REF!</definedName>
    <definedName name="ref_structural_funds">#REF!</definedName>
    <definedName name="ref_TOTAL_RTD" localSheetId="8">#REF!</definedName>
    <definedName name="ref_TOTAL_RTD">#REF!</definedName>
    <definedName name="renegocia">[18]Programa!#REF!</definedName>
    <definedName name="rep_tasas" localSheetId="7">#REF!</definedName>
    <definedName name="rep_tasas">#REF!</definedName>
    <definedName name="RESU">#REF!</definedName>
    <definedName name="rf">[18]Programa!#REF!</definedName>
    <definedName name="RFSP" localSheetId="7">#REF!</definedName>
    <definedName name="RFSP">#REF!</definedName>
    <definedName name="RgCcode">#REF!</definedName>
    <definedName name="RgCName">#REF!</definedName>
    <definedName name="RGDPA">#REF!</definedName>
    <definedName name="RgFdBaseYr">#REF!</definedName>
    <definedName name="RgFdBper">#REF!</definedName>
    <definedName name="RgFdDefBaseYr">#REF!</definedName>
    <definedName name="RgFdEper">#REF!</definedName>
    <definedName name="RgFdGrFoot">#REF!</definedName>
    <definedName name="RgFdGrSeries">#REF!</definedName>
    <definedName name="RgFdGrSeriesVal">#REF!</definedName>
    <definedName name="RgFdGrType">#REF!</definedName>
    <definedName name="RgFdPartCseries">#REF!</definedName>
    <definedName name="RgFdPartCsource">#REF!</definedName>
    <definedName name="RgFdPartEseries">#REF!</definedName>
    <definedName name="RgFdPartEsource">#REF!</definedName>
    <definedName name="RgFdPartUserFil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ReptUserFil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y" hidden="1">#REF!</definedName>
    <definedName name="rinfinpriv">#REF!</definedName>
    <definedName name="RIQFIN">#REF!</definedName>
    <definedName name="riqueza1">[17]riqueza!$A$1:$AU$89</definedName>
    <definedName name="riqueza2">[17]riqueza!$A$93:$AU$123</definedName>
    <definedName name="rngErrorSort" localSheetId="7">[53]ErrCheck!$A$4</definedName>
    <definedName name="rngErrorSort">[54]ErrCheck!$A$4</definedName>
    <definedName name="rngLastSave" localSheetId="7">[53]Main!$G$19</definedName>
    <definedName name="rngLastSave">[54]Main!$G$19</definedName>
    <definedName name="rngLastSent" localSheetId="7">[53]Main!$G$18</definedName>
    <definedName name="rngLastSent">[54]Main!$G$18</definedName>
    <definedName name="rngLastUpdate" localSheetId="7">[53]Links!$D$2</definedName>
    <definedName name="rngLastUpdate">[54]Links!$D$2</definedName>
    <definedName name="rngNeedsUpdate" localSheetId="7">[53]Links!$E$2</definedName>
    <definedName name="rngNeedsUpdate">[54]Links!$E$2</definedName>
    <definedName name="rngQuestChecked" localSheetId="7">[53]ErrCheck!$A$3</definedName>
    <definedName name="rngQuestChecked">[54]ErrCheck!$A$3</definedName>
    <definedName name="RR">[30]Projections:PDVSA!$B$2:$BH$531</definedName>
    <definedName name="rubros" localSheetId="7">#REF!</definedName>
    <definedName name="rubros">#REF!</definedName>
    <definedName name="rubros1">#REF!</definedName>
    <definedName name="Rwvu.PLA2." localSheetId="7" hidden="1">'[32]COP FED'!#REF!</definedName>
    <definedName name="Rwvu.PLA2." hidden="1">'[33]COP FED'!#REF!</definedName>
    <definedName name="Rwvu.Print." hidden="1">#N/A</definedName>
    <definedName name="rx" localSheetId="7" hidden="1">#REF!</definedName>
    <definedName name="rx" hidden="1">#REF!</definedName>
    <definedName name="SALDOS">[17]FMI!$A$5:$T$77</definedName>
    <definedName name="SEI" localSheetId="7">#REF!</definedName>
    <definedName name="SEI">#REF!</definedName>
    <definedName name="seitto98" localSheetId="7">'[79]Output data'!#REF!</definedName>
    <definedName name="seitto98">'[80]Output data'!#REF!</definedName>
    <definedName name="SELECT" localSheetId="7">#REF!</definedName>
    <definedName name="SELECT">#REF!</definedName>
    <definedName name="SEMESTRE">#REF!</definedName>
    <definedName name="sencount" hidden="1">2</definedName>
    <definedName name="SERV" localSheetId="7">#REF!</definedName>
    <definedName name="SERV">#REF!</definedName>
    <definedName name="SET">#REF!</definedName>
    <definedName name="SHEET_A._Contents_and_file_description">#REF!</definedName>
    <definedName name="SHEET_B._DATA_FROM_TO_OTHER_FILES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hocks">#REF!</definedName>
    <definedName name="SIDXGOB" localSheetId="7">'[46]SFISCAL-MOD'!$A$146:$IV$146</definedName>
    <definedName name="SIDXGOB">'[47]SFISCAL-MOD'!$A$146:$IV$146</definedName>
    <definedName name="sisfin2" localSheetId="7">#REF!</definedName>
    <definedName name="sisfin2">#REF!</definedName>
    <definedName name="SISTEMA_BANCARIO_NACIONAL">#REF!</definedName>
    <definedName name="skaiciavimai_LV">[16]!'[Macros Import].qbop'</definedName>
    <definedName name="snsaexp" localSheetId="7">'[58]NSA Services Exports'!$A$4:$S$500</definedName>
    <definedName name="snsaexp" localSheetId="8">'[58]NSA Services Exports'!$A$4:$S$500</definedName>
    <definedName name="snsaexp">'[59]NSA Services Exports'!$A$4:$S$500</definedName>
    <definedName name="snsaexpcountries" localSheetId="7">'[58]NSA Services Exports'!$A$4:$S$4</definedName>
    <definedName name="snsaexpcountries" localSheetId="8">'[58]NSA Services Exports'!$A$4:$S$4</definedName>
    <definedName name="snsaexpcountries">'[59]NSA Services Exports'!$A$4:$S$4</definedName>
    <definedName name="snsaexpquarters" localSheetId="7">'[58]NSA Services Exports'!$A$4:$A$500</definedName>
    <definedName name="snsaexpquarters" localSheetId="8">'[58]NSA Services Exports'!$A$4:$A$500</definedName>
    <definedName name="snsaexpquarters">'[59]NSA Services Exports'!$A$4:$A$500</definedName>
    <definedName name="snsaimp" localSheetId="7">'[58]NSA Services Imports'!$A$4:$S$500</definedName>
    <definedName name="snsaimp" localSheetId="8">'[58]NSA Services Imports'!$A$4:$S$500</definedName>
    <definedName name="snsaimp">'[59]NSA Services Imports'!$A$4:$S$500</definedName>
    <definedName name="snsaimpcountries" localSheetId="7">'[58]NSA Services Imports'!$A$4:$S$4</definedName>
    <definedName name="snsaimpcountries" localSheetId="8">'[58]NSA Services Imports'!$A$4:$S$4</definedName>
    <definedName name="snsaimpcountries">'[59]NSA Services Imports'!$A$4:$S$4</definedName>
    <definedName name="snsaimpquarters" localSheetId="7">'[58]NSA Services Imports'!$A$4:$A$500</definedName>
    <definedName name="snsaimpquarters" localSheetId="8">'[58]NSA Services Imports'!$A$4:$A$500</definedName>
    <definedName name="snsaimpquarters">'[59]NSA Services Imports'!$A$4:$A$500</definedName>
    <definedName name="SRTab1" localSheetId="7">#REF!</definedName>
    <definedName name="SRTab1">#REF!</definedName>
    <definedName name="SRTab11" localSheetId="7">'[79]Output data'!#REF!</definedName>
    <definedName name="SRTab11">'[80]Output data'!#REF!</definedName>
    <definedName name="SRTab6" localSheetId="7">#REF!</definedName>
    <definedName name="SRTab6">#REF!</definedName>
    <definedName name="SRTab7" localSheetId="7">[78]RED!#REF!</definedName>
    <definedName name="SRTab7">[78]RED!#REF!</definedName>
    <definedName name="SRTab8" localSheetId="7">#REF!</definedName>
    <definedName name="SRTab8">#REF!</definedName>
    <definedName name="SS">[81]IMATA!$B$45:$B$108</definedName>
    <definedName name="ssfexp" localSheetId="7">#REF!</definedName>
    <definedName name="ssfexp" localSheetId="8">#REF!</definedName>
    <definedName name="ssfexp">#REF!</definedName>
    <definedName name="ssfexpcountries" localSheetId="8">#REF!</definedName>
    <definedName name="ssfexpcountries">#REF!</definedName>
    <definedName name="ssfexpquarters" localSheetId="8">#REF!</definedName>
    <definedName name="ssfexpquarters">#REF!</definedName>
    <definedName name="ssfimp" localSheetId="8">#REF!</definedName>
    <definedName name="ssfimp">#REF!</definedName>
    <definedName name="ssfimpcountries" localSheetId="8">#REF!</definedName>
    <definedName name="ssfimpcountries">#REF!</definedName>
    <definedName name="ssfimpquarters" localSheetId="8">#REF!</definedName>
    <definedName name="ssfimpquarters">#REF!</definedName>
    <definedName name="sss">'[31]1.1 INDIC ACC'!#REF!</definedName>
    <definedName name="ssssss">#N/A</definedName>
    <definedName name="STOP" localSheetId="7">#REF!</definedName>
    <definedName name="STOP">#REF!</definedName>
    <definedName name="supuestos">#REF!</definedName>
    <definedName name="Swvu.PLA1." localSheetId="7" hidden="1">'[32]COP FED'!#REF!</definedName>
    <definedName name="Swvu.PLA1." hidden="1">'[33]COP FED'!#REF!</definedName>
    <definedName name="Swvu.PLA2." localSheetId="7" hidden="1">'[32]COP FED'!$A$1:$N$49</definedName>
    <definedName name="Swvu.PLA2." hidden="1">'[33]COP FED'!$A$1:$N$49</definedName>
    <definedName name="t">#N/A</definedName>
    <definedName name="T10PPI">[77]Prices!$A$99:$J$131</definedName>
    <definedName name="T11IMW">[77]Labor!$B$3:$J$45</definedName>
    <definedName name="T12ULC">[77]Labor!$B$53:$J$97</definedName>
    <definedName name="T13LFE">[77]Labor!$B$155:$I$200</definedName>
    <definedName name="T14EPE">[77]Labor!$B$256:$J$309</definedName>
    <definedName name="T15ROP" localSheetId="7">#REF!</definedName>
    <definedName name="T15ROP">#REF!</definedName>
    <definedName name="T16OPU">#REF!</definedName>
    <definedName name="T2YSECREA">[82]GDPSEC!$A$11:$M$80</definedName>
    <definedName name="T3YSECNOM">[82]GDPSEC!$A$93:$M$153</definedName>
    <definedName name="T9CPI">[77]Prices!$A$3:$R$47</definedName>
    <definedName name="TAB1A" localSheetId="7">#REF!</definedName>
    <definedName name="TAB1A">#REF!</definedName>
    <definedName name="TAB1CK">#REF!</definedName>
    <definedName name="Tab25a">#REF!</definedName>
    <definedName name="Tab25b">#REF!</definedName>
    <definedName name="TAB2A">#REF!</definedName>
    <definedName name="TAB5A">#REF!</definedName>
    <definedName name="TAB6A">'[26]Annual Tables'!#REF!</definedName>
    <definedName name="TAB6B">'[26]Annual Tables'!#REF!</definedName>
    <definedName name="TAB6C" localSheetId="7">#REF!</definedName>
    <definedName name="TAB6C">#REF!</definedName>
    <definedName name="TAB7A">#REF!</definedName>
    <definedName name="tabla">#REF!</definedName>
    <definedName name="Table">#REF!</definedName>
    <definedName name="Table__47">[83]RED47!$A$1:$I$53</definedName>
    <definedName name="Table_16.__Guatemala__National_Accounts_at_Current_Prices" localSheetId="7">#REF!</definedName>
    <definedName name="Table_16.__Guatemala__National_Accounts_at_Current_Prices">#REF!</definedName>
    <definedName name="Table_2._Country_X___Public_Sector_Financing_1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A.__Guatemala__Trends_in_Private_Sector_Unit_Labor_Costs__ULC___Real_Wages__Productivity_and_Employment">#REF!</definedName>
    <definedName name="Table_debt">[84]Table!$A$3:$AB$73</definedName>
    <definedName name="Table1" localSheetId="7">#REF!</definedName>
    <definedName name="Table1">#REF!</definedName>
    <definedName name="Table12">#REF!</definedName>
    <definedName name="Table13b">#REF!</definedName>
    <definedName name="Table15">#REF!</definedName>
    <definedName name="Table16">#REF!</definedName>
    <definedName name="Table2">#REF!</definedName>
    <definedName name="Table3">#REF!</definedName>
    <definedName name="Table5">[85]Stfrprtables!#REF!</definedName>
    <definedName name="Table7" localSheetId="7">#REF!</definedName>
    <definedName name="Table7">#REF!</definedName>
    <definedName name="Table8">#REF!</definedName>
    <definedName name="TableA3">#REF!</definedName>
    <definedName name="TAME">#REF!</definedName>
    <definedName name="tarea1">#REF!</definedName>
    <definedName name="tarea2">#REF!</definedName>
    <definedName name="TASAS_DE_INTERES_PROMEDIO">[76]PROMEDIO!$A$97:$G$121,[76]PROMEDIO!$A$248:$G$272</definedName>
    <definedName name="Tbl_GFN">[84]Table_GEF!$B$2:$T$53</definedName>
    <definedName name="tblChecks" localSheetId="7">[53]ErrCheck!$A$3:$E$5</definedName>
    <definedName name="tblChecks">[54]ErrCheck!$A$3:$E$5</definedName>
    <definedName name="tblLinks" localSheetId="7">[53]Links!$A$4:$F$33</definedName>
    <definedName name="tblLinks">[54]Links!$A$4:$F$33</definedName>
    <definedName name="tbn" localSheetId="7">#REF!</definedName>
    <definedName name="tbn">#REF!</definedName>
    <definedName name="TC">#REF!</definedName>
    <definedName name="TC00">'[29]PROYECCIONES-PM 2000mod (2)'!$F$66</definedName>
    <definedName name="TCFEN" localSheetId="7">#REF!</definedName>
    <definedName name="TCFEN">#REF!</definedName>
    <definedName name="tchoy">#REF!</definedName>
    <definedName name="TCN" localSheetId="7">[46]SREAL!A$158</definedName>
    <definedName name="TCN">[47]SREAL!A$158</definedName>
    <definedName name="TDIC" localSheetId="7">#REF!</definedName>
    <definedName name="TDIC">#REF!</definedName>
    <definedName name="tdic96">#REF!</definedName>
    <definedName name="Test1">#REF!</definedName>
    <definedName name="TIME" localSheetId="7">[30]Sum1!#REF!</definedName>
    <definedName name="TIME">[30]Sum1!#REF!</definedName>
    <definedName name="tititid" localSheetId="7">#REF!</definedName>
    <definedName name="tititid">#REF!</definedName>
    <definedName name="Titulo">#REF!</definedName>
    <definedName name="títulos">#REF!</definedName>
    <definedName name="titulos_">#REF!</definedName>
    <definedName name="tjun">#REF!</definedName>
    <definedName name="TM">[28]WEOQ5!$E$19:$AH$19</definedName>
    <definedName name="TM_D">[28]WEOQ5!$E$23:$AH$23</definedName>
    <definedName name="TM_DPCH">[28]WEOQ5!$E$24:$AH$24</definedName>
    <definedName name="TM_R">[28]WEOQ5!$E$22:$AH$22</definedName>
    <definedName name="TM_RPCH">[28]WEOQ5!$E$21:$AH$21</definedName>
    <definedName name="TMAR" localSheetId="7">#REF!</definedName>
    <definedName name="TMAR">#REF!</definedName>
    <definedName name="TMG">[28]WEOQ5!$E$38:$AH$38</definedName>
    <definedName name="TMG_D">[40]Q5!$E$23:$AH$23</definedName>
    <definedName name="TMG_DPCH">[28]WEOQ5!$E$43:$AH$43</definedName>
    <definedName name="TMG_R">[28]WEOQ5!$E$41:$AH$41</definedName>
    <definedName name="TMG_RPCH">[28]WEOQ5!$E$40:$AH$40</definedName>
    <definedName name="TMGO">#N/A</definedName>
    <definedName name="TMGO_D">[28]WEOQ5!$E$63:$AH$63</definedName>
    <definedName name="TMGO_DPCH">[28]WEOQ5!$E$64:$AH$64</definedName>
    <definedName name="TMGO_R">[28]WEOQ5!$E$62:$AH$62</definedName>
    <definedName name="TMGO_RPCH">[28]WEOQ5!$E$60:$AH$60</definedName>
    <definedName name="TMGXO">[28]WEOQ5!$E$82:$AH$82</definedName>
    <definedName name="TMGXO_D">[28]WEOQ5!$E$88:$AH$88</definedName>
    <definedName name="TMGXO_DPCH">[28]WEOQ5!$E$89:$AH$89</definedName>
    <definedName name="TMGXO_R">[28]WEOQ5!$E$87:$AH$87</definedName>
    <definedName name="TMGXO_RPCH">[28]WEOQ5!$E$84:$AH$84</definedName>
    <definedName name="TMS">[28]WEOQ5!$E$97:$AH$97</definedName>
    <definedName name="TNAME" localSheetId="7">[37]WETA!#REF!</definedName>
    <definedName name="TNAME">[37]WETA!#REF!</definedName>
    <definedName name="tnov" localSheetId="7">#REF!</definedName>
    <definedName name="tnov">#REF!</definedName>
    <definedName name="toct">#REF!</definedName>
    <definedName name="toyear">[56]Data!$B$25</definedName>
    <definedName name="TOWEO" localSheetId="7">#REF!</definedName>
    <definedName name="TOWEO">#REF!</definedName>
    <definedName name="TRADE3" localSheetId="7">[19]Trade!#REF!</definedName>
    <definedName name="TRADE3">[19]Trade!#REF!</definedName>
    <definedName name="trans" localSheetId="7">#REF!</definedName>
    <definedName name="trans">#REF!</definedName>
    <definedName name="Transfer_check">#REF!</definedName>
    <definedName name="TRANSNAVE">#REF!</definedName>
    <definedName name="TRAS">#N/A</definedName>
    <definedName name="tretry" hidden="1">[11]Data!#REF!</definedName>
    <definedName name="TRISM" localSheetId="7">#REF!</definedName>
    <definedName name="TRISM">#REF!</definedName>
    <definedName name="TS">#REF!</definedName>
    <definedName name="TSET">#REF!</definedName>
    <definedName name="TTO_Summary_of_non_fator_services">#REF!</definedName>
    <definedName name="ttttt" hidden="1">[67]M!#REF!</definedName>
    <definedName name="twryrwe" hidden="1">[15]PRIVATE!#REF!</definedName>
    <definedName name="TX">[28]WEOQ5!$E$11:$AH$11</definedName>
    <definedName name="TX_D">[28]WEOQ5!$E$15:$AH$15</definedName>
    <definedName name="TX_DPCH">[28]WEOQ5!$E$16:$AH$16</definedName>
    <definedName name="TX_R">[28]WEOQ5!$E$14:$AH$14</definedName>
    <definedName name="TX_RPCH">[28]WEOQ5!$E$13:$AH$13</definedName>
    <definedName name="TXG">[28]WEOQ5!$E$30:$AH$30</definedName>
    <definedName name="TXG_D">#N/A</definedName>
    <definedName name="TXG_DPCH">[28]WEOQ5!$E$35:$AH$35</definedName>
    <definedName name="TXG_R">[28]WEOQ5!$E$33:$AH$33</definedName>
    <definedName name="TXG_RPCH">[28]WEOQ5!$E$32:$AH$32</definedName>
    <definedName name="TXGO">#N/A</definedName>
    <definedName name="TXGO_D">[28]WEOQ5!$E$54:$AH$54</definedName>
    <definedName name="TXGO_DPCH">[28]WEOQ5!$E$55:$AH$55</definedName>
    <definedName name="TXGO_R">[28]WEOQ5!$E$53:$AH$53</definedName>
    <definedName name="TXGO_RPCH">[28]WEOQ5!$E$51:$AH$51</definedName>
    <definedName name="TXGXO">[28]WEOQ5!$E$72:$AH$72</definedName>
    <definedName name="TXGXO_D">[28]WEOQ5!$E$78:$AH$78</definedName>
    <definedName name="TXGXO_DPCH">[28]WEOQ5!$E$79:$AH$79</definedName>
    <definedName name="TXGXO_R">[28]WEOQ5!$E$77:$AH$77</definedName>
    <definedName name="TXGXO_RPCH">[28]WEOQ5!$E$74:$AH$74</definedName>
    <definedName name="TXS">[28]WEOQ5!$E$95:$AH$95</definedName>
    <definedName name="uyyuyuyu" localSheetId="7">#REF!</definedName>
    <definedName name="uyyuyuyu">#REF!</definedName>
    <definedName name="uyyuuyuy">#REF!</definedName>
    <definedName name="uyuyuyuu">#REF!</definedName>
    <definedName name="uiuuui">#REF!</definedName>
    <definedName name="UnidadMonetaria">#REF!</definedName>
    <definedName name="Universities">#REF!</definedName>
    <definedName name="Uruguay">#REF!</definedName>
    <definedName name="v" hidden="1">#REF!</definedName>
    <definedName name="venci">#REF!</definedName>
    <definedName name="venci2000">#REF!</definedName>
    <definedName name="venci2001">#REF!</definedName>
    <definedName name="venci2002">#REF!</definedName>
    <definedName name="venci2003">#REF!</definedName>
    <definedName name="venci2004">[20]Programa!#REF!</definedName>
    <definedName name="venci2005">[20]Programa!#REF!</definedName>
    <definedName name="venci98">[18]Programa!#REF!</definedName>
    <definedName name="venci98j">[18]Programa!#REF!</definedName>
    <definedName name="venci98s" localSheetId="7">#REF!</definedName>
    <definedName name="venci98s">#REF!</definedName>
    <definedName name="venci99">#REF!</definedName>
    <definedName name="Venezuela">#REF!</definedName>
    <definedName name="version_">#REF!</definedName>
    <definedName name="vienlap">#REF!</definedName>
    <definedName name="vienlapis">#REF!</definedName>
    <definedName name="Vigencia">#REF!</definedName>
    <definedName name="vigencia1">#REF!</definedName>
    <definedName name="WPCP33_D">[28]WEOQ5!$E$67:$AH$67</definedName>
    <definedName name="WPCP33pch">[28]WEOQ5!$E$68:$AH$68</definedName>
    <definedName name="wret" localSheetId="7">#REF!</definedName>
    <definedName name="wret">#REF!</definedName>
    <definedName name="ww" localSheetId="7" hidden="1">[67]M!#REF!</definedName>
    <definedName name="ww" hidden="1">[67]M!#REF!</definedName>
    <definedName name="wwww" localSheetId="7" hidden="1">[67]M!#REF!</definedName>
    <definedName name="wwww" hidden="1">[67]M!#REF!</definedName>
    <definedName name="x" localSheetId="7">#REF!</definedName>
    <definedName name="x">#REF!</definedName>
    <definedName name="xa" localSheetId="7">'[51]PIB EN CORR'!#REF!</definedName>
    <definedName name="xa">'[51]PIB EN CORR'!#REF!</definedName>
    <definedName name="xaa">'[51]PIB EN CORR'!$AV$5:$AV$77</definedName>
    <definedName name="xbb" localSheetId="7">'[51]PIB EN CORR'!#REF!</definedName>
    <definedName name="xbb">'[51]PIB EN CORR'!#REF!</definedName>
    <definedName name="XBS" localSheetId="7">[46]SREAL!A$41</definedName>
    <definedName name="XBS">[47]SREAL!A$41</definedName>
    <definedName name="XGS" localSheetId="7">#REF!</definedName>
    <definedName name="XGS">#REF!</definedName>
    <definedName name="xx" localSheetId="7">[68]Turinys!#REF!</definedName>
    <definedName name="xx" localSheetId="8">[9]Turinys!#REF!</definedName>
    <definedName name="xx">Turinys!#REF!</definedName>
    <definedName name="xxWRS_1" localSheetId="7">#REF!</definedName>
    <definedName name="xxWRS_1">#REF!</definedName>
    <definedName name="xxxxx">#REF!</definedName>
    <definedName name="Z_00C67BFA_FEDD_11D1_98B3_00C04FC96ABD_.wvu.Rows" hidden="1">[50]BOP!$A$36:$IV$36,[50]BOP!$A$44:$IV$44,[50]BOP!$A$59:$IV$59,[50]BOP!#REF!,[50]BOP!#REF!,[50]BOP!$A$81:$IV$88</definedName>
    <definedName name="Z_00C67BFB_FEDD_11D1_98B3_00C04FC96ABD_.wvu.Rows" hidden="1">[50]BOP!$A$36:$IV$36,[50]BOP!$A$44:$IV$44,[50]BOP!$A$59:$IV$59,[50]BOP!#REF!,[50]BOP!#REF!,[50]BOP!$A$81:$IV$88</definedName>
    <definedName name="Z_00C67BFC_FEDD_11D1_98B3_00C04FC96ABD_.wvu.Rows" hidden="1">[50]BOP!$A$36:$IV$36,[50]BOP!$A$44:$IV$44,[50]BOP!$A$59:$IV$59,[50]BOP!#REF!,[50]BOP!#REF!,[50]BOP!$A$81:$IV$88</definedName>
    <definedName name="Z_00C67BFD_FEDD_11D1_98B3_00C04FC96ABD_.wvu.Rows" hidden="1">[50]BOP!$A$36:$IV$36,[50]BOP!$A$44:$IV$44,[50]BOP!$A$59:$IV$59,[50]BOP!#REF!,[50]BOP!#REF!,[50]BOP!$A$81:$IV$88</definedName>
    <definedName name="Z_00C67BFE_FEDD_11D1_98B3_00C04FC96ABD_.wvu.Rows" hidden="1">[50]BOP!$A$36:$IV$36,[50]BOP!$A$44:$IV$44,[50]BOP!$A$59:$IV$59,[50]BOP!#REF!,[50]BOP!#REF!,[50]BOP!$A$79:$IV$79,[50]BOP!$A$81:$IV$88,[50]BOP!#REF!</definedName>
    <definedName name="Z_00C67BFF_FEDD_11D1_98B3_00C04FC96ABD_.wvu.Rows" hidden="1">[50]BOP!$A$36:$IV$36,[50]BOP!$A$44:$IV$44,[50]BOP!$A$59:$IV$59,[50]BOP!#REF!,[50]BOP!#REF!,[50]BOP!$A$79:$IV$79,[50]BOP!$A$81:$IV$88</definedName>
    <definedName name="Z_00C67C00_FEDD_11D1_98B3_00C04FC96ABD_.wvu.Rows" localSheetId="7" hidden="1">[50]BOP!$A$36:$IV$36,[50]BOP!$A$44:$IV$44,[50]BOP!$A$59:$IV$59,[50]BOP!#REF!,[50]BOP!#REF!,[50]BOP!$A$79:$IV$79,[50]BOP!#REF!</definedName>
    <definedName name="Z_00C67C00_FEDD_11D1_98B3_00C04FC96ABD_.wvu.Rows" hidden="1">[50]BOP!$A$36:$IV$36,[50]BOP!$A$44:$IV$44,[50]BOP!$A$59:$IV$59,[50]BOP!#REF!,[50]BOP!#REF!,[50]BOP!$A$79:$IV$79,[50]BOP!#REF!</definedName>
    <definedName name="Z_00C67C01_FEDD_11D1_98B3_00C04FC96ABD_.wvu.Rows" hidden="1">[50]BOP!$A$36:$IV$36,[50]BOP!$A$44:$IV$44,[50]BOP!$A$59:$IV$59,[50]BOP!#REF!,[50]BOP!#REF!,[50]BOP!$A$79:$IV$79,[50]BOP!$A$81:$IV$88,[50]BOP!#REF!</definedName>
    <definedName name="Z_00C67C02_FEDD_11D1_98B3_00C04FC96ABD_.wvu.Rows" hidden="1">[50]BOP!$A$36:$IV$36,[50]BOP!$A$44:$IV$44,[50]BOP!$A$59:$IV$59,[50]BOP!#REF!,[50]BOP!#REF!,[50]BOP!$A$79:$IV$79,[50]BOP!$A$81:$IV$88,[50]BOP!#REF!</definedName>
    <definedName name="Z_00C67C03_FEDD_11D1_98B3_00C04FC96ABD_.wvu.Rows" hidden="1">[50]BOP!$A$36:$IV$36,[50]BOP!$A$44:$IV$44,[50]BOP!$A$59:$IV$59,[50]BOP!#REF!,[50]BOP!#REF!,[50]BOP!$A$79:$IV$79,[50]BOP!$A$81:$IV$88,[50]BOP!#REF!</definedName>
    <definedName name="Z_00C67C05_FEDD_11D1_98B3_00C04FC96ABD_.wvu.Rows" localSheetId="7" hidden="1">[50]BOP!$A$36:$IV$36,[50]BOP!$A$44:$IV$44,[50]BOP!$A$59:$IV$59,[50]BOP!#REF!,[50]BOP!#REF!,[50]BOP!$A$79:$IV$79,[50]BOP!$A$81:$IV$88,[50]BOP!#REF!,[50]BOP!#REF!</definedName>
    <definedName name="Z_00C67C05_FEDD_11D1_98B3_00C04FC96ABD_.wvu.Rows" hidden="1">[50]BOP!$A$36:$IV$36,[50]BOP!$A$44:$IV$44,[50]BOP!$A$59:$IV$59,[50]BOP!#REF!,[50]BOP!#REF!,[50]BOP!$A$79:$IV$79,[50]BOP!$A$81:$IV$88,[50]BOP!#REF!,[50]BOP!#REF!</definedName>
    <definedName name="Z_00C67C06_FEDD_11D1_98B3_00C04FC96ABD_.wvu.Rows" hidden="1">[50]BOP!$A$36:$IV$36,[50]BOP!$A$44:$IV$44,[50]BOP!$A$59:$IV$59,[50]BOP!#REF!,[50]BOP!#REF!,[50]BOP!$A$79:$IV$79,[50]BOP!$A$81:$IV$88,[50]BOP!#REF!,[50]BOP!#REF!</definedName>
    <definedName name="Z_00C67C07_FEDD_11D1_98B3_00C04FC96ABD_.wvu.Rows" hidden="1">[50]BOP!$A$36:$IV$36,[50]BOP!$A$44:$IV$44,[50]BOP!$A$59:$IV$59,[50]BOP!#REF!,[50]BOP!#REF!,[50]BOP!$A$79:$IV$79</definedName>
    <definedName name="Z_112039D0_FF0B_11D1_98B3_00C04FC96ABD_.wvu.Rows" hidden="1">[50]BOP!$A$36:$IV$36,[50]BOP!$A$44:$IV$44,[50]BOP!$A$59:$IV$59,[50]BOP!#REF!,[50]BOP!#REF!,[50]BOP!$A$81:$IV$88</definedName>
    <definedName name="Z_112039D1_FF0B_11D1_98B3_00C04FC96ABD_.wvu.Rows" hidden="1">[50]BOP!$A$36:$IV$36,[50]BOP!$A$44:$IV$44,[50]BOP!$A$59:$IV$59,[50]BOP!#REF!,[50]BOP!#REF!,[50]BOP!$A$81:$IV$88</definedName>
    <definedName name="Z_112039D2_FF0B_11D1_98B3_00C04FC96ABD_.wvu.Rows" hidden="1">[50]BOP!$A$36:$IV$36,[50]BOP!$A$44:$IV$44,[50]BOP!$A$59:$IV$59,[50]BOP!#REF!,[50]BOP!#REF!,[50]BOP!$A$81:$IV$88</definedName>
    <definedName name="Z_112039D3_FF0B_11D1_98B3_00C04FC96ABD_.wvu.Rows" hidden="1">[50]BOP!$A$36:$IV$36,[50]BOP!$A$44:$IV$44,[50]BOP!$A$59:$IV$59,[50]BOP!#REF!,[50]BOP!#REF!,[50]BOP!$A$81:$IV$88</definedName>
    <definedName name="Z_112039D4_FF0B_11D1_98B3_00C04FC96ABD_.wvu.Rows" hidden="1">[50]BOP!$A$36:$IV$36,[50]BOP!$A$44:$IV$44,[50]BOP!$A$59:$IV$59,[50]BOP!#REF!,[50]BOP!#REF!,[50]BOP!$A$79:$IV$79,[50]BOP!$A$81:$IV$88,[50]BOP!#REF!</definedName>
    <definedName name="Z_112039D5_FF0B_11D1_98B3_00C04FC96ABD_.wvu.Rows" hidden="1">[50]BOP!$A$36:$IV$36,[50]BOP!$A$44:$IV$44,[50]BOP!$A$59:$IV$59,[50]BOP!#REF!,[50]BOP!#REF!,[50]BOP!$A$79:$IV$79,[50]BOP!$A$81:$IV$88</definedName>
    <definedName name="Z_112039D6_FF0B_11D1_98B3_00C04FC96ABD_.wvu.Rows" localSheetId="7" hidden="1">[50]BOP!$A$36:$IV$36,[50]BOP!$A$44:$IV$44,[50]BOP!$A$59:$IV$59,[50]BOP!#REF!,[50]BOP!#REF!,[50]BOP!$A$79:$IV$79,[50]BOP!#REF!</definedName>
    <definedName name="Z_112039D6_FF0B_11D1_98B3_00C04FC96ABD_.wvu.Rows" hidden="1">[50]BOP!$A$36:$IV$36,[50]BOP!$A$44:$IV$44,[50]BOP!$A$59:$IV$59,[50]BOP!#REF!,[50]BOP!#REF!,[50]BOP!$A$79:$IV$79,[50]BOP!#REF!</definedName>
    <definedName name="Z_112039D7_FF0B_11D1_98B3_00C04FC96ABD_.wvu.Rows" hidden="1">[50]BOP!$A$36:$IV$36,[50]BOP!$A$44:$IV$44,[50]BOP!$A$59:$IV$59,[50]BOP!#REF!,[50]BOP!#REF!,[50]BOP!$A$79:$IV$79,[50]BOP!$A$81:$IV$88,[50]BOP!#REF!</definedName>
    <definedName name="Z_112039D8_FF0B_11D1_98B3_00C04FC96ABD_.wvu.Rows" hidden="1">[50]BOP!$A$36:$IV$36,[50]BOP!$A$44:$IV$44,[50]BOP!$A$59:$IV$59,[50]BOP!#REF!,[50]BOP!#REF!,[50]BOP!$A$79:$IV$79,[50]BOP!$A$81:$IV$88,[50]BOP!#REF!</definedName>
    <definedName name="Z_112039D9_FF0B_11D1_98B3_00C04FC96ABD_.wvu.Rows" hidden="1">[50]BOP!$A$36:$IV$36,[50]BOP!$A$44:$IV$44,[50]BOP!$A$59:$IV$59,[50]BOP!#REF!,[50]BOP!#REF!,[50]BOP!$A$79:$IV$79,[50]BOP!$A$81:$IV$88,[50]BOP!#REF!</definedName>
    <definedName name="Z_112039DB_FF0B_11D1_98B3_00C04FC96ABD_.wvu.Rows" hidden="1">[50]BOP!$A$36:$IV$36,[50]BOP!$A$44:$IV$44,[50]BOP!$A$59:$IV$59,[50]BOP!#REF!,[50]BOP!#REF!,[50]BOP!$A$79:$IV$79,[50]BOP!$A$81:$IV$88,[50]BOP!#REF!,[50]BOP!#REF!</definedName>
    <definedName name="Z_112039DC_FF0B_11D1_98B3_00C04FC96ABD_.wvu.Rows" hidden="1">[50]BOP!$A$36:$IV$36,[50]BOP!$A$44:$IV$44,[50]BOP!$A$59:$IV$59,[50]BOP!#REF!,[50]BOP!#REF!,[50]BOP!$A$79:$IV$79,[50]BOP!$A$81:$IV$88,[50]BOP!#REF!,[50]BOP!#REF!</definedName>
    <definedName name="Z_112039DD_FF0B_11D1_98B3_00C04FC96ABD_.wvu.Rows" hidden="1">[50]BOP!$A$36:$IV$36,[50]BOP!$A$44:$IV$44,[50]BOP!$A$59:$IV$59,[50]BOP!#REF!,[50]BOP!#REF!,[50]BOP!$A$79:$IV$79</definedName>
    <definedName name="Z_1A8C061B_2301_11D3_BFD1_000039E37209_.wvu.Cols" localSheetId="7" hidden="1">'[86]IDA-tab7'!$K$1:$T$65536,'[86]IDA-tab7'!$V$1:$AE$65536,'[86]IDA-tab7'!$AG$1:$AP$65536</definedName>
    <definedName name="Z_1A8C061B_2301_11D3_BFD1_000039E37209_.wvu.Cols" hidden="1">'[87]IDA-tab7'!$K$1:$T$65536,'[87]IDA-tab7'!$V$1:$AE$65536,'[87]IDA-tab7'!$AG$1:$AP$65536</definedName>
    <definedName name="Z_1A8C061B_2301_11D3_BFD1_000039E37209_.wvu.Rows" localSheetId="7" hidden="1">'[86]IDA-tab7'!$A$10:$IV$11,'[86]IDA-tab7'!$A$14:$IV$14,'[86]IDA-tab7'!$A$18:$IV$18</definedName>
    <definedName name="Z_1A8C061B_2301_11D3_BFD1_000039E37209_.wvu.Rows" hidden="1">'[87]IDA-tab7'!$A$10:$IV$11,'[87]IDA-tab7'!$A$14:$IV$14,'[87]IDA-tab7'!$A$18:$IV$18</definedName>
    <definedName name="Z_1A8C061C_2301_11D3_BFD1_000039E37209_.wvu.Cols" localSheetId="7" hidden="1">'[86]IDA-tab7'!$K$1:$T$65536,'[86]IDA-tab7'!$V$1:$AE$65536,'[86]IDA-tab7'!$AG$1:$AP$65536</definedName>
    <definedName name="Z_1A8C061C_2301_11D3_BFD1_000039E37209_.wvu.Cols" hidden="1">'[87]IDA-tab7'!$K$1:$T$65536,'[87]IDA-tab7'!$V$1:$AE$65536,'[87]IDA-tab7'!$AG$1:$AP$65536</definedName>
    <definedName name="Z_1A8C061C_2301_11D3_BFD1_000039E37209_.wvu.Rows" localSheetId="7" hidden="1">'[86]IDA-tab7'!$A$10:$IV$11,'[86]IDA-tab7'!$A$14:$IV$14,'[86]IDA-tab7'!$A$18:$IV$18</definedName>
    <definedName name="Z_1A8C061C_2301_11D3_BFD1_000039E37209_.wvu.Rows" hidden="1">'[87]IDA-tab7'!$A$10:$IV$11,'[87]IDA-tab7'!$A$14:$IV$14,'[87]IDA-tab7'!$A$18:$IV$18</definedName>
    <definedName name="Z_1A8C061E_2301_11D3_BFD1_000039E37209_.wvu.Cols" localSheetId="7" hidden="1">'[86]IDA-tab7'!$K$1:$T$65536,'[86]IDA-tab7'!$V$1:$AE$65536,'[86]IDA-tab7'!$AG$1:$AP$65536</definedName>
    <definedName name="Z_1A8C061E_2301_11D3_BFD1_000039E37209_.wvu.Cols" hidden="1">'[87]IDA-tab7'!$K$1:$T$65536,'[87]IDA-tab7'!$V$1:$AE$65536,'[87]IDA-tab7'!$AG$1:$AP$65536</definedName>
    <definedName name="Z_1A8C061E_2301_11D3_BFD1_000039E37209_.wvu.Rows" localSheetId="7" hidden="1">'[86]IDA-tab7'!$A$10:$IV$11,'[86]IDA-tab7'!$A$14:$IV$14,'[86]IDA-tab7'!$A$18:$IV$18</definedName>
    <definedName name="Z_1A8C061E_2301_11D3_BFD1_000039E37209_.wvu.Rows" hidden="1">'[87]IDA-tab7'!$A$10:$IV$11,'[87]IDA-tab7'!$A$14:$IV$14,'[87]IDA-tab7'!$A$18:$IV$18</definedName>
    <definedName name="Z_1A8C061F_2301_11D3_BFD1_000039E37209_.wvu.Cols" localSheetId="7" hidden="1">'[86]IDA-tab7'!$K$1:$T$65536,'[86]IDA-tab7'!$V$1:$AE$65536,'[86]IDA-tab7'!$AG$1:$AP$65536</definedName>
    <definedName name="Z_1A8C061F_2301_11D3_BFD1_000039E37209_.wvu.Cols" hidden="1">'[87]IDA-tab7'!$K$1:$T$65536,'[87]IDA-tab7'!$V$1:$AE$65536,'[87]IDA-tab7'!$AG$1:$AP$65536</definedName>
    <definedName name="Z_1A8C061F_2301_11D3_BFD1_000039E37209_.wvu.Rows" localSheetId="7" hidden="1">'[86]IDA-tab7'!$A$10:$IV$11,'[86]IDA-tab7'!$A$14:$IV$14,'[86]IDA-tab7'!$A$18:$IV$18</definedName>
    <definedName name="Z_1A8C061F_2301_11D3_BFD1_000039E37209_.wvu.Rows" hidden="1">'[87]IDA-tab7'!$A$10:$IV$11,'[87]IDA-tab7'!$A$14:$IV$14,'[87]IDA-tab7'!$A$18:$IV$18</definedName>
    <definedName name="Z_1F4C2007_FFA7_11D1_98B6_00C04FC96ABD_.wvu.Rows" hidden="1">[50]BOP!$A$36:$IV$36,[50]BOP!$A$44:$IV$44,[50]BOP!$A$59:$IV$59,[50]BOP!#REF!,[50]BOP!#REF!,[50]BOP!$A$81:$IV$88</definedName>
    <definedName name="Z_1F4C2008_FFA7_11D1_98B6_00C04FC96ABD_.wvu.Rows" hidden="1">[50]BOP!$A$36:$IV$36,[50]BOP!$A$44:$IV$44,[50]BOP!$A$59:$IV$59,[50]BOP!#REF!,[50]BOP!#REF!,[50]BOP!$A$81:$IV$88</definedName>
    <definedName name="Z_1F4C2009_FFA7_11D1_98B6_00C04FC96ABD_.wvu.Rows" hidden="1">[50]BOP!$A$36:$IV$36,[50]BOP!$A$44:$IV$44,[50]BOP!$A$59:$IV$59,[50]BOP!#REF!,[50]BOP!#REF!,[50]BOP!$A$81:$IV$88</definedName>
    <definedName name="Z_1F4C200A_FFA7_11D1_98B6_00C04FC96ABD_.wvu.Rows" hidden="1">[50]BOP!$A$36:$IV$36,[50]BOP!$A$44:$IV$44,[50]BOP!$A$59:$IV$59,[50]BOP!#REF!,[50]BOP!#REF!,[50]BOP!$A$81:$IV$88</definedName>
    <definedName name="Z_1F4C200B_FFA7_11D1_98B6_00C04FC96ABD_.wvu.Rows" hidden="1">[50]BOP!$A$36:$IV$36,[50]BOP!$A$44:$IV$44,[50]BOP!$A$59:$IV$59,[50]BOP!#REF!,[50]BOP!#REF!,[50]BOP!$A$79:$IV$79,[50]BOP!$A$81:$IV$88,[50]BOP!#REF!</definedName>
    <definedName name="Z_1F4C200C_FFA7_11D1_98B6_00C04FC96ABD_.wvu.Rows" hidden="1">[50]BOP!$A$36:$IV$36,[50]BOP!$A$44:$IV$44,[50]BOP!$A$59:$IV$59,[50]BOP!#REF!,[50]BOP!#REF!,[50]BOP!$A$79:$IV$79,[50]BOP!$A$81:$IV$88</definedName>
    <definedName name="Z_1F4C200D_FFA7_11D1_98B6_00C04FC96ABD_.wvu.Rows" localSheetId="7" hidden="1">[50]BOP!$A$36:$IV$36,[50]BOP!$A$44:$IV$44,[50]BOP!$A$59:$IV$59,[50]BOP!#REF!,[50]BOP!#REF!,[50]BOP!$A$79:$IV$79,[50]BOP!#REF!</definedName>
    <definedName name="Z_1F4C200D_FFA7_11D1_98B6_00C04FC96ABD_.wvu.Rows" hidden="1">[50]BOP!$A$36:$IV$36,[50]BOP!$A$44:$IV$44,[50]BOP!$A$59:$IV$59,[50]BOP!#REF!,[50]BOP!#REF!,[50]BOP!$A$79:$IV$79,[50]BOP!#REF!</definedName>
    <definedName name="Z_1F4C200E_FFA7_11D1_98B6_00C04FC96ABD_.wvu.Rows" hidden="1">[50]BOP!$A$36:$IV$36,[50]BOP!$A$44:$IV$44,[50]BOP!$A$59:$IV$59,[50]BOP!#REF!,[50]BOP!#REF!,[50]BOP!$A$79:$IV$79,[50]BOP!$A$81:$IV$88,[50]BOP!#REF!</definedName>
    <definedName name="Z_1F4C200F_FFA7_11D1_98B6_00C04FC96ABD_.wvu.Rows" hidden="1">[50]BOP!$A$36:$IV$36,[50]BOP!$A$44:$IV$44,[50]BOP!$A$59:$IV$59,[50]BOP!#REF!,[50]BOP!#REF!,[50]BOP!$A$79:$IV$79,[50]BOP!$A$81:$IV$88,[50]BOP!#REF!</definedName>
    <definedName name="Z_1F4C2010_FFA7_11D1_98B6_00C04FC96ABD_.wvu.Rows" hidden="1">[50]BOP!$A$36:$IV$36,[50]BOP!$A$44:$IV$44,[50]BOP!$A$59:$IV$59,[50]BOP!#REF!,[50]BOP!#REF!,[50]BOP!$A$79:$IV$79,[50]BOP!$A$81:$IV$88,[50]BOP!#REF!</definedName>
    <definedName name="Z_1F4C2012_FFA7_11D1_98B6_00C04FC96ABD_.wvu.Rows" hidden="1">[50]BOP!$A$36:$IV$36,[50]BOP!$A$44:$IV$44,[50]BOP!$A$59:$IV$59,[50]BOP!#REF!,[50]BOP!#REF!,[50]BOP!$A$79:$IV$79,[50]BOP!$A$81:$IV$88,[50]BOP!#REF!,[50]BOP!#REF!</definedName>
    <definedName name="Z_1F4C2013_FFA7_11D1_98B6_00C04FC96ABD_.wvu.Rows" hidden="1">[50]BOP!$A$36:$IV$36,[50]BOP!$A$44:$IV$44,[50]BOP!$A$59:$IV$59,[50]BOP!#REF!,[50]BOP!#REF!,[50]BOP!$A$79:$IV$79,[50]BOP!$A$81:$IV$88,[50]BOP!#REF!,[50]BOP!#REF!</definedName>
    <definedName name="Z_1F4C2014_FFA7_11D1_98B6_00C04FC96ABD_.wvu.Rows" hidden="1">[50]BOP!$A$36:$IV$36,[50]BOP!$A$44:$IV$44,[50]BOP!$A$59:$IV$59,[50]BOP!#REF!,[50]BOP!#REF!,[50]BOP!$A$79:$IV$79</definedName>
    <definedName name="Z_49B0A4B0_963B_11D1_BFD1_00A02466B680_.wvu.Rows" hidden="1">[50]BOP!$A$36:$IV$36,[50]BOP!$A$44:$IV$44,[50]BOP!$A$59:$IV$59,[50]BOP!#REF!,[50]BOP!#REF!,[50]BOP!$A$81:$IV$88</definedName>
    <definedName name="Z_49B0A4B1_963B_11D1_BFD1_00A02466B680_.wvu.Rows" hidden="1">[50]BOP!$A$36:$IV$36,[50]BOP!$A$44:$IV$44,[50]BOP!$A$59:$IV$59,[50]BOP!#REF!,[50]BOP!#REF!,[50]BOP!$A$81:$IV$88</definedName>
    <definedName name="Z_49B0A4B4_963B_11D1_BFD1_00A02466B680_.wvu.Rows" hidden="1">[50]BOP!$A$36:$IV$36,[50]BOP!$A$44:$IV$44,[50]BOP!$A$59:$IV$59,[50]BOP!#REF!,[50]BOP!#REF!,[50]BOP!$A$79:$IV$79,[50]BOP!$A$81:$IV$88,[50]BOP!#REF!</definedName>
    <definedName name="Z_49B0A4B5_963B_11D1_BFD1_00A02466B680_.wvu.Rows" hidden="1">[50]BOP!$A$36:$IV$36,[50]BOP!$A$44:$IV$44,[50]BOP!$A$59:$IV$59,[50]BOP!#REF!,[50]BOP!#REF!,[50]BOP!$A$79:$IV$79,[50]BOP!$A$81:$IV$88</definedName>
    <definedName name="Z_49B0A4B6_963B_11D1_BFD1_00A02466B680_.wvu.Rows" localSheetId="7" hidden="1">[50]BOP!$A$36:$IV$36,[50]BOP!$A$44:$IV$44,[50]BOP!$A$59:$IV$59,[50]BOP!#REF!,[50]BOP!#REF!,[50]BOP!$A$79:$IV$79,[50]BOP!#REF!</definedName>
    <definedName name="Z_49B0A4B6_963B_11D1_BFD1_00A02466B680_.wvu.Rows" hidden="1">[50]BOP!$A$36:$IV$36,[50]BOP!$A$44:$IV$44,[50]BOP!$A$59:$IV$59,[50]BOP!#REF!,[50]BOP!#REF!,[50]BOP!$A$79:$IV$79,[50]BOP!#REF!</definedName>
    <definedName name="Z_49B0A4B7_963B_11D1_BFD1_00A02466B680_.wvu.Rows" hidden="1">[50]BOP!$A$36:$IV$36,[50]BOP!$A$44:$IV$44,[50]BOP!$A$59:$IV$59,[50]BOP!#REF!,[50]BOP!#REF!,[50]BOP!$A$79:$IV$79,[50]BOP!$A$81:$IV$88,[50]BOP!#REF!</definedName>
    <definedName name="Z_49B0A4B8_963B_11D1_BFD1_00A02466B680_.wvu.Rows" hidden="1">[50]BOP!$A$36:$IV$36,[50]BOP!$A$44:$IV$44,[50]BOP!$A$59:$IV$59,[50]BOP!#REF!,[50]BOP!#REF!,[50]BOP!$A$79:$IV$79,[50]BOP!$A$81:$IV$88,[50]BOP!#REF!</definedName>
    <definedName name="Z_49B0A4B9_963B_11D1_BFD1_00A02466B680_.wvu.Rows" hidden="1">[50]BOP!$A$36:$IV$36,[50]BOP!$A$44:$IV$44,[50]BOP!$A$59:$IV$59,[50]BOP!#REF!,[50]BOP!#REF!,[50]BOP!$A$79:$IV$79,[50]BOP!$A$81:$IV$88,[50]BOP!#REF!</definedName>
    <definedName name="Z_49B0A4BB_963B_11D1_BFD1_00A02466B680_.wvu.Rows" hidden="1">[50]BOP!$A$36:$IV$36,[50]BOP!$A$44:$IV$44,[50]BOP!$A$59:$IV$59,[50]BOP!#REF!,[50]BOP!#REF!,[50]BOP!$A$79:$IV$79,[50]BOP!$A$81:$IV$88,[50]BOP!#REF!,[50]BOP!#REF!</definedName>
    <definedName name="Z_49B0A4BC_963B_11D1_BFD1_00A02466B680_.wvu.Rows" hidden="1">[50]BOP!$A$36:$IV$36,[50]BOP!$A$44:$IV$44,[50]BOP!$A$59:$IV$59,[50]BOP!#REF!,[50]BOP!#REF!,[50]BOP!$A$79:$IV$79,[50]BOP!$A$81:$IV$88,[50]BOP!#REF!,[50]BOP!#REF!</definedName>
    <definedName name="Z_49B0A4BD_963B_11D1_BFD1_00A02466B680_.wvu.Rows" hidden="1">[50]BOP!$A$36:$IV$36,[50]BOP!$A$44:$IV$44,[50]BOP!$A$59:$IV$59,[50]BOP!#REF!,[50]BOP!#REF!,[50]BOP!$A$79:$IV$79</definedName>
    <definedName name="Z_95224721_0485_11D4_BFD1_00508B5F4DA4_.wvu.Cols" localSheetId="7" hidden="1">#REF!</definedName>
    <definedName name="Z_95224721_0485_11D4_BFD1_00508B5F4DA4_.wvu.Cols" hidden="1">#REF!</definedName>
    <definedName name="Z_9E0C48F8_FFCC_11D1_98BA_00C04FC96ABD_.wvu.Rows" hidden="1">[50]BOP!$A$36:$IV$36,[50]BOP!$A$44:$IV$44,[50]BOP!$A$59:$IV$59,[50]BOP!#REF!,[50]BOP!#REF!,[50]BOP!$A$81:$IV$88</definedName>
    <definedName name="Z_9E0C48F9_FFCC_11D1_98BA_00C04FC96ABD_.wvu.Rows" hidden="1">[50]BOP!$A$36:$IV$36,[50]BOP!$A$44:$IV$44,[50]BOP!$A$59:$IV$59,[50]BOP!#REF!,[50]BOP!#REF!,[50]BOP!$A$81:$IV$88</definedName>
    <definedName name="Z_9E0C48FA_FFCC_11D1_98BA_00C04FC96ABD_.wvu.Rows" hidden="1">[50]BOP!$A$36:$IV$36,[50]BOP!$A$44:$IV$44,[50]BOP!$A$59:$IV$59,[50]BOP!#REF!,[50]BOP!#REF!,[50]BOP!$A$81:$IV$88</definedName>
    <definedName name="Z_9E0C48FB_FFCC_11D1_98BA_00C04FC96ABD_.wvu.Rows" hidden="1">[50]BOP!$A$36:$IV$36,[50]BOP!$A$44:$IV$44,[50]BOP!$A$59:$IV$59,[50]BOP!#REF!,[50]BOP!#REF!,[50]BOP!$A$81:$IV$88</definedName>
    <definedName name="Z_9E0C48FC_FFCC_11D1_98BA_00C04FC96ABD_.wvu.Rows" hidden="1">[50]BOP!$A$36:$IV$36,[50]BOP!$A$44:$IV$44,[50]BOP!$A$59:$IV$59,[50]BOP!#REF!,[50]BOP!#REF!,[50]BOP!$A$79:$IV$79,[50]BOP!$A$81:$IV$88,[50]BOP!#REF!</definedName>
    <definedName name="Z_9E0C48FD_FFCC_11D1_98BA_00C04FC96ABD_.wvu.Rows" hidden="1">[50]BOP!$A$36:$IV$36,[50]BOP!$A$44:$IV$44,[50]BOP!$A$59:$IV$59,[50]BOP!#REF!,[50]BOP!#REF!,[50]BOP!$A$79:$IV$79,[50]BOP!$A$81:$IV$88</definedName>
    <definedName name="Z_9E0C48FE_FFCC_11D1_98BA_00C04FC96ABD_.wvu.Rows" localSheetId="7" hidden="1">[50]BOP!$A$36:$IV$36,[50]BOP!$A$44:$IV$44,[50]BOP!$A$59:$IV$59,[50]BOP!#REF!,[50]BOP!#REF!,[50]BOP!$A$79:$IV$79,[50]BOP!#REF!</definedName>
    <definedName name="Z_9E0C48FE_FFCC_11D1_98BA_00C04FC96ABD_.wvu.Rows" hidden="1">[50]BOP!$A$36:$IV$36,[50]BOP!$A$44:$IV$44,[50]BOP!$A$59:$IV$59,[50]BOP!#REF!,[50]BOP!#REF!,[50]BOP!$A$79:$IV$79,[50]BOP!#REF!</definedName>
    <definedName name="Z_9E0C48FF_FFCC_11D1_98BA_00C04FC96ABD_.wvu.Rows" hidden="1">[50]BOP!$A$36:$IV$36,[50]BOP!$A$44:$IV$44,[50]BOP!$A$59:$IV$59,[50]BOP!#REF!,[50]BOP!#REF!,[50]BOP!$A$79:$IV$79,[50]BOP!$A$81:$IV$88,[50]BOP!#REF!</definedName>
    <definedName name="Z_9E0C4900_FFCC_11D1_98BA_00C04FC96ABD_.wvu.Rows" hidden="1">[50]BOP!$A$36:$IV$36,[50]BOP!$A$44:$IV$44,[50]BOP!$A$59:$IV$59,[50]BOP!#REF!,[50]BOP!#REF!,[50]BOP!$A$79:$IV$79,[50]BOP!$A$81:$IV$88,[50]BOP!#REF!</definedName>
    <definedName name="Z_9E0C4901_FFCC_11D1_98BA_00C04FC96ABD_.wvu.Rows" hidden="1">[50]BOP!$A$36:$IV$36,[50]BOP!$A$44:$IV$44,[50]BOP!$A$59:$IV$59,[50]BOP!#REF!,[50]BOP!#REF!,[50]BOP!$A$79:$IV$79,[50]BOP!$A$81:$IV$88,[50]BOP!#REF!</definedName>
    <definedName name="Z_9E0C4903_FFCC_11D1_98BA_00C04FC96ABD_.wvu.Rows" hidden="1">[50]BOP!$A$36:$IV$36,[50]BOP!$A$44:$IV$44,[50]BOP!$A$59:$IV$59,[50]BOP!#REF!,[50]BOP!#REF!,[50]BOP!$A$79:$IV$79,[50]BOP!$A$81:$IV$88,[50]BOP!#REF!,[50]BOP!#REF!</definedName>
    <definedName name="Z_9E0C4904_FFCC_11D1_98BA_00C04FC96ABD_.wvu.Rows" hidden="1">[50]BOP!$A$36:$IV$36,[50]BOP!$A$44:$IV$44,[50]BOP!$A$59:$IV$59,[50]BOP!#REF!,[50]BOP!#REF!,[50]BOP!$A$79:$IV$79,[50]BOP!$A$81:$IV$88,[50]BOP!#REF!,[50]BOP!#REF!</definedName>
    <definedName name="Z_9E0C4905_FFCC_11D1_98BA_00C04FC96ABD_.wvu.Rows" hidden="1">[50]BOP!$A$36:$IV$36,[50]BOP!$A$44:$IV$44,[50]BOP!$A$59:$IV$59,[50]BOP!#REF!,[50]BOP!#REF!,[50]BOP!$A$79:$IV$79</definedName>
    <definedName name="Z_C21FAE85_013A_11D2_98BD_00C04FC96ABD_.wvu.Rows" hidden="1">[50]BOP!$A$36:$IV$36,[50]BOP!$A$44:$IV$44,[50]BOP!$A$59:$IV$59,[50]BOP!#REF!,[50]BOP!#REF!,[50]BOP!$A$81:$IV$88</definedName>
    <definedName name="Z_C21FAE86_013A_11D2_98BD_00C04FC96ABD_.wvu.Rows" hidden="1">[50]BOP!$A$36:$IV$36,[50]BOP!$A$44:$IV$44,[50]BOP!$A$59:$IV$59,[50]BOP!#REF!,[50]BOP!#REF!,[50]BOP!$A$81:$IV$88</definedName>
    <definedName name="Z_C21FAE87_013A_11D2_98BD_00C04FC96ABD_.wvu.Rows" hidden="1">[50]BOP!$A$36:$IV$36,[50]BOP!$A$44:$IV$44,[50]BOP!$A$59:$IV$59,[50]BOP!#REF!,[50]BOP!#REF!,[50]BOP!$A$81:$IV$88</definedName>
    <definedName name="Z_C21FAE88_013A_11D2_98BD_00C04FC96ABD_.wvu.Rows" hidden="1">[50]BOP!$A$36:$IV$36,[50]BOP!$A$44:$IV$44,[50]BOP!$A$59:$IV$59,[50]BOP!#REF!,[50]BOP!#REF!,[50]BOP!$A$81:$IV$88</definedName>
    <definedName name="Z_C21FAE89_013A_11D2_98BD_00C04FC96ABD_.wvu.Rows" hidden="1">[50]BOP!$A$36:$IV$36,[50]BOP!$A$44:$IV$44,[50]BOP!$A$59:$IV$59,[50]BOP!#REF!,[50]BOP!#REF!,[50]BOP!$A$79:$IV$79,[50]BOP!$A$81:$IV$88,[50]BOP!#REF!</definedName>
    <definedName name="Z_C21FAE8A_013A_11D2_98BD_00C04FC96ABD_.wvu.Rows" hidden="1">[50]BOP!$A$36:$IV$36,[50]BOP!$A$44:$IV$44,[50]BOP!$A$59:$IV$59,[50]BOP!#REF!,[50]BOP!#REF!,[50]BOP!$A$79:$IV$79,[50]BOP!$A$81:$IV$88</definedName>
    <definedName name="Z_C21FAE8B_013A_11D2_98BD_00C04FC96ABD_.wvu.Rows" localSheetId="7" hidden="1">[50]BOP!$A$36:$IV$36,[50]BOP!$A$44:$IV$44,[50]BOP!$A$59:$IV$59,[50]BOP!#REF!,[50]BOP!#REF!,[50]BOP!$A$79:$IV$79,[50]BOP!#REF!</definedName>
    <definedName name="Z_C21FAE8B_013A_11D2_98BD_00C04FC96ABD_.wvu.Rows" hidden="1">[50]BOP!$A$36:$IV$36,[50]BOP!$A$44:$IV$44,[50]BOP!$A$59:$IV$59,[50]BOP!#REF!,[50]BOP!#REF!,[50]BOP!$A$79:$IV$79,[50]BOP!#REF!</definedName>
    <definedName name="Z_C21FAE8C_013A_11D2_98BD_00C04FC96ABD_.wvu.Rows" hidden="1">[50]BOP!$A$36:$IV$36,[50]BOP!$A$44:$IV$44,[50]BOP!$A$59:$IV$59,[50]BOP!#REF!,[50]BOP!#REF!,[50]BOP!$A$79:$IV$79,[50]BOP!$A$81:$IV$88,[50]BOP!#REF!</definedName>
    <definedName name="Z_C21FAE8D_013A_11D2_98BD_00C04FC96ABD_.wvu.Rows" hidden="1">[50]BOP!$A$36:$IV$36,[50]BOP!$A$44:$IV$44,[50]BOP!$A$59:$IV$59,[50]BOP!#REF!,[50]BOP!#REF!,[50]BOP!$A$79:$IV$79,[50]BOP!$A$81:$IV$88,[50]BOP!#REF!</definedName>
    <definedName name="Z_C21FAE8E_013A_11D2_98BD_00C04FC96ABD_.wvu.Rows" hidden="1">[50]BOP!$A$36:$IV$36,[50]BOP!$A$44:$IV$44,[50]BOP!$A$59:$IV$59,[50]BOP!#REF!,[50]BOP!#REF!,[50]BOP!$A$79:$IV$79,[50]BOP!$A$81:$IV$88,[50]BOP!#REF!</definedName>
    <definedName name="Z_C21FAE90_013A_11D2_98BD_00C04FC96ABD_.wvu.Rows" hidden="1">[50]BOP!$A$36:$IV$36,[50]BOP!$A$44:$IV$44,[50]BOP!$A$59:$IV$59,[50]BOP!#REF!,[50]BOP!#REF!,[50]BOP!$A$79:$IV$79,[50]BOP!$A$81:$IV$88,[50]BOP!#REF!,[50]BOP!#REF!</definedName>
    <definedName name="Z_C21FAE91_013A_11D2_98BD_00C04FC96ABD_.wvu.Rows" hidden="1">[50]BOP!$A$36:$IV$36,[50]BOP!$A$44:$IV$44,[50]BOP!$A$59:$IV$59,[50]BOP!#REF!,[50]BOP!#REF!,[50]BOP!$A$79:$IV$79,[50]BOP!$A$81:$IV$88,[50]BOP!#REF!,[50]BOP!#REF!</definedName>
    <definedName name="Z_C21FAE92_013A_11D2_98BD_00C04FC96ABD_.wvu.Rows" hidden="1">[50]BOP!$A$36:$IV$36,[50]BOP!$A$44:$IV$44,[50]BOP!$A$59:$IV$59,[50]BOP!#REF!,[50]BOP!#REF!,[50]BOP!$A$79:$IV$79</definedName>
    <definedName name="Z_CF25EF4A_FFAB_11D1_98B7_00C04FC96ABD_.wvu.Rows" hidden="1">[50]BOP!$A$36:$IV$36,[50]BOP!$A$44:$IV$44,[50]BOP!$A$59:$IV$59,[50]BOP!#REF!,[50]BOP!#REF!,[50]BOP!$A$81:$IV$88</definedName>
    <definedName name="Z_CF25EF4B_FFAB_11D1_98B7_00C04FC96ABD_.wvu.Rows" hidden="1">[50]BOP!$A$36:$IV$36,[50]BOP!$A$44:$IV$44,[50]BOP!$A$59:$IV$59,[50]BOP!#REF!,[50]BOP!#REF!,[50]BOP!$A$81:$IV$88</definedName>
    <definedName name="Z_CF25EF4C_FFAB_11D1_98B7_00C04FC96ABD_.wvu.Rows" hidden="1">[50]BOP!$A$36:$IV$36,[50]BOP!$A$44:$IV$44,[50]BOP!$A$59:$IV$59,[50]BOP!#REF!,[50]BOP!#REF!,[50]BOP!$A$81:$IV$88</definedName>
    <definedName name="Z_CF25EF4D_FFAB_11D1_98B7_00C04FC96ABD_.wvu.Rows" hidden="1">[50]BOP!$A$36:$IV$36,[50]BOP!$A$44:$IV$44,[50]BOP!$A$59:$IV$59,[50]BOP!#REF!,[50]BOP!#REF!,[50]BOP!$A$81:$IV$88</definedName>
    <definedName name="Z_CF25EF4E_FFAB_11D1_98B7_00C04FC96ABD_.wvu.Rows" hidden="1">[50]BOP!$A$36:$IV$36,[50]BOP!$A$44:$IV$44,[50]BOP!$A$59:$IV$59,[50]BOP!#REF!,[50]BOP!#REF!,[50]BOP!$A$79:$IV$79,[50]BOP!$A$81:$IV$88,[50]BOP!#REF!</definedName>
    <definedName name="Z_CF25EF4F_FFAB_11D1_98B7_00C04FC96ABD_.wvu.Rows" hidden="1">[50]BOP!$A$36:$IV$36,[50]BOP!$A$44:$IV$44,[50]BOP!$A$59:$IV$59,[50]BOP!#REF!,[50]BOP!#REF!,[50]BOP!$A$79:$IV$79,[50]BOP!$A$81:$IV$88</definedName>
    <definedName name="Z_CF25EF50_FFAB_11D1_98B7_00C04FC96ABD_.wvu.Rows" localSheetId="7" hidden="1">[50]BOP!$A$36:$IV$36,[50]BOP!$A$44:$IV$44,[50]BOP!$A$59:$IV$59,[50]BOP!#REF!,[50]BOP!#REF!,[50]BOP!$A$79:$IV$79,[50]BOP!#REF!</definedName>
    <definedName name="Z_CF25EF50_FFAB_11D1_98B7_00C04FC96ABD_.wvu.Rows" hidden="1">[50]BOP!$A$36:$IV$36,[50]BOP!$A$44:$IV$44,[50]BOP!$A$59:$IV$59,[50]BOP!#REF!,[50]BOP!#REF!,[50]BOP!$A$79:$IV$79,[50]BOP!#REF!</definedName>
    <definedName name="Z_CF25EF51_FFAB_11D1_98B7_00C04FC96ABD_.wvu.Rows" hidden="1">[50]BOP!$A$36:$IV$36,[50]BOP!$A$44:$IV$44,[50]BOP!$A$59:$IV$59,[50]BOP!#REF!,[50]BOP!#REF!,[50]BOP!$A$79:$IV$79,[50]BOP!$A$81:$IV$88,[50]BOP!#REF!</definedName>
    <definedName name="Z_CF25EF52_FFAB_11D1_98B7_00C04FC96ABD_.wvu.Rows" hidden="1">[50]BOP!$A$36:$IV$36,[50]BOP!$A$44:$IV$44,[50]BOP!$A$59:$IV$59,[50]BOP!#REF!,[50]BOP!#REF!,[50]BOP!$A$79:$IV$79,[50]BOP!$A$81:$IV$88,[50]BOP!#REF!</definedName>
    <definedName name="Z_CF25EF53_FFAB_11D1_98B7_00C04FC96ABD_.wvu.Rows" hidden="1">[50]BOP!$A$36:$IV$36,[50]BOP!$A$44:$IV$44,[50]BOP!$A$59:$IV$59,[50]BOP!#REF!,[50]BOP!#REF!,[50]BOP!$A$79:$IV$79,[50]BOP!$A$81:$IV$88,[50]BOP!#REF!</definedName>
    <definedName name="Z_CF25EF55_FFAB_11D1_98B7_00C04FC96ABD_.wvu.Rows" hidden="1">[50]BOP!$A$36:$IV$36,[50]BOP!$A$44:$IV$44,[50]BOP!$A$59:$IV$59,[50]BOP!#REF!,[50]BOP!#REF!,[50]BOP!$A$79:$IV$79,[50]BOP!$A$81:$IV$88,[50]BOP!#REF!,[50]BOP!#REF!</definedName>
    <definedName name="Z_CF25EF56_FFAB_11D1_98B7_00C04FC96ABD_.wvu.Rows" hidden="1">[50]BOP!$A$36:$IV$36,[50]BOP!$A$44:$IV$44,[50]BOP!$A$59:$IV$59,[50]BOP!#REF!,[50]BOP!#REF!,[50]BOP!$A$79:$IV$79,[50]BOP!$A$81:$IV$88,[50]BOP!#REF!,[50]BOP!#REF!</definedName>
    <definedName name="Z_CF25EF57_FFAB_11D1_98B7_00C04FC96ABD_.wvu.Rows" hidden="1">[50]BOP!$A$36:$IV$36,[50]BOP!$A$44:$IV$44,[50]BOP!$A$59:$IV$59,[50]BOP!#REF!,[50]BOP!#REF!,[50]BOP!$A$79:$IV$79</definedName>
    <definedName name="Z_EA8011E5_017A_11D2_98BD_00C04FC96ABD_.wvu.Rows" hidden="1">[50]BOP!$A$36:$IV$36,[50]BOP!$A$44:$IV$44,[50]BOP!$A$59:$IV$59,[50]BOP!#REF!,[50]BOP!#REF!,[50]BOP!$A$79:$IV$79,[50]BOP!$A$81:$IV$88</definedName>
    <definedName name="Z_EA8011E6_017A_11D2_98BD_00C04FC96ABD_.wvu.Rows" localSheetId="7" hidden="1">[50]BOP!$A$36:$IV$36,[50]BOP!$A$44:$IV$44,[50]BOP!$A$59:$IV$59,[50]BOP!#REF!,[50]BOP!#REF!,[50]BOP!$A$79:$IV$79,[50]BOP!#REF!</definedName>
    <definedName name="Z_EA8011E6_017A_11D2_98BD_00C04FC96ABD_.wvu.Rows" hidden="1">[50]BOP!$A$36:$IV$36,[50]BOP!$A$44:$IV$44,[50]BOP!$A$59:$IV$59,[50]BOP!#REF!,[50]BOP!#REF!,[50]BOP!$A$79:$IV$79,[50]BOP!#REF!</definedName>
    <definedName name="Z_EA8011E9_017A_11D2_98BD_00C04FC96ABD_.wvu.Rows" hidden="1">[50]BOP!$A$36:$IV$36,[50]BOP!$A$44:$IV$44,[50]BOP!$A$59:$IV$59,[50]BOP!#REF!,[50]BOP!#REF!,[50]BOP!$A$79:$IV$79,[50]BOP!$A$81:$IV$88,[50]BOP!#REF!</definedName>
    <definedName name="Z_EA8011EC_017A_11D2_98BD_00C04FC96ABD_.wvu.Rows" hidden="1">[50]BOP!$A$36:$IV$36,[50]BOP!$A$44:$IV$44,[50]BOP!$A$59:$IV$59,[50]BOP!#REF!,[50]BOP!#REF!,[50]BOP!$A$79:$IV$79,[50]BOP!$A$81:$IV$88,[50]BOP!#REF!,[50]BOP!#REF!</definedName>
    <definedName name="Z_EA86CE3A_00A2_11D2_98BC_00C04FC96ABD_.wvu.Rows" hidden="1">[50]BOP!$A$36:$IV$36,[50]BOP!$A$44:$IV$44,[50]BOP!$A$59:$IV$59,[50]BOP!#REF!,[50]BOP!#REF!,[50]BOP!$A$81:$IV$88</definedName>
    <definedName name="Z_EA86CE3B_00A2_11D2_98BC_00C04FC96ABD_.wvu.Rows" hidden="1">[50]BOP!$A$36:$IV$36,[50]BOP!$A$44:$IV$44,[50]BOP!$A$59:$IV$59,[50]BOP!#REF!,[50]BOP!#REF!,[50]BOP!$A$81:$IV$88</definedName>
    <definedName name="Z_EA86CE3C_00A2_11D2_98BC_00C04FC96ABD_.wvu.Rows" hidden="1">[50]BOP!$A$36:$IV$36,[50]BOP!$A$44:$IV$44,[50]BOP!$A$59:$IV$59,[50]BOP!#REF!,[50]BOP!#REF!,[50]BOP!$A$81:$IV$88</definedName>
    <definedName name="Z_EA86CE3D_00A2_11D2_98BC_00C04FC96ABD_.wvu.Rows" hidden="1">[50]BOP!$A$36:$IV$36,[50]BOP!$A$44:$IV$44,[50]BOP!$A$59:$IV$59,[50]BOP!#REF!,[50]BOP!#REF!,[50]BOP!$A$81:$IV$88</definedName>
    <definedName name="Z_EA86CE3E_00A2_11D2_98BC_00C04FC96ABD_.wvu.Rows" hidden="1">[50]BOP!$A$36:$IV$36,[50]BOP!$A$44:$IV$44,[50]BOP!$A$59:$IV$59,[50]BOP!#REF!,[50]BOP!#REF!,[50]BOP!$A$79:$IV$79,[50]BOP!$A$81:$IV$88,[50]BOP!#REF!</definedName>
    <definedName name="Z_EA86CE3F_00A2_11D2_98BC_00C04FC96ABD_.wvu.Rows" hidden="1">[50]BOP!$A$36:$IV$36,[50]BOP!$A$44:$IV$44,[50]BOP!$A$59:$IV$59,[50]BOP!#REF!,[50]BOP!#REF!,[50]BOP!$A$79:$IV$79,[50]BOP!$A$81:$IV$88</definedName>
    <definedName name="Z_EA86CE40_00A2_11D2_98BC_00C04FC96ABD_.wvu.Rows" localSheetId="7" hidden="1">[50]BOP!$A$36:$IV$36,[50]BOP!$A$44:$IV$44,[50]BOP!$A$59:$IV$59,[50]BOP!#REF!,[50]BOP!#REF!,[50]BOP!$A$79:$IV$79,[50]BOP!#REF!</definedName>
    <definedName name="Z_EA86CE40_00A2_11D2_98BC_00C04FC96ABD_.wvu.Rows" hidden="1">[50]BOP!$A$36:$IV$36,[50]BOP!$A$44:$IV$44,[50]BOP!$A$59:$IV$59,[50]BOP!#REF!,[50]BOP!#REF!,[50]BOP!$A$79:$IV$79,[50]BOP!#REF!</definedName>
    <definedName name="Z_EA86CE41_00A2_11D2_98BC_00C04FC96ABD_.wvu.Rows" hidden="1">[50]BOP!$A$36:$IV$36,[50]BOP!$A$44:$IV$44,[50]BOP!$A$59:$IV$59,[50]BOP!#REF!,[50]BOP!#REF!,[50]BOP!$A$79:$IV$79,[50]BOP!$A$81:$IV$88,[50]BOP!#REF!</definedName>
    <definedName name="Z_EA86CE42_00A2_11D2_98BC_00C04FC96ABD_.wvu.Rows" hidden="1">[50]BOP!$A$36:$IV$36,[50]BOP!$A$44:$IV$44,[50]BOP!$A$59:$IV$59,[50]BOP!#REF!,[50]BOP!#REF!,[50]BOP!$A$79:$IV$79,[50]BOP!$A$81:$IV$88,[50]BOP!#REF!</definedName>
    <definedName name="Z_EA86CE43_00A2_11D2_98BC_00C04FC96ABD_.wvu.Rows" hidden="1">[50]BOP!$A$36:$IV$36,[50]BOP!$A$44:$IV$44,[50]BOP!$A$59:$IV$59,[50]BOP!#REF!,[50]BOP!#REF!,[50]BOP!$A$79:$IV$79,[50]BOP!$A$81:$IV$88,[50]BOP!#REF!</definedName>
    <definedName name="Z_EA86CE45_00A2_11D2_98BC_00C04FC96ABD_.wvu.Rows" hidden="1">[50]BOP!$A$36:$IV$36,[50]BOP!$A$44:$IV$44,[50]BOP!$A$59:$IV$59,[50]BOP!#REF!,[50]BOP!#REF!,[50]BOP!$A$79:$IV$79,[50]BOP!$A$81:$IV$88,[50]BOP!#REF!,[50]BOP!#REF!</definedName>
    <definedName name="Z_EA86CE46_00A2_11D2_98BC_00C04FC96ABD_.wvu.Rows" hidden="1">[50]BOP!$A$36:$IV$36,[50]BOP!$A$44:$IV$44,[50]BOP!$A$59:$IV$59,[50]BOP!#REF!,[50]BOP!#REF!,[50]BOP!$A$79:$IV$79,[50]BOP!$A$81:$IV$88,[50]BOP!#REF!,[50]BOP!#REF!</definedName>
    <definedName name="Z_EA86CE47_00A2_11D2_98BC_00C04FC96ABD_.wvu.Rows" hidden="1">[50]BOP!$A$36:$IV$36,[50]BOP!$A$44:$IV$44,[50]BOP!$A$59:$IV$59,[50]BOP!#REF!,[50]BOP!#REF!,[50]BOP!$A$79:$IV$79</definedName>
  </definedNames>
  <calcPr calcId="191029"/>
  <fileRecoveryPr autoRecover="0"/>
</workbook>
</file>

<file path=xl/calcChain.xml><?xml version="1.0" encoding="utf-8"?>
<calcChain xmlns="http://schemas.openxmlformats.org/spreadsheetml/2006/main">
  <c r="B18" i="4" l="1"/>
  <c r="B19" i="4" l="1"/>
  <c r="B14" i="4" l="1"/>
  <c r="B13" i="4"/>
  <c r="B12" i="4"/>
  <c r="B11" i="4"/>
  <c r="B10" i="4"/>
  <c r="B9" i="4"/>
</calcChain>
</file>

<file path=xl/sharedStrings.xml><?xml version="1.0" encoding="utf-8"?>
<sst xmlns="http://schemas.openxmlformats.org/spreadsheetml/2006/main" count="503" uniqueCount="67">
  <si>
    <t>↖ atgal į turinį</t>
  </si>
  <si>
    <t>Ataskaitos "DĖL EKONOMINĖS RAIDOS SCENARIJAUS TVIRTINIMO" lentelės ir paveikslai</t>
  </si>
  <si>
    <t>PAGRINDINIAI RODIKLIAI</t>
  </si>
  <si>
    <t>NAUDINGI ● VERTINAMI ● ATPAŽĮSTAMI</t>
  </si>
  <si>
    <r>
      <t xml:space="preserve">6. Smukęs ekonomikos aktyvumas lėmė </t>
    </r>
    <r>
      <rPr>
        <b/>
        <sz val="11"/>
        <color theme="1"/>
        <rFont val="Arial"/>
        <family val="2"/>
        <charset val="186"/>
        <scheme val="minor"/>
      </rPr>
      <t>registruoto nedarbo</t>
    </r>
    <r>
      <rPr>
        <sz val="11"/>
        <color theme="1"/>
        <rFont val="Arial"/>
        <family val="2"/>
        <scheme val="minor"/>
      </rPr>
      <t xml:space="preserve"> padidėjimą.</t>
    </r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</si>
  <si>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</si>
  <si>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</si>
  <si>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</si>
  <si>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</si>
  <si>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</si>
  <si>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</si>
  <si>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</si>
  <si>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</si>
  <si>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</si>
  <si>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</si>
  <si>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</si>
  <si>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</si>
  <si>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I</t>
  </si>
  <si>
    <t>II</t>
  </si>
  <si>
    <t>III</t>
  </si>
  <si>
    <t>IV</t>
  </si>
  <si>
    <t>EKONOMIKOS TENDENCIJOS</t>
  </si>
  <si>
    <t>Grynoji infliacija</t>
  </si>
  <si>
    <t>Darbo užmokestis</t>
  </si>
  <si>
    <t>UŽIMTUMAS, NEDARBAS IR MOBILUMAS</t>
  </si>
  <si>
    <t>Nedarbo lygis</t>
  </si>
  <si>
    <t>Ilgalaikio nedarbo lygis</t>
  </si>
  <si>
    <t>Jaunimo nedarbo lygis</t>
  </si>
  <si>
    <t>Užimtumo lygis</t>
  </si>
  <si>
    <t>Vyrų užimtumo lygis</t>
  </si>
  <si>
    <t>Moterų užimtumo lygis</t>
  </si>
  <si>
    <t>Laisvos darbo vietos</t>
  </si>
  <si>
    <t>Užimtos darbo vietos</t>
  </si>
  <si>
    <t>VERSLO TENDENCIJOS</t>
  </si>
  <si>
    <t>Gamybinių pajėgumų lygis</t>
  </si>
  <si>
    <t>Statybos paklausa</t>
  </si>
  <si>
    <t>Pramonės paklausa</t>
  </si>
  <si>
    <t>Paslaugų paklausa</t>
  </si>
  <si>
    <t>Ekonominių vertinimų rodiklis</t>
  </si>
  <si>
    <t>Langelių spalvos pagal standartizuotas rodiklių reikšmes</t>
  </si>
  <si>
    <r>
      <t>2 pav.   </t>
    </r>
    <r>
      <rPr>
        <sz val="11"/>
        <rFont val="Arial"/>
        <family val="2"/>
        <charset val="186"/>
        <scheme val="major"/>
      </rPr>
      <t>Baltijos šalių sudėtinių indeksų dinamika</t>
    </r>
  </si>
  <si>
    <t>Estija</t>
  </si>
  <si>
    <t>Latvija</t>
  </si>
  <si>
    <t>Lietuva</t>
  </si>
  <si>
    <t>LIETUVOS EKONOMIKOS TEMPERATŪROS DIAGRAMA</t>
  </si>
  <si>
    <t>2020
 I ketv.</t>
  </si>
  <si>
    <t>Standartinis nuokrypis</t>
  </si>
  <si>
    <t xml:space="preserve">Metai </t>
  </si>
  <si>
    <t>Ketvirtis</t>
  </si>
  <si>
    <t>SVKI, prekės</t>
  </si>
  <si>
    <t>SVKI, paslaugos</t>
  </si>
  <si>
    <t>SUDĖTINIS INDEKSAS</t>
  </si>
  <si>
    <r>
      <t>1 pav.</t>
    </r>
    <r>
      <rPr>
        <b/>
        <sz val="11"/>
        <color rgb="FF000000"/>
        <rFont val="Arial"/>
        <family val="2"/>
        <charset val="186"/>
      </rPr>
      <t xml:space="preserve">   </t>
    </r>
    <r>
      <rPr>
        <sz val="11"/>
        <color rgb="FF000000"/>
        <rFont val="Arial"/>
        <family val="2"/>
        <charset val="186"/>
      </rPr>
      <t>Lietuvos ekonomikos temperatūros diagrama</t>
    </r>
  </si>
  <si>
    <t>* Fiskalinės institucijos prognozė</t>
  </si>
  <si>
    <t>2020 
II ketv.*</t>
  </si>
  <si>
    <t>II*</t>
  </si>
  <si>
    <t>2020 m. liepos 3  d. Nr. BPE-5</t>
  </si>
  <si>
    <t>Šaltiniai – Eurostatas, Lietuvos statistikos departamentas, Fiskalinės institucijos skaičiavimai</t>
  </si>
  <si>
    <t>Šaltinis – Eurostatas, Estijos, Latvijos ir Lietuvos statistikos institucijos, Fiskalinės institucijos skaičiavimai</t>
  </si>
  <si>
    <r>
      <t xml:space="preserve">1. Prasidėjus COVID-19 pandemijai krito </t>
    </r>
    <r>
      <rPr>
        <b/>
        <sz val="11"/>
        <color theme="1"/>
        <rFont val="Arial"/>
        <family val="2"/>
        <charset val="186"/>
        <scheme val="minor"/>
      </rPr>
      <t>pramonės produkcija</t>
    </r>
    <r>
      <rPr>
        <b/>
        <vertAlign val="superscript"/>
        <sz val="11"/>
        <color theme="1"/>
        <rFont val="Arial"/>
        <family val="2"/>
        <charset val="186"/>
        <scheme val="minor"/>
      </rPr>
      <t>1</t>
    </r>
    <r>
      <rPr>
        <b/>
        <sz val="11"/>
        <color theme="1"/>
        <rFont val="Arial"/>
        <family val="2"/>
        <charset val="186"/>
        <scheme val="minor"/>
      </rPr>
      <t>.</t>
    </r>
  </si>
  <si>
    <r>
      <rPr>
        <b/>
        <vertAlign val="superscript"/>
        <sz val="11"/>
        <color theme="1"/>
        <rFont val="Arial"/>
        <family val="2"/>
        <charset val="186"/>
        <scheme val="minor"/>
      </rPr>
      <t>1</t>
    </r>
    <r>
      <rPr>
        <sz val="11"/>
        <color theme="1"/>
        <rFont val="Arial"/>
        <family val="2"/>
        <scheme val="minor"/>
      </rPr>
      <t>išskyrus rafinuotus naftos produktus</t>
    </r>
  </si>
  <si>
    <r>
      <rPr>
        <sz val="11"/>
        <color theme="1"/>
        <rFont val="Arial"/>
        <family val="2"/>
        <charset val="186"/>
        <scheme val="minor"/>
      </rPr>
      <t xml:space="preserve">2. Sumažėjus paklausai užsienio šalyse smuko </t>
    </r>
    <r>
      <rPr>
        <b/>
        <sz val="11"/>
        <color theme="1"/>
        <rFont val="Arial"/>
        <family val="2"/>
        <charset val="186"/>
        <scheme val="minor"/>
      </rPr>
      <t>lietuviškos kilmės prekių eksportas</t>
    </r>
    <r>
      <rPr>
        <b/>
        <vertAlign val="superscript"/>
        <sz val="11"/>
        <color theme="1"/>
        <rFont val="Arial"/>
        <family val="2"/>
        <charset val="186"/>
        <scheme val="minor"/>
      </rPr>
      <t>2</t>
    </r>
    <r>
      <rPr>
        <sz val="11"/>
        <color theme="1"/>
        <rFont val="Arial"/>
        <family val="2"/>
        <charset val="186"/>
        <scheme val="minor"/>
      </rPr>
      <t>.</t>
    </r>
  </si>
  <si>
    <r>
      <rPr>
        <vertAlign val="superscript"/>
        <sz val="11"/>
        <color theme="1"/>
        <rFont val="Arial"/>
        <family val="2"/>
        <charset val="186"/>
        <scheme val="minor"/>
      </rPr>
      <t>2</t>
    </r>
    <r>
      <rPr>
        <sz val="11"/>
        <color theme="1"/>
        <rFont val="Arial"/>
        <family val="2"/>
        <scheme val="minor"/>
      </rPr>
      <t>išskyrus mineralinius produktus</t>
    </r>
  </si>
  <si>
    <r>
      <t xml:space="preserve">3. Kritę </t>
    </r>
    <r>
      <rPr>
        <b/>
        <sz val="11"/>
        <color theme="1"/>
        <rFont val="Arial"/>
        <family val="2"/>
        <charset val="186"/>
        <scheme val="minor"/>
      </rPr>
      <t xml:space="preserve">vartotojų lūkesčiai </t>
    </r>
    <r>
      <rPr>
        <sz val="11"/>
        <color theme="1"/>
        <rFont val="Arial"/>
        <family val="2"/>
        <charset val="186"/>
        <scheme val="minor"/>
      </rPr>
      <t>gerėja.</t>
    </r>
  </si>
  <si>
    <r>
      <t xml:space="preserve">4. Mažėjant prekybos apribojimams stebimi </t>
    </r>
    <r>
      <rPr>
        <b/>
        <sz val="11"/>
        <color theme="1"/>
        <rFont val="Arial"/>
        <family val="2"/>
        <charset val="186"/>
        <scheme val="minor"/>
      </rPr>
      <t>mažmeninės prekybos apyvartos</t>
    </r>
    <r>
      <rPr>
        <b/>
        <vertAlign val="superscript"/>
        <sz val="11"/>
        <color theme="1"/>
        <rFont val="Arial"/>
        <family val="2"/>
        <charset val="186"/>
        <scheme val="minor"/>
      </rPr>
      <t>3</t>
    </r>
    <r>
      <rPr>
        <sz val="11"/>
        <color theme="1"/>
        <rFont val="Arial"/>
        <family val="2"/>
        <charset val="186"/>
        <scheme val="minor"/>
      </rPr>
      <t xml:space="preserve"> atsigavimo ženklai.</t>
    </r>
  </si>
  <si>
    <r>
      <rPr>
        <vertAlign val="superscript"/>
        <sz val="11"/>
        <color theme="1"/>
        <rFont val="Arial"/>
        <family val="2"/>
        <charset val="186"/>
        <scheme val="minor"/>
      </rPr>
      <t>3</t>
    </r>
    <r>
      <rPr>
        <sz val="11"/>
        <color theme="1"/>
        <rFont val="Arial"/>
        <family val="2"/>
        <scheme val="minor"/>
      </rPr>
      <t>išskyrus automobilų degalų prekybą</t>
    </r>
  </si>
  <si>
    <r>
      <t xml:space="preserve">5. Kritusi naftos kaina ir pokyčiai vidaus paklausoje sumažino spaudimą augti </t>
    </r>
    <r>
      <rPr>
        <b/>
        <sz val="11"/>
        <color theme="1"/>
        <rFont val="Arial"/>
        <family val="2"/>
        <charset val="186"/>
        <scheme val="minor"/>
      </rPr>
      <t>vartotojų kainoms.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</si>
</sst>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;\–0.0"/>
    <numFmt numFmtId="167" formatCode=";;;"/>
  </numFmts>
  <fonts count="5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22"/>
      <color rgb="FF4FA1CC"/>
      <name val="Arial"/>
      <family val="2"/>
      <charset val="186"/>
    </font>
    <font>
      <sz val="11"/>
      <name val="Arial"/>
      <family val="2"/>
      <scheme val="minor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1"/>
      <color rgb="FF000000"/>
      <name val="Calibri"/>
      <family val="2"/>
    </font>
    <font>
      <sz val="11"/>
      <color rgb="FFFF0000"/>
      <name val="Arial"/>
      <family val="2"/>
      <charset val="186"/>
    </font>
    <font>
      <sz val="9"/>
      <color theme="1"/>
      <name val="Arial"/>
      <family val="2"/>
      <charset val="186"/>
      <scheme val="minor"/>
    </font>
    <font>
      <sz val="9"/>
      <color theme="1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rgb="FF8D8473"/>
      <name val="Calibri"/>
      <family val="2"/>
      <charset val="186"/>
    </font>
    <font>
      <b/>
      <sz val="11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sz val="8"/>
      <color rgb="FF000000"/>
      <name val="Fira Sans Light"/>
      <family val="2"/>
    </font>
    <font>
      <sz val="11"/>
      <color rgb="FF8D8473"/>
      <name val="Segoe UI"/>
      <family val="2"/>
      <charset val="186"/>
    </font>
    <font>
      <sz val="11"/>
      <color rgb="FF000000"/>
      <name val="Arial"/>
      <family val="2"/>
      <charset val="186"/>
      <scheme val="major"/>
    </font>
    <font>
      <sz val="11"/>
      <color rgb="FFFF0000"/>
      <name val="Arial"/>
      <family val="2"/>
      <scheme val="minor"/>
    </font>
    <font>
      <sz val="11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sz val="11"/>
      <color theme="0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0"/>
      <color indexed="12"/>
      <name val="Arial"/>
      <family val="2"/>
    </font>
    <font>
      <sz val="7"/>
      <color theme="1"/>
      <name val="Arial"/>
      <family val="2"/>
      <charset val="186"/>
    </font>
    <font>
      <b/>
      <vertAlign val="superscript"/>
      <sz val="11"/>
      <color theme="1"/>
      <name val="Arial"/>
      <family val="2"/>
      <charset val="186"/>
      <scheme val="minor"/>
    </font>
    <font>
      <vertAlign val="superscript"/>
      <sz val="11"/>
      <color theme="1"/>
      <name val="Arial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1CBE8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rgb="FF47ABD9"/>
      </bottom>
      <diagonal/>
    </border>
    <border>
      <left style="medium">
        <color theme="4"/>
      </left>
      <right/>
      <top/>
      <bottom/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/>
      <diagonal/>
    </border>
    <border>
      <left style="thin">
        <color rgb="FF47ABD9"/>
      </left>
      <right style="dashed">
        <color rgb="FF47ABD9"/>
      </right>
      <top/>
      <bottom/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/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/>
      <diagonal/>
    </border>
    <border>
      <left/>
      <right/>
      <top style="thin">
        <color rgb="FF47ABD9"/>
      </top>
      <bottom/>
      <diagonal/>
    </border>
    <border>
      <left style="thin">
        <color rgb="FF47ABD9"/>
      </left>
      <right style="dashed">
        <color rgb="FF47ABD9"/>
      </right>
      <top/>
      <bottom style="thin">
        <color rgb="FF47ABD9"/>
      </bottom>
      <diagonal/>
    </border>
    <border>
      <left/>
      <right style="medium">
        <color rgb="FF4FA1CC"/>
      </right>
      <top/>
      <bottom/>
      <diagonal/>
    </border>
    <border>
      <left/>
      <right/>
      <top/>
      <bottom style="medium">
        <color rgb="FF47ABD9"/>
      </bottom>
      <diagonal/>
    </border>
    <border>
      <left/>
      <right/>
      <top style="medium">
        <color rgb="FF4FA1CC"/>
      </top>
      <bottom/>
      <diagonal/>
    </border>
    <border>
      <left style="thin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/>
      <right/>
      <top/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 style="dashed">
        <color rgb="FF4FA1CC"/>
      </bottom>
      <diagonal/>
    </border>
    <border>
      <left/>
      <right/>
      <top style="medium">
        <color rgb="FF4FA1CC"/>
      </top>
      <bottom style="dashed">
        <color rgb="FF4FA1CC"/>
      </bottom>
      <diagonal/>
    </border>
    <border>
      <left/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/>
      <top style="dashed">
        <color rgb="FF4FA1CC"/>
      </top>
      <bottom style="medium">
        <color rgb="FF4FA1CC"/>
      </bottom>
      <diagonal/>
    </border>
    <border>
      <left/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 style="medium">
        <color rgb="FF4FA1CC"/>
      </right>
      <top style="dashed">
        <color rgb="FF4FA1CC"/>
      </top>
      <bottom style="medium">
        <color rgb="FF4FA1CC"/>
      </bottom>
      <diagonal/>
    </border>
    <border>
      <left/>
      <right/>
      <top style="medium">
        <color rgb="FF4FA1CC"/>
      </top>
      <bottom style="medium">
        <color rgb="FF4FA1CC"/>
      </bottom>
      <diagonal/>
    </border>
    <border>
      <left/>
      <right style="medium">
        <color rgb="FF4FA1CC"/>
      </right>
      <top style="medium">
        <color rgb="FF4FA1CC"/>
      </top>
      <bottom style="medium">
        <color rgb="FF4FA1CC"/>
      </bottom>
      <diagonal/>
    </border>
    <border>
      <left style="dashed">
        <color rgb="FF4FA1CC"/>
      </left>
      <right/>
      <top style="medium">
        <color rgb="FF4FA1CC"/>
      </top>
      <bottom/>
      <diagonal/>
    </border>
    <border>
      <left/>
      <right style="medium">
        <color rgb="FF4FA1CC"/>
      </right>
      <top style="medium">
        <color rgb="FF4FA1CC"/>
      </top>
      <bottom/>
      <diagonal/>
    </border>
    <border>
      <left style="dashed">
        <color rgb="FF4FA1CC"/>
      </left>
      <right/>
      <top/>
      <bottom/>
      <diagonal/>
    </border>
    <border>
      <left style="dashed">
        <color rgb="FF4FA1CC"/>
      </left>
      <right/>
      <top/>
      <bottom style="medium">
        <color rgb="FF4FA1CC"/>
      </bottom>
      <diagonal/>
    </border>
    <border>
      <left/>
      <right style="medium">
        <color rgb="FF4FA1CC"/>
      </right>
      <top/>
      <bottom style="medium">
        <color rgb="FF4FA1CC"/>
      </bottom>
      <diagonal/>
    </border>
    <border>
      <left style="dashed">
        <color rgb="FF4FA1CC"/>
      </left>
      <right/>
      <top style="medium">
        <color rgb="FF4FA1CC"/>
      </top>
      <bottom style="medium">
        <color rgb="FF4FA1CC"/>
      </bottom>
      <diagonal/>
    </border>
    <border>
      <left/>
      <right style="medium">
        <color rgb="FF4FA1CC"/>
      </right>
      <top style="medium">
        <color rgb="FF4FA1CC"/>
      </top>
      <bottom style="dashed">
        <color rgb="FF4FA1CC"/>
      </bottom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medium">
        <color rgb="FF4FA1CC"/>
      </left>
      <right/>
      <top style="medium">
        <color rgb="FF4FA1CC"/>
      </top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/>
      <bottom style="dashed">
        <color rgb="FF4FA1CC"/>
      </bottom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/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 style="thin">
        <color rgb="FF4FA1CC"/>
      </left>
      <right style="dotted">
        <color rgb="FF4FA1CC"/>
      </right>
      <top style="dotted">
        <color rgb="FF4FA1CC"/>
      </top>
      <bottom style="dotted">
        <color rgb="FF4FA1CC"/>
      </bottom>
      <diagonal/>
    </border>
    <border>
      <left style="dotted">
        <color rgb="FF4FA1CC"/>
      </left>
      <right style="dotted">
        <color rgb="FF4FA1CC"/>
      </right>
      <top style="dotted">
        <color rgb="FF4FA1CC"/>
      </top>
      <bottom style="dotted">
        <color rgb="FF4FA1CC"/>
      </bottom>
      <diagonal/>
    </border>
    <border>
      <left style="dotted">
        <color rgb="FF4FA1CC"/>
      </left>
      <right style="thin">
        <color rgb="FF4FA1CC"/>
      </right>
      <top style="dotted">
        <color rgb="FF4FA1CC"/>
      </top>
      <bottom style="dotted">
        <color rgb="FF4FA1CC"/>
      </bottom>
      <diagonal/>
    </border>
    <border>
      <left style="thin">
        <color rgb="FF4FA1CC"/>
      </left>
      <right style="dotted">
        <color rgb="FF4FA1CC"/>
      </right>
      <top style="dotted">
        <color rgb="FF4FA1CC"/>
      </top>
      <bottom style="thin">
        <color rgb="FF4FA1CC"/>
      </bottom>
      <diagonal/>
    </border>
    <border>
      <left style="dotted">
        <color rgb="FF4FA1CC"/>
      </left>
      <right style="dotted">
        <color rgb="FF4FA1CC"/>
      </right>
      <top style="dotted">
        <color rgb="FF4FA1CC"/>
      </top>
      <bottom style="thin">
        <color rgb="FF4FA1CC"/>
      </bottom>
      <diagonal/>
    </border>
    <border>
      <left style="dotted">
        <color rgb="FF4FA1CC"/>
      </left>
      <right style="thin">
        <color rgb="FF4FA1CC"/>
      </right>
      <top style="dotted">
        <color rgb="FF4FA1CC"/>
      </top>
      <bottom style="thin">
        <color rgb="FF4FA1CC"/>
      </bottom>
      <diagonal/>
    </border>
    <border>
      <left/>
      <right/>
      <top style="medium">
        <color rgb="FF47ABD9"/>
      </top>
      <bottom/>
      <diagonal/>
    </border>
  </borders>
  <cellStyleXfs count="55">
    <xf numFmtId="0" fontId="0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7" fillId="0" borderId="0"/>
    <xf numFmtId="0" fontId="15" fillId="0" borderId="0"/>
    <xf numFmtId="0" fontId="11" fillId="0" borderId="0"/>
    <xf numFmtId="0" fontId="18" fillId="0" borderId="0"/>
    <xf numFmtId="0" fontId="15" fillId="0" borderId="0"/>
    <xf numFmtId="0" fontId="19" fillId="0" borderId="0"/>
    <xf numFmtId="9" fontId="19" fillId="0" borderId="0" applyFont="0" applyFill="0" applyBorder="0" applyAlignment="0" applyProtection="0"/>
    <xf numFmtId="0" fontId="20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5" fillId="0" borderId="0"/>
    <xf numFmtId="0" fontId="19" fillId="0" borderId="0"/>
    <xf numFmtId="0" fontId="9" fillId="0" borderId="0"/>
    <xf numFmtId="0" fontId="29" fillId="0" borderId="0" applyNumberFormat="0" applyBorder="0" applyAlignment="0"/>
    <xf numFmtId="0" fontId="8" fillId="0" borderId="0"/>
    <xf numFmtId="0" fontId="8" fillId="0" borderId="0"/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6" fillId="0" borderId="0"/>
    <xf numFmtId="0" fontId="4" fillId="0" borderId="0"/>
    <xf numFmtId="0" fontId="15" fillId="0" borderId="0"/>
    <xf numFmtId="0" fontId="3" fillId="0" borderId="0"/>
    <xf numFmtId="0" fontId="41" fillId="0" borderId="0"/>
    <xf numFmtId="0" fontId="43" fillId="0" borderId="0" applyNumberFormat="0" applyFill="0" applyBorder="0" applyAlignment="0" applyProtection="0"/>
    <xf numFmtId="0" fontId="3" fillId="0" borderId="0"/>
    <xf numFmtId="9" fontId="15" fillId="0" borderId="0" applyFont="0" applyFill="0" applyBorder="0" applyAlignment="0" applyProtection="0"/>
    <xf numFmtId="0" fontId="3" fillId="0" borderId="0"/>
    <xf numFmtId="0" fontId="17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17" fillId="0" borderId="0"/>
    <xf numFmtId="0" fontId="15" fillId="0" borderId="0"/>
    <xf numFmtId="0" fontId="15" fillId="0" borderId="0"/>
    <xf numFmtId="0" fontId="41" fillId="0" borderId="0"/>
    <xf numFmtId="0" fontId="41" fillId="0" borderId="0"/>
    <xf numFmtId="0" fontId="41" fillId="0" borderId="0"/>
    <xf numFmtId="0" fontId="19" fillId="0" borderId="0"/>
    <xf numFmtId="0" fontId="19" fillId="0" borderId="0"/>
    <xf numFmtId="0" fontId="1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2" fillId="0" borderId="0"/>
    <xf numFmtId="0" fontId="29" fillId="0" borderId="0" applyNumberFormat="0" applyBorder="0" applyAlignment="0"/>
    <xf numFmtId="0" fontId="17" fillId="0" borderId="0"/>
    <xf numFmtId="0" fontId="19" fillId="0" borderId="0"/>
    <xf numFmtId="0" fontId="17" fillId="0" borderId="0"/>
  </cellStyleXfs>
  <cellXfs count="158">
    <xf numFmtId="0" fontId="0" fillId="0" borderId="0" xfId="0"/>
    <xf numFmtId="0" fontId="0" fillId="0" borderId="0" xfId="0" applyBorder="1"/>
    <xf numFmtId="0" fontId="21" fillId="0" borderId="0" xfId="0" applyFont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23" fillId="0" borderId="0" xfId="0" applyFont="1" applyAlignment="1">
      <alignment horizontal="center" vertical="center"/>
    </xf>
    <xf numFmtId="166" fontId="0" fillId="0" borderId="0" xfId="0" applyNumberFormat="1" applyBorder="1" applyAlignment="1">
      <alignment horizontal="right" indent="2"/>
    </xf>
    <xf numFmtId="0" fontId="25" fillId="0" borderId="0" xfId="0" applyFont="1"/>
    <xf numFmtId="165" fontId="0" fillId="0" borderId="0" xfId="0" applyNumberFormat="1"/>
    <xf numFmtId="0" fontId="26" fillId="0" borderId="0" xfId="2" applyFont="1" applyAlignment="1" applyProtection="1"/>
    <xf numFmtId="0" fontId="26" fillId="0" borderId="2" xfId="2" applyFont="1" applyBorder="1" applyAlignment="1" applyProtection="1">
      <alignment horizontal="left" indent="4"/>
    </xf>
    <xf numFmtId="0" fontId="25" fillId="2" borderId="0" xfId="0" applyFont="1" applyFill="1"/>
    <xf numFmtId="0" fontId="25" fillId="0" borderId="1" xfId="0" applyFont="1" applyBorder="1"/>
    <xf numFmtId="0" fontId="27" fillId="3" borderId="2" xfId="0" applyFont="1" applyFill="1" applyBorder="1" applyAlignment="1">
      <alignment horizontal="left" indent="2"/>
    </xf>
    <xf numFmtId="0" fontId="27" fillId="0" borderId="2" xfId="0" applyFont="1" applyBorder="1"/>
    <xf numFmtId="0" fontId="28" fillId="0" borderId="2" xfId="0" applyFont="1" applyBorder="1"/>
    <xf numFmtId="0" fontId="26" fillId="0" borderId="3" xfId="2" applyFont="1" applyBorder="1" applyAlignment="1" applyProtection="1">
      <alignment horizontal="left" indent="4"/>
    </xf>
    <xf numFmtId="0" fontId="16" fillId="0" borderId="0" xfId="0" applyFont="1"/>
    <xf numFmtId="164" fontId="0" fillId="0" borderId="0" xfId="0" applyNumberFormat="1"/>
    <xf numFmtId="0" fontId="22" fillId="0" borderId="2" xfId="2" applyFont="1" applyBorder="1" applyAlignment="1" applyProtection="1">
      <alignment horizontal="left" indent="4"/>
    </xf>
    <xf numFmtId="0" fontId="30" fillId="0" borderId="0" xfId="0" applyFont="1"/>
    <xf numFmtId="0" fontId="26" fillId="0" borderId="11" xfId="2" applyFont="1" applyBorder="1" applyAlignment="1" applyProtection="1">
      <alignment horizontal="left" indent="4"/>
    </xf>
    <xf numFmtId="164" fontId="0" fillId="0" borderId="7" xfId="0" applyNumberFormat="1" applyBorder="1"/>
    <xf numFmtId="0" fontId="19" fillId="0" borderId="2" xfId="0" applyFont="1" applyBorder="1" applyAlignment="1">
      <alignment horizontal="left" indent="22"/>
    </xf>
    <xf numFmtId="0" fontId="0" fillId="0" borderId="0" xfId="0" applyAlignment="1"/>
    <xf numFmtId="0" fontId="5" fillId="0" borderId="0" xfId="0" applyFont="1" applyAlignment="1"/>
    <xf numFmtId="0" fontId="0" fillId="0" borderId="12" xfId="0" applyNumberFormat="1" applyBorder="1"/>
    <xf numFmtId="0" fontId="0" fillId="0" borderId="4" xfId="0" applyNumberFormat="1" applyBorder="1"/>
    <xf numFmtId="164" fontId="24" fillId="0" borderId="13" xfId="0" applyNumberFormat="1" applyFont="1" applyBorder="1"/>
    <xf numFmtId="164" fontId="24" fillId="0" borderId="7" xfId="0" applyNumberFormat="1" applyFont="1" applyBorder="1"/>
    <xf numFmtId="0" fontId="0" fillId="4" borderId="4" xfId="0" applyNumberFormat="1" applyFill="1" applyBorder="1"/>
    <xf numFmtId="164" fontId="0" fillId="4" borderId="7" xfId="0" applyNumberFormat="1" applyFill="1" applyBorder="1"/>
    <xf numFmtId="0" fontId="0" fillId="4" borderId="9" xfId="0" applyNumberFormat="1" applyFill="1" applyBorder="1"/>
    <xf numFmtId="164" fontId="0" fillId="4" borderId="10" xfId="0" applyNumberFormat="1" applyFill="1" applyBorder="1"/>
    <xf numFmtId="0" fontId="0" fillId="4" borderId="16" xfId="0" applyNumberFormat="1" applyFill="1" applyBorder="1"/>
    <xf numFmtId="0" fontId="0" fillId="0" borderId="18" xfId="0" applyNumberFormat="1" applyFill="1" applyBorder="1" applyAlignment="1">
      <alignment vertical="center"/>
    </xf>
    <xf numFmtId="0" fontId="0" fillId="0" borderId="18" xfId="0" applyNumberFormat="1" applyFill="1" applyBorder="1"/>
    <xf numFmtId="164" fontId="0" fillId="0" borderId="18" xfId="0" applyNumberFormat="1" applyFill="1" applyBorder="1"/>
    <xf numFmtId="166" fontId="0" fillId="0" borderId="13" xfId="0" applyNumberFormat="1" applyBorder="1"/>
    <xf numFmtId="166" fontId="0" fillId="0" borderId="7" xfId="0" applyNumberFormat="1" applyBorder="1"/>
    <xf numFmtId="166" fontId="0" fillId="4" borderId="7" xfId="0" applyNumberFormat="1" applyFill="1" applyBorder="1"/>
    <xf numFmtId="166" fontId="0" fillId="4" borderId="10" xfId="0" applyNumberFormat="1" applyFill="1" applyBorder="1"/>
    <xf numFmtId="0" fontId="0" fillId="5" borderId="4" xfId="0" applyNumberFormat="1" applyFill="1" applyBorder="1"/>
    <xf numFmtId="0" fontId="0" fillId="0" borderId="0" xfId="0" applyNumberFormat="1" applyFill="1" applyBorder="1"/>
    <xf numFmtId="0" fontId="15" fillId="0" borderId="0" xfId="28"/>
    <xf numFmtId="0" fontId="34" fillId="0" borderId="0" xfId="15" applyFont="1" applyAlignment="1" applyProtection="1"/>
    <xf numFmtId="0" fontId="15" fillId="0" borderId="23" xfId="28" applyBorder="1" applyAlignment="1">
      <alignment horizontal="left"/>
    </xf>
    <xf numFmtId="0" fontId="37" fillId="0" borderId="0" xfId="28" applyFont="1" applyAlignment="1">
      <alignment vertical="top" wrapText="1"/>
    </xf>
    <xf numFmtId="0" fontId="15" fillId="0" borderId="0" xfId="28" applyBorder="1"/>
    <xf numFmtId="0" fontId="15" fillId="0" borderId="0" xfId="28" applyNumberFormat="1" applyBorder="1" applyAlignment="1">
      <alignment horizontal="center"/>
    </xf>
    <xf numFmtId="166" fontId="15" fillId="0" borderId="0" xfId="28" applyNumberFormat="1" applyBorder="1" applyAlignment="1">
      <alignment horizontal="right" indent="2"/>
    </xf>
    <xf numFmtId="0" fontId="38" fillId="0" borderId="0" xfId="28" applyFont="1" applyBorder="1" applyAlignment="1">
      <alignment vertical="center"/>
    </xf>
    <xf numFmtId="0" fontId="40" fillId="0" borderId="0" xfId="28" applyFont="1"/>
    <xf numFmtId="0" fontId="15" fillId="0" borderId="25" xfId="28" applyBorder="1" applyAlignment="1">
      <alignment horizontal="left"/>
    </xf>
    <xf numFmtId="0" fontId="15" fillId="0" borderId="26" xfId="28" applyBorder="1" applyAlignment="1">
      <alignment horizontal="left"/>
    </xf>
    <xf numFmtId="0" fontId="3" fillId="0" borderId="0" xfId="29"/>
    <xf numFmtId="0" fontId="21" fillId="0" borderId="0" xfId="5" applyFont="1"/>
    <xf numFmtId="0" fontId="22" fillId="0" borderId="0" xfId="15" applyFont="1" applyAlignment="1" applyProtection="1">
      <alignment horizontal="left"/>
    </xf>
    <xf numFmtId="0" fontId="21" fillId="0" borderId="0" xfId="5" applyFont="1" applyBorder="1"/>
    <xf numFmtId="0" fontId="44" fillId="0" borderId="0" xfId="15" applyFont="1" applyAlignment="1" applyProtection="1">
      <alignment horizontal="right"/>
    </xf>
    <xf numFmtId="1" fontId="44" fillId="0" borderId="0" xfId="5" applyNumberFormat="1" applyFont="1"/>
    <xf numFmtId="0" fontId="44" fillId="0" borderId="0" xfId="5" applyFont="1"/>
    <xf numFmtId="0" fontId="19" fillId="0" borderId="0" xfId="5" applyFont="1"/>
    <xf numFmtId="0" fontId="25" fillId="0" borderId="0" xfId="5" applyFont="1" applyBorder="1"/>
    <xf numFmtId="0" fontId="25" fillId="0" borderId="0" xfId="5" applyFont="1"/>
    <xf numFmtId="0" fontId="25" fillId="0" borderId="43" xfId="5" applyFont="1" applyBorder="1" applyAlignment="1">
      <alignment horizontal="left" vertical="center" wrapText="1"/>
    </xf>
    <xf numFmtId="0" fontId="25" fillId="0" borderId="44" xfId="5" applyFont="1" applyBorder="1" applyAlignment="1"/>
    <xf numFmtId="0" fontId="25" fillId="3" borderId="45" xfId="5" applyFont="1" applyFill="1" applyBorder="1" applyAlignment="1"/>
    <xf numFmtId="0" fontId="25" fillId="3" borderId="34" xfId="5" applyFont="1" applyFill="1" applyBorder="1" applyAlignment="1">
      <alignment textRotation="90"/>
    </xf>
    <xf numFmtId="0" fontId="25" fillId="3" borderId="35" xfId="5" applyFont="1" applyFill="1" applyBorder="1" applyAlignment="1">
      <alignment textRotation="90"/>
    </xf>
    <xf numFmtId="0" fontId="45" fillId="0" borderId="46" xfId="5" applyFont="1" applyFill="1" applyBorder="1" applyAlignment="1">
      <alignment vertical="center"/>
    </xf>
    <xf numFmtId="167" fontId="25" fillId="0" borderId="36" xfId="5" applyNumberFormat="1" applyFont="1" applyBorder="1"/>
    <xf numFmtId="167" fontId="25" fillId="0" borderId="22" xfId="5" applyNumberFormat="1" applyFont="1" applyBorder="1"/>
    <xf numFmtId="167" fontId="25" fillId="0" borderId="37" xfId="5" applyNumberFormat="1" applyFont="1" applyBorder="1"/>
    <xf numFmtId="0" fontId="25" fillId="0" borderId="47" xfId="5" applyFont="1" applyFill="1" applyBorder="1" applyAlignment="1">
      <alignment horizontal="left" vertical="center"/>
    </xf>
    <xf numFmtId="167" fontId="25" fillId="0" borderId="38" xfId="5" applyNumberFormat="1" applyFont="1" applyBorder="1"/>
    <xf numFmtId="167" fontId="25" fillId="0" borderId="0" xfId="5" applyNumberFormat="1" applyFont="1" applyBorder="1"/>
    <xf numFmtId="167" fontId="25" fillId="0" borderId="20" xfId="5" applyNumberFormat="1" applyFont="1" applyBorder="1"/>
    <xf numFmtId="0" fontId="45" fillId="0" borderId="48" xfId="5" applyFont="1" applyFill="1" applyBorder="1" applyAlignment="1">
      <alignment vertical="center"/>
    </xf>
    <xf numFmtId="167" fontId="25" fillId="0" borderId="39" xfId="5" applyNumberFormat="1" applyFont="1" applyBorder="1"/>
    <xf numFmtId="167" fontId="25" fillId="0" borderId="24" xfId="5" applyNumberFormat="1" applyFont="1" applyBorder="1"/>
    <xf numFmtId="167" fontId="25" fillId="0" borderId="40" xfId="5" applyNumberFormat="1" applyFont="1" applyBorder="1"/>
    <xf numFmtId="0" fontId="25" fillId="3" borderId="45" xfId="5" applyFont="1" applyFill="1" applyBorder="1" applyAlignment="1">
      <alignment vertical="center"/>
    </xf>
    <xf numFmtId="167" fontId="25" fillId="3" borderId="34" xfId="5" applyNumberFormat="1" applyFont="1" applyFill="1" applyBorder="1"/>
    <xf numFmtId="167" fontId="25" fillId="3" borderId="35" xfId="5" applyNumberFormat="1" applyFont="1" applyFill="1" applyBorder="1"/>
    <xf numFmtId="0" fontId="45" fillId="0" borderId="46" xfId="5" applyFont="1" applyFill="1" applyBorder="1" applyAlignment="1">
      <alignment horizontal="left" vertical="center"/>
    </xf>
    <xf numFmtId="0" fontId="45" fillId="0" borderId="47" xfId="5" applyFont="1" applyFill="1" applyBorder="1" applyAlignment="1">
      <alignment horizontal="left" vertical="center"/>
    </xf>
    <xf numFmtId="0" fontId="25" fillId="0" borderId="48" xfId="5" applyFont="1" applyFill="1" applyBorder="1" applyAlignment="1">
      <alignment horizontal="left" vertical="center"/>
    </xf>
    <xf numFmtId="0" fontId="45" fillId="0" borderId="47" xfId="5" applyFont="1" applyFill="1" applyBorder="1" applyAlignment="1">
      <alignment vertical="center"/>
    </xf>
    <xf numFmtId="0" fontId="45" fillId="6" borderId="49" xfId="5" applyFont="1" applyFill="1" applyBorder="1" applyAlignment="1">
      <alignment wrapText="1"/>
    </xf>
    <xf numFmtId="167" fontId="25" fillId="0" borderId="41" xfId="5" applyNumberFormat="1" applyFont="1" applyBorder="1"/>
    <xf numFmtId="167" fontId="25" fillId="0" borderId="34" xfId="5" applyNumberFormat="1" applyFont="1" applyBorder="1"/>
    <xf numFmtId="167" fontId="25" fillId="0" borderId="35" xfId="5" applyNumberFormat="1" applyFont="1" applyBorder="1"/>
    <xf numFmtId="2" fontId="36" fillId="0" borderId="0" xfId="5" applyNumberFormat="1" applyFont="1"/>
    <xf numFmtId="167" fontId="33" fillId="0" borderId="0" xfId="5" applyNumberFormat="1" applyFont="1"/>
    <xf numFmtId="0" fontId="45" fillId="0" borderId="0" xfId="5" applyFont="1" applyFill="1" applyBorder="1" applyAlignment="1">
      <alignment wrapText="1"/>
    </xf>
    <xf numFmtId="2" fontId="36" fillId="0" borderId="0" xfId="5" applyNumberFormat="1" applyFont="1" applyBorder="1"/>
    <xf numFmtId="0" fontId="45" fillId="0" borderId="0" xfId="5" applyFont="1" applyFill="1" applyBorder="1" applyAlignment="1">
      <alignment vertical="center"/>
    </xf>
    <xf numFmtId="0" fontId="25" fillId="0" borderId="0" xfId="5" applyFont="1" applyFill="1" applyBorder="1" applyAlignment="1">
      <alignment horizontal="left" vertical="center"/>
    </xf>
    <xf numFmtId="0" fontId="45" fillId="0" borderId="0" xfId="5" applyFont="1" applyFill="1" applyBorder="1" applyAlignment="1">
      <alignment horizontal="left" vertical="center"/>
    </xf>
    <xf numFmtId="0" fontId="21" fillId="0" borderId="0" xfId="5" applyFont="1" applyFill="1" applyBorder="1"/>
    <xf numFmtId="0" fontId="25" fillId="0" borderId="0" xfId="5" applyFont="1" applyFill="1" applyBorder="1"/>
    <xf numFmtId="0" fontId="25" fillId="0" borderId="0" xfId="5" applyFont="1" applyFill="1" applyBorder="1" applyAlignment="1">
      <alignment horizontal="left" vertical="center" wrapText="1"/>
    </xf>
    <xf numFmtId="0" fontId="25" fillId="0" borderId="0" xfId="5" applyFont="1" applyFill="1" applyBorder="1" applyAlignment="1"/>
    <xf numFmtId="0" fontId="25" fillId="0" borderId="0" xfId="5" applyFont="1" applyFill="1" applyBorder="1" applyAlignment="1">
      <alignment textRotation="90"/>
    </xf>
    <xf numFmtId="167" fontId="25" fillId="0" borderId="0" xfId="5" applyNumberFormat="1" applyFont="1" applyFill="1" applyBorder="1"/>
    <xf numFmtId="0" fontId="25" fillId="0" borderId="0" xfId="5" applyFont="1" applyFill="1" applyBorder="1" applyAlignment="1">
      <alignment vertical="center"/>
    </xf>
    <xf numFmtId="2" fontId="33" fillId="0" borderId="0" xfId="5" applyNumberFormat="1" applyFont="1" applyFill="1" applyBorder="1"/>
    <xf numFmtId="167" fontId="33" fillId="0" borderId="0" xfId="5" applyNumberFormat="1" applyFont="1" applyFill="1" applyBorder="1"/>
    <xf numFmtId="0" fontId="45" fillId="0" borderId="0" xfId="5" applyFont="1" applyBorder="1" applyAlignment="1">
      <alignment horizontal="left" vertical="center" wrapText="1"/>
    </xf>
    <xf numFmtId="0" fontId="15" fillId="0" borderId="50" xfId="28" applyNumberFormat="1" applyBorder="1" applyAlignment="1">
      <alignment horizontal="center"/>
    </xf>
    <xf numFmtId="0" fontId="15" fillId="0" borderId="50" xfId="28" applyNumberFormat="1" applyFont="1" applyBorder="1" applyAlignment="1">
      <alignment horizontal="center" wrapText="1"/>
    </xf>
    <xf numFmtId="0" fontId="0" fillId="0" borderId="0" xfId="28" applyFont="1" applyAlignment="1">
      <alignment vertical="top"/>
    </xf>
    <xf numFmtId="0" fontId="0" fillId="0" borderId="53" xfId="28" applyNumberFormat="1" applyFont="1" applyBorder="1" applyAlignment="1">
      <alignment horizontal="center" wrapText="1"/>
    </xf>
    <xf numFmtId="164" fontId="0" fillId="0" borderId="0" xfId="0" applyNumberFormat="1" applyFill="1"/>
    <xf numFmtId="166" fontId="15" fillId="0" borderId="51" xfId="28" applyNumberFormat="1" applyBorder="1" applyAlignment="1">
      <alignment horizontal="center" vertical="center"/>
    </xf>
    <xf numFmtId="166" fontId="15" fillId="0" borderId="52" xfId="28" applyNumberFormat="1" applyBorder="1" applyAlignment="1">
      <alignment horizontal="center" vertical="center"/>
    </xf>
    <xf numFmtId="166" fontId="15" fillId="0" borderId="54" xfId="28" applyNumberFormat="1" applyBorder="1" applyAlignment="1">
      <alignment horizontal="center" vertical="center"/>
    </xf>
    <xf numFmtId="166" fontId="24" fillId="0" borderId="55" xfId="28" applyNumberFormat="1" applyFont="1" applyBorder="1" applyAlignment="1">
      <alignment horizontal="center" vertical="center"/>
    </xf>
    <xf numFmtId="0" fontId="0" fillId="0" borderId="0" xfId="0" applyFill="1"/>
    <xf numFmtId="0" fontId="0" fillId="5" borderId="9" xfId="0" applyNumberFormat="1" applyFill="1" applyBorder="1"/>
    <xf numFmtId="0" fontId="25" fillId="0" borderId="30" xfId="5" applyFont="1" applyBorder="1" applyAlignment="1">
      <alignment horizontal="center"/>
    </xf>
    <xf numFmtId="0" fontId="25" fillId="0" borderId="31" xfId="5" applyFont="1" applyBorder="1" applyAlignment="1">
      <alignment horizontal="center"/>
    </xf>
    <xf numFmtId="0" fontId="25" fillId="0" borderId="32" xfId="5" applyFont="1" applyBorder="1" applyAlignment="1">
      <alignment horizontal="center"/>
    </xf>
    <xf numFmtId="0" fontId="25" fillId="0" borderId="33" xfId="5" applyFont="1" applyBorder="1" applyAlignment="1">
      <alignment horizontal="center"/>
    </xf>
    <xf numFmtId="2" fontId="49" fillId="0" borderId="0" xfId="5" applyNumberFormat="1" applyFont="1"/>
    <xf numFmtId="0" fontId="2" fillId="0" borderId="0" xfId="0" applyFont="1"/>
    <xf numFmtId="0" fontId="2" fillId="0" borderId="0" xfId="0" applyFont="1" applyAlignment="1"/>
    <xf numFmtId="166" fontId="0" fillId="4" borderId="17" xfId="0" applyNumberFormat="1" applyFill="1" applyBorder="1"/>
    <xf numFmtId="166" fontId="24" fillId="0" borderId="13" xfId="0" applyNumberFormat="1" applyFont="1" applyBorder="1"/>
    <xf numFmtId="166" fontId="24" fillId="0" borderId="7" xfId="0" applyNumberFormat="1" applyFont="1" applyBorder="1"/>
    <xf numFmtId="166" fontId="0" fillId="5" borderId="10" xfId="0" applyNumberFormat="1" applyFill="1" applyBorder="1"/>
    <xf numFmtId="166" fontId="0" fillId="0" borderId="7" xfId="0" applyNumberFormat="1" applyBorder="1" applyAlignment="1">
      <alignment horizontal="right"/>
    </xf>
    <xf numFmtId="0" fontId="0" fillId="0" borderId="6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22" fillId="0" borderId="0" xfId="2" applyFont="1" applyAlignment="1" applyProtection="1">
      <alignment horizontal="left"/>
    </xf>
    <xf numFmtId="0" fontId="0" fillId="0" borderId="5" xfId="0" applyNumberForma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8" xfId="0" applyNumberFormat="1" applyBorder="1" applyAlignment="1">
      <alignment horizontal="center" vertical="center"/>
    </xf>
    <xf numFmtId="0" fontId="25" fillId="0" borderId="0" xfId="5" applyFont="1" applyFill="1" applyBorder="1" applyAlignment="1">
      <alignment horizontal="center" vertical="center" wrapText="1"/>
    </xf>
    <xf numFmtId="0" fontId="32" fillId="0" borderId="0" xfId="5" applyFont="1" applyFill="1" applyBorder="1" applyAlignment="1">
      <alignment wrapText="1"/>
    </xf>
    <xf numFmtId="0" fontId="31" fillId="0" borderId="0" xfId="29" applyFont="1" applyFill="1" applyBorder="1" applyAlignment="1">
      <alignment wrapText="1"/>
    </xf>
    <xf numFmtId="0" fontId="47" fillId="0" borderId="0" xfId="5" applyFont="1" applyFill="1" applyBorder="1" applyAlignment="1">
      <alignment horizontal="left" vertical="center" wrapText="1"/>
    </xf>
    <xf numFmtId="0" fontId="45" fillId="0" borderId="22" xfId="5" applyFont="1" applyBorder="1" applyAlignment="1">
      <alignment horizontal="left" vertical="center" wrapText="1"/>
    </xf>
    <xf numFmtId="0" fontId="47" fillId="0" borderId="21" xfId="5" applyFont="1" applyBorder="1" applyAlignment="1">
      <alignment horizontal="left" vertical="top" wrapText="1"/>
    </xf>
    <xf numFmtId="0" fontId="32" fillId="0" borderId="0" xfId="5" applyFont="1" applyAlignment="1">
      <alignment wrapText="1"/>
    </xf>
    <xf numFmtId="0" fontId="45" fillId="0" borderId="0" xfId="5" applyFont="1" applyFill="1" applyBorder="1" applyAlignment="1">
      <alignment horizontal="left" vertical="center" wrapText="1"/>
    </xf>
    <xf numFmtId="0" fontId="25" fillId="0" borderId="27" xfId="5" applyFont="1" applyBorder="1" applyAlignment="1">
      <alignment horizontal="center" vertical="center" wrapText="1"/>
    </xf>
    <xf numFmtId="0" fontId="25" fillId="0" borderId="28" xfId="5" applyFont="1" applyBorder="1" applyAlignment="1">
      <alignment horizontal="center" vertical="center" wrapText="1"/>
    </xf>
    <xf numFmtId="0" fontId="25" fillId="0" borderId="29" xfId="5" applyFont="1" applyBorder="1" applyAlignment="1">
      <alignment horizontal="center" vertical="center" wrapText="1"/>
    </xf>
    <xf numFmtId="0" fontId="25" fillId="0" borderId="0" xfId="5" applyFont="1" applyAlignment="1">
      <alignment horizontal="left" wrapText="1"/>
    </xf>
    <xf numFmtId="0" fontId="25" fillId="0" borderId="42" xfId="5" applyFont="1" applyBorder="1" applyAlignment="1">
      <alignment horizontal="center" vertical="center" wrapText="1"/>
    </xf>
    <xf numFmtId="0" fontId="22" fillId="0" borderId="0" xfId="15" applyFont="1" applyAlignment="1" applyProtection="1">
      <alignment horizontal="left"/>
    </xf>
    <xf numFmtId="0" fontId="35" fillId="0" borderId="56" xfId="28" applyFont="1" applyBorder="1" applyAlignment="1">
      <alignment horizontal="left" vertical="top" wrapText="1"/>
    </xf>
    <xf numFmtId="0" fontId="39" fillId="0" borderId="21" xfId="28" applyFont="1" applyBorder="1" applyAlignment="1">
      <alignment horizontal="left" vertical="top" wrapText="1"/>
    </xf>
  </cellXfs>
  <cellStyles count="55">
    <cellStyle name="Hipersaitas" xfId="2" builtinId="8"/>
    <cellStyle name="Hipersaitas 2" xfId="15" xr:uid="{00000000-0005-0000-0000-000001000000}"/>
    <cellStyle name="Hipersaitas 3" xfId="24" xr:uid="{00000000-0005-0000-0000-000002000000}"/>
    <cellStyle name="Hipersaitas 3 2" xfId="49" xr:uid="{00000000-0005-0000-0000-000002000000}"/>
    <cellStyle name="Hipersaitas 4" xfId="31" xr:uid="{00000000-0005-0000-0000-00004C000000}"/>
    <cellStyle name="Įprastas" xfId="0" builtinId="0"/>
    <cellStyle name="Įprastas 10" xfId="45" xr:uid="{00000000-0005-0000-0000-000004000000}"/>
    <cellStyle name="Įprastas 11" xfId="46" xr:uid="{00000000-0005-0000-0000-000005000000}"/>
    <cellStyle name="Įprastas 12" xfId="47" xr:uid="{00000000-0005-0000-0000-000006000000}"/>
    <cellStyle name="Įprastas 13" xfId="48" xr:uid="{00000000-0005-0000-0000-000007000000}"/>
    <cellStyle name="Įprastas 13 2" xfId="52" xr:uid="{00000000-0005-0000-0000-000008000000}"/>
    <cellStyle name="Įprastas 14" xfId="51" xr:uid="{00000000-0005-0000-0000-000009000000}"/>
    <cellStyle name="Įprastas 15" xfId="53" xr:uid="{00000000-0005-0000-0000-00000A000000}"/>
    <cellStyle name="Įprastas 16" xfId="28" xr:uid="{6A7EF1AB-9AC6-4D16-827B-ED53262CF267}"/>
    <cellStyle name="Įprastas 17" xfId="54" xr:uid="{00000000-0005-0000-0000-000053000000}"/>
    <cellStyle name="Įprastas 18" xfId="29" xr:uid="{00000000-0005-0000-0000-00004E000000}"/>
    <cellStyle name="Įprastas 2" xfId="1" xr:uid="{00000000-0005-0000-0000-000004000000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3" xfId="23" xr:uid="{00000000-0005-0000-0000-000009000000}"/>
    <cellStyle name="Įprastas 2 2 2 4" xfId="36" xr:uid="{00000000-0005-0000-0000-00000E000000}"/>
    <cellStyle name="Įprastas 2 2 3" xfId="34" xr:uid="{00000000-0005-0000-0000-00000D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5 2" xfId="32" xr:uid="{00000000-0005-0000-0000-000011000000}"/>
    <cellStyle name="Įprastas 2_Lapas1" xfId="39" xr:uid="{00000000-0005-0000-0000-000012000000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3" xfId="35" xr:uid="{00000000-0005-0000-0000-000014000000}"/>
    <cellStyle name="Įprastas 3 3" xfId="26" xr:uid="{00000000-0005-0000-0000-000010000000}"/>
    <cellStyle name="Įprastas 3 4" xfId="30" xr:uid="{00000000-0005-0000-0000-000013000000}"/>
    <cellStyle name="Įprastas 3_Lapas1" xfId="40" xr:uid="{00000000-0005-0000-0000-000015000000}"/>
    <cellStyle name="Įprastas 4" xfId="9" xr:uid="{00000000-0005-0000-0000-000011000000}"/>
    <cellStyle name="Įprastas 5" xfId="11" xr:uid="{00000000-0005-0000-0000-000012000000}"/>
    <cellStyle name="Įprastas 5 2" xfId="17" xr:uid="{00000000-0005-0000-0000-000013000000}"/>
    <cellStyle name="Įprastas 5 3" xfId="37" xr:uid="{00000000-0005-0000-0000-000017000000}"/>
    <cellStyle name="Įprastas 6" xfId="19" xr:uid="{00000000-0005-0000-0000-000014000000}"/>
    <cellStyle name="Įprastas 6 2" xfId="41" xr:uid="{00000000-0005-0000-0000-000018000000}"/>
    <cellStyle name="Įprastas 7" xfId="20" xr:uid="{00000000-0005-0000-0000-000015000000}"/>
    <cellStyle name="Įprastas 7 2" xfId="42" xr:uid="{00000000-0005-0000-0000-000019000000}"/>
    <cellStyle name="Įprastas 8" xfId="27" xr:uid="{31A6DCFA-13DF-4C1E-A81A-6D497CF1D6E1}"/>
    <cellStyle name="Įprastas 8 2" xfId="43" xr:uid="{00000000-0005-0000-0000-00001A000000}"/>
    <cellStyle name="Įprastas 9" xfId="44" xr:uid="{00000000-0005-0000-0000-00001B000000}"/>
    <cellStyle name="Normal 2" xfId="7" xr:uid="{00000000-0005-0000-0000-000016000000}"/>
    <cellStyle name="Normal 2 2" xfId="8" xr:uid="{00000000-0005-0000-0000-000017000000}"/>
    <cellStyle name="Normal 2 3" xfId="50" xr:uid="{00000000-0005-0000-0000-00001F000000}"/>
    <cellStyle name="Normal 3" xfId="12" xr:uid="{00000000-0005-0000-0000-000018000000}"/>
    <cellStyle name="Normal 4" xfId="14" xr:uid="{00000000-0005-0000-0000-000019000000}"/>
    <cellStyle name="Normal 4 2" xfId="38" xr:uid="{00000000-0005-0000-0000-000021000000}"/>
    <cellStyle name="Procentai 2" xfId="10" xr:uid="{00000000-0005-0000-0000-00001B000000}"/>
    <cellStyle name="Procentai 3" xfId="33" xr:uid="{00000000-0005-0000-0000-000023000000}"/>
  </cellStyles>
  <dxfs count="0"/>
  <tableStyles count="0" defaultTableStyle="TableStyleMedium2" defaultPivotStyle="PivotStyleMedium9"/>
  <colors>
    <mruColors>
      <color rgb="FF47ABD9"/>
      <color rgb="FF91CBE8"/>
      <color rgb="FF4FA1CC"/>
      <color rgb="FF00244D"/>
      <color rgb="FFD1D1D1"/>
      <color rgb="FF666261"/>
      <color rgb="FFC9D6D9"/>
      <color rgb="FF8D8473"/>
      <color rgb="FFE6D6B1"/>
      <color rgb="FFFDCA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7.xml"/><Relationship Id="rId21" Type="http://schemas.openxmlformats.org/officeDocument/2006/relationships/externalLink" Target="externalLinks/externalLink12.xml"/><Relationship Id="rId34" Type="http://schemas.openxmlformats.org/officeDocument/2006/relationships/externalLink" Target="externalLinks/externalLink25.xml"/><Relationship Id="rId42" Type="http://schemas.openxmlformats.org/officeDocument/2006/relationships/externalLink" Target="externalLinks/externalLink33.xml"/><Relationship Id="rId47" Type="http://schemas.openxmlformats.org/officeDocument/2006/relationships/externalLink" Target="externalLinks/externalLink38.xml"/><Relationship Id="rId50" Type="http://schemas.openxmlformats.org/officeDocument/2006/relationships/externalLink" Target="externalLinks/externalLink41.xml"/><Relationship Id="rId55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54.xml"/><Relationship Id="rId68" Type="http://schemas.openxmlformats.org/officeDocument/2006/relationships/externalLink" Target="externalLinks/externalLink59.xml"/><Relationship Id="rId76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75.xml"/><Relationship Id="rId89" Type="http://schemas.openxmlformats.org/officeDocument/2006/relationships/externalLink" Target="externalLinks/externalLink80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2.xml"/><Relationship Id="rId92" Type="http://schemas.openxmlformats.org/officeDocument/2006/relationships/externalLink" Target="externalLinks/externalLink8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9" Type="http://schemas.openxmlformats.org/officeDocument/2006/relationships/externalLink" Target="externalLinks/externalLink20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40" Type="http://schemas.openxmlformats.org/officeDocument/2006/relationships/externalLink" Target="externalLinks/externalLink31.xml"/><Relationship Id="rId45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44.xml"/><Relationship Id="rId58" Type="http://schemas.openxmlformats.org/officeDocument/2006/relationships/externalLink" Target="externalLinks/externalLink49.xml"/><Relationship Id="rId66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65.xml"/><Relationship Id="rId79" Type="http://schemas.openxmlformats.org/officeDocument/2006/relationships/externalLink" Target="externalLinks/externalLink70.xml"/><Relationship Id="rId87" Type="http://schemas.openxmlformats.org/officeDocument/2006/relationships/externalLink" Target="externalLinks/externalLink78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2.xml"/><Relationship Id="rId82" Type="http://schemas.openxmlformats.org/officeDocument/2006/relationships/externalLink" Target="externalLinks/externalLink73.xml"/><Relationship Id="rId90" Type="http://schemas.openxmlformats.org/officeDocument/2006/relationships/externalLink" Target="externalLinks/externalLink81.xml"/><Relationship Id="rId95" Type="http://schemas.openxmlformats.org/officeDocument/2006/relationships/externalLink" Target="externalLinks/externalLink86.xml"/><Relationship Id="rId19" Type="http://schemas.openxmlformats.org/officeDocument/2006/relationships/externalLink" Target="externalLinks/externalLink10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34.xml"/><Relationship Id="rId48" Type="http://schemas.openxmlformats.org/officeDocument/2006/relationships/externalLink" Target="externalLinks/externalLink39.xml"/><Relationship Id="rId56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55.xml"/><Relationship Id="rId69" Type="http://schemas.openxmlformats.org/officeDocument/2006/relationships/externalLink" Target="externalLinks/externalLink60.xml"/><Relationship Id="rId77" Type="http://schemas.openxmlformats.org/officeDocument/2006/relationships/externalLink" Target="externalLinks/externalLink68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2.xml"/><Relationship Id="rId72" Type="http://schemas.openxmlformats.org/officeDocument/2006/relationships/externalLink" Target="externalLinks/externalLink63.xml"/><Relationship Id="rId80" Type="http://schemas.openxmlformats.org/officeDocument/2006/relationships/externalLink" Target="externalLinks/externalLink71.xml"/><Relationship Id="rId85" Type="http://schemas.openxmlformats.org/officeDocument/2006/relationships/externalLink" Target="externalLinks/externalLink76.xml"/><Relationship Id="rId93" Type="http://schemas.openxmlformats.org/officeDocument/2006/relationships/externalLink" Target="externalLinks/externalLink84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Relationship Id="rId46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0.xml"/><Relationship Id="rId67" Type="http://schemas.openxmlformats.org/officeDocument/2006/relationships/externalLink" Target="externalLinks/externalLink58.xml"/><Relationship Id="rId20" Type="http://schemas.openxmlformats.org/officeDocument/2006/relationships/externalLink" Target="externalLinks/externalLink11.xml"/><Relationship Id="rId41" Type="http://schemas.openxmlformats.org/officeDocument/2006/relationships/externalLink" Target="externalLinks/externalLink32.xml"/><Relationship Id="rId54" Type="http://schemas.openxmlformats.org/officeDocument/2006/relationships/externalLink" Target="externalLinks/externalLink45.xml"/><Relationship Id="rId62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1.xml"/><Relationship Id="rId75" Type="http://schemas.openxmlformats.org/officeDocument/2006/relationships/externalLink" Target="externalLinks/externalLink66.xml"/><Relationship Id="rId83" Type="http://schemas.openxmlformats.org/officeDocument/2006/relationships/externalLink" Target="externalLinks/externalLink74.xml"/><Relationship Id="rId88" Type="http://schemas.openxmlformats.org/officeDocument/2006/relationships/externalLink" Target="externalLinks/externalLink79.xml"/><Relationship Id="rId91" Type="http://schemas.openxmlformats.org/officeDocument/2006/relationships/externalLink" Target="externalLinks/externalLink82.xml"/><Relationship Id="rId96" Type="http://schemas.openxmlformats.org/officeDocument/2006/relationships/externalLink" Target="externalLinks/externalLink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0.xml"/><Relationship Id="rId57" Type="http://schemas.openxmlformats.org/officeDocument/2006/relationships/externalLink" Target="externalLinks/externalLink48.xml"/><Relationship Id="rId10" Type="http://schemas.openxmlformats.org/officeDocument/2006/relationships/externalLink" Target="externalLinks/externalLink1.xml"/><Relationship Id="rId31" Type="http://schemas.openxmlformats.org/officeDocument/2006/relationships/externalLink" Target="externalLinks/externalLink22.xml"/><Relationship Id="rId44" Type="http://schemas.openxmlformats.org/officeDocument/2006/relationships/externalLink" Target="externalLinks/externalLink35.xml"/><Relationship Id="rId52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1.xml"/><Relationship Id="rId65" Type="http://schemas.openxmlformats.org/officeDocument/2006/relationships/externalLink" Target="externalLinks/externalLink56.xml"/><Relationship Id="rId73" Type="http://schemas.openxmlformats.org/officeDocument/2006/relationships/externalLink" Target="externalLinks/externalLink64.xml"/><Relationship Id="rId78" Type="http://schemas.openxmlformats.org/officeDocument/2006/relationships/externalLink" Target="externalLinks/externalLink69.xml"/><Relationship Id="rId81" Type="http://schemas.openxmlformats.org/officeDocument/2006/relationships/externalLink" Target="externalLinks/externalLink72.xml"/><Relationship Id="rId86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85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9" Type="http://schemas.openxmlformats.org/officeDocument/2006/relationships/externalLink" Target="externalLinks/externalLink30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49863102821975E-2"/>
          <c:y val="0.1413998750147247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'1pr'!$I$3:$I$67</c:f>
              <c:numCache>
                <c:formatCode>General</c:formatCode>
                <c:ptCount val="65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'1pr'!$K$3:$K$67</c:f>
              <c:numCache>
                <c:formatCode>0.0;\–0.0</c:formatCode>
                <c:ptCount val="65"/>
                <c:pt idx="0">
                  <c:v>-3.1062534178994627</c:v>
                </c:pt>
                <c:pt idx="1">
                  <c:v>2.4471955011947877</c:v>
                </c:pt>
                <c:pt idx="2">
                  <c:v>10.858040645845545</c:v>
                </c:pt>
                <c:pt idx="3">
                  <c:v>3.4876463425418835</c:v>
                </c:pt>
                <c:pt idx="4">
                  <c:v>-1.8252966380184144</c:v>
                </c:pt>
                <c:pt idx="5">
                  <c:v>5.3546698569185702</c:v>
                </c:pt>
                <c:pt idx="6">
                  <c:v>0.36160691491902153</c:v>
                </c:pt>
                <c:pt idx="7">
                  <c:v>6.4993244039792231</c:v>
                </c:pt>
                <c:pt idx="8">
                  <c:v>3.2122324568188754</c:v>
                </c:pt>
                <c:pt idx="9">
                  <c:v>3.7084353126412672</c:v>
                </c:pt>
                <c:pt idx="10">
                  <c:v>6.6849298394672019</c:v>
                </c:pt>
                <c:pt idx="11">
                  <c:v>6.4826615872597859</c:v>
                </c:pt>
                <c:pt idx="12">
                  <c:v>3.0366874182632841</c:v>
                </c:pt>
                <c:pt idx="13">
                  <c:v>7.6995201023781545</c:v>
                </c:pt>
                <c:pt idx="14">
                  <c:v>0.37919654034368477</c:v>
                </c:pt>
                <c:pt idx="15">
                  <c:v>4.6431332850734863</c:v>
                </c:pt>
                <c:pt idx="16">
                  <c:v>7.6465864691520391</c:v>
                </c:pt>
                <c:pt idx="17">
                  <c:v>3.740774753918874</c:v>
                </c:pt>
                <c:pt idx="18">
                  <c:v>2.0740252056916653</c:v>
                </c:pt>
                <c:pt idx="19">
                  <c:v>6.9247275204359582</c:v>
                </c:pt>
                <c:pt idx="20">
                  <c:v>10.921224907798099</c:v>
                </c:pt>
                <c:pt idx="21">
                  <c:v>2.9963540488396667</c:v>
                </c:pt>
                <c:pt idx="22">
                  <c:v>3.8224549430703858</c:v>
                </c:pt>
                <c:pt idx="23">
                  <c:v>4.2616290345886432</c:v>
                </c:pt>
                <c:pt idx="24">
                  <c:v>10.335156988989901</c:v>
                </c:pt>
                <c:pt idx="25">
                  <c:v>1.5325898129950444</c:v>
                </c:pt>
                <c:pt idx="26">
                  <c:v>8.4214631668692252</c:v>
                </c:pt>
                <c:pt idx="27">
                  <c:v>-1.478880372758884</c:v>
                </c:pt>
                <c:pt idx="28">
                  <c:v>10.431297949718354</c:v>
                </c:pt>
                <c:pt idx="29">
                  <c:v>9.2148171612855592</c:v>
                </c:pt>
                <c:pt idx="30">
                  <c:v>1.9190992701586529</c:v>
                </c:pt>
                <c:pt idx="31">
                  <c:v>11.188366233344272</c:v>
                </c:pt>
                <c:pt idx="32">
                  <c:v>2.3160704229158613</c:v>
                </c:pt>
                <c:pt idx="33">
                  <c:v>7.9345643264953525</c:v>
                </c:pt>
                <c:pt idx="34">
                  <c:v>9.6903954932966219</c:v>
                </c:pt>
                <c:pt idx="35">
                  <c:v>3.0859590678163906</c:v>
                </c:pt>
                <c:pt idx="36">
                  <c:v>9.8320950898662005</c:v>
                </c:pt>
                <c:pt idx="37">
                  <c:v>5.6714415004837315</c:v>
                </c:pt>
                <c:pt idx="38">
                  <c:v>9.0486507890033216</c:v>
                </c:pt>
                <c:pt idx="39">
                  <c:v>9.7713631259180431</c:v>
                </c:pt>
                <c:pt idx="40">
                  <c:v>4.7974800591097155</c:v>
                </c:pt>
                <c:pt idx="41">
                  <c:v>5.7887931560556938</c:v>
                </c:pt>
                <c:pt idx="42">
                  <c:v>9.539043508575995</c:v>
                </c:pt>
                <c:pt idx="43">
                  <c:v>4.20270745491933</c:v>
                </c:pt>
                <c:pt idx="44">
                  <c:v>0.49002285202723872</c:v>
                </c:pt>
                <c:pt idx="45">
                  <c:v>10.961329657268726</c:v>
                </c:pt>
                <c:pt idx="46">
                  <c:v>3.9223052688469595</c:v>
                </c:pt>
                <c:pt idx="47">
                  <c:v>3.6301245772655033</c:v>
                </c:pt>
                <c:pt idx="48">
                  <c:v>4.5740161914384236</c:v>
                </c:pt>
                <c:pt idx="49">
                  <c:v>8.7893491788318521</c:v>
                </c:pt>
                <c:pt idx="50">
                  <c:v>2.3069576313010209</c:v>
                </c:pt>
                <c:pt idx="51">
                  <c:v>10.918697333474681</c:v>
                </c:pt>
                <c:pt idx="52">
                  <c:v>5.0691921919816973</c:v>
                </c:pt>
                <c:pt idx="53">
                  <c:v>-2.1730396494904713</c:v>
                </c:pt>
                <c:pt idx="54">
                  <c:v>9.0099814081691765</c:v>
                </c:pt>
                <c:pt idx="55">
                  <c:v>0.56656892785611479</c:v>
                </c:pt>
                <c:pt idx="56">
                  <c:v>10.060705519620061</c:v>
                </c:pt>
                <c:pt idx="57">
                  <c:v>2.1797423791271253</c:v>
                </c:pt>
                <c:pt idx="58">
                  <c:v>2.2263164904581023</c:v>
                </c:pt>
                <c:pt idx="59">
                  <c:v>4.1621659496738239</c:v>
                </c:pt>
                <c:pt idx="60">
                  <c:v>2.9855366954454787</c:v>
                </c:pt>
                <c:pt idx="61">
                  <c:v>2.515446677742661</c:v>
                </c:pt>
                <c:pt idx="62">
                  <c:v>1.6285136735286754</c:v>
                </c:pt>
                <c:pt idx="63">
                  <c:v>-9.0528716400871687</c:v>
                </c:pt>
                <c:pt idx="64">
                  <c:v>-10.794511409492536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AD-42CE-BEE1-D0452A400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024"/>
        <c:axId val="49016416"/>
      </c:lineChart>
      <c:catAx>
        <c:axId val="4901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416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9016416"/>
        <c:scaling>
          <c:orientation val="minMax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6847660097409343E-2"/>
          <c:y val="0.13619481730387195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'2pr'!$J$3:$J$66</c:f>
              <c:numCache>
                <c:formatCode>General</c:formatCode>
                <c:ptCount val="64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'2pr'!$L$3:$L$66</c:f>
              <c:numCache>
                <c:formatCode>0.0;\–0.0</c:formatCode>
                <c:ptCount val="64"/>
                <c:pt idx="0">
                  <c:v>1.461624817830276</c:v>
                </c:pt>
                <c:pt idx="1">
                  <c:v>0.36998995357220288</c:v>
                </c:pt>
                <c:pt idx="2">
                  <c:v>4.6542810600230133</c:v>
                </c:pt>
                <c:pt idx="3">
                  <c:v>-1.8914361146046832</c:v>
                </c:pt>
                <c:pt idx="4">
                  <c:v>-0.66486205721122404</c:v>
                </c:pt>
                <c:pt idx="5">
                  <c:v>2.394096526829359</c:v>
                </c:pt>
                <c:pt idx="6">
                  <c:v>1.982874260321954</c:v>
                </c:pt>
                <c:pt idx="7">
                  <c:v>3.9670408534421941</c:v>
                </c:pt>
                <c:pt idx="8">
                  <c:v>11.106336237411263</c:v>
                </c:pt>
                <c:pt idx="9">
                  <c:v>3.7611433064076216</c:v>
                </c:pt>
                <c:pt idx="10">
                  <c:v>3.4484305804126425</c:v>
                </c:pt>
                <c:pt idx="11">
                  <c:v>7.1699793116775767</c:v>
                </c:pt>
                <c:pt idx="12">
                  <c:v>6.3264276484823023</c:v>
                </c:pt>
                <c:pt idx="13">
                  <c:v>11.501427980874679</c:v>
                </c:pt>
                <c:pt idx="14">
                  <c:v>2.9256719166211198</c:v>
                </c:pt>
                <c:pt idx="15">
                  <c:v>5.8314674095727659</c:v>
                </c:pt>
                <c:pt idx="16">
                  <c:v>9.5494600959033615</c:v>
                </c:pt>
                <c:pt idx="17">
                  <c:v>1.1195789760930719</c:v>
                </c:pt>
                <c:pt idx="18">
                  <c:v>-0.60179390230427066</c:v>
                </c:pt>
                <c:pt idx="19">
                  <c:v>13.54201269670372</c:v>
                </c:pt>
                <c:pt idx="20">
                  <c:v>-7.9956409232406767E-2</c:v>
                </c:pt>
                <c:pt idx="21">
                  <c:v>-5.1800336083104082</c:v>
                </c:pt>
                <c:pt idx="22">
                  <c:v>3.8392282666381394</c:v>
                </c:pt>
                <c:pt idx="23">
                  <c:v>2.8433062066333559</c:v>
                </c:pt>
                <c:pt idx="24">
                  <c:v>10.166402023917831</c:v>
                </c:pt>
                <c:pt idx="25">
                  <c:v>2.5760284408329115</c:v>
                </c:pt>
                <c:pt idx="26">
                  <c:v>19.253579208119032</c:v>
                </c:pt>
                <c:pt idx="27">
                  <c:v>4.5138084525435218</c:v>
                </c:pt>
                <c:pt idx="28">
                  <c:v>16.968176734731944</c:v>
                </c:pt>
                <c:pt idx="29">
                  <c:v>21.366759499001333</c:v>
                </c:pt>
                <c:pt idx="30">
                  <c:v>10.018179275625783</c:v>
                </c:pt>
                <c:pt idx="31">
                  <c:v>10.463849740383013</c:v>
                </c:pt>
                <c:pt idx="32">
                  <c:v>10.079719182284075</c:v>
                </c:pt>
                <c:pt idx="33">
                  <c:v>9.4861638189019715</c:v>
                </c:pt>
                <c:pt idx="34">
                  <c:v>18.501853437434114</c:v>
                </c:pt>
                <c:pt idx="35">
                  <c:v>17.851184234401686</c:v>
                </c:pt>
                <c:pt idx="36">
                  <c:v>12.493213477578081</c:v>
                </c:pt>
                <c:pt idx="37">
                  <c:v>7.9225534779318707</c:v>
                </c:pt>
                <c:pt idx="38">
                  <c:v>5.8142200259105659</c:v>
                </c:pt>
                <c:pt idx="39">
                  <c:v>13.07624090659527</c:v>
                </c:pt>
                <c:pt idx="40">
                  <c:v>6.7543050455344034</c:v>
                </c:pt>
                <c:pt idx="41">
                  <c:v>12.539507044254815</c:v>
                </c:pt>
                <c:pt idx="42">
                  <c:v>20.295339212972241</c:v>
                </c:pt>
                <c:pt idx="43">
                  <c:v>12.183770390175376</c:v>
                </c:pt>
                <c:pt idx="44">
                  <c:v>-1.6904983804456375</c:v>
                </c:pt>
                <c:pt idx="45">
                  <c:v>18.131071785052733</c:v>
                </c:pt>
                <c:pt idx="46">
                  <c:v>6.9144946024463305</c:v>
                </c:pt>
                <c:pt idx="47">
                  <c:v>-1.4235288271915891</c:v>
                </c:pt>
                <c:pt idx="48">
                  <c:v>10.161750296639859</c:v>
                </c:pt>
                <c:pt idx="49">
                  <c:v>17.600269553595215</c:v>
                </c:pt>
                <c:pt idx="50">
                  <c:v>3.9371783111117775</c:v>
                </c:pt>
                <c:pt idx="51">
                  <c:v>15.701616437283139</c:v>
                </c:pt>
                <c:pt idx="52">
                  <c:v>8.3063106097353447</c:v>
                </c:pt>
                <c:pt idx="53">
                  <c:v>-4.3681765902329195</c:v>
                </c:pt>
                <c:pt idx="54">
                  <c:v>3.6129211848676235</c:v>
                </c:pt>
                <c:pt idx="55">
                  <c:v>1.8924215251962639</c:v>
                </c:pt>
                <c:pt idx="56">
                  <c:v>13.929741602433609</c:v>
                </c:pt>
                <c:pt idx="57">
                  <c:v>4.8242843389395107</c:v>
                </c:pt>
                <c:pt idx="58">
                  <c:v>-1.5647451183884442</c:v>
                </c:pt>
                <c:pt idx="59">
                  <c:v>3.1417141366265389</c:v>
                </c:pt>
                <c:pt idx="60">
                  <c:v>4.2921074941105086</c:v>
                </c:pt>
                <c:pt idx="61">
                  <c:v>-1.1616456672960962</c:v>
                </c:pt>
                <c:pt idx="62">
                  <c:v>5.8987748160014952</c:v>
                </c:pt>
                <c:pt idx="63">
                  <c:v>-15.999383635354747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BE-4BF9-BBED-FEA216538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5240"/>
        <c:axId val="49017200"/>
      </c:lineChart>
      <c:catAx>
        <c:axId val="49015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7200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9017200"/>
        <c:scaling>
          <c:orientation val="minMax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5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847660097409343E-2"/>
          <c:y val="0.1463373015873016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'3pr'!$I$3:$I$68</c:f>
              <c:numCache>
                <c:formatCode>General</c:formatCode>
                <c:ptCount val="66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'3pr'!$K$3:$K$68</c:f>
              <c:numCache>
                <c:formatCode>0.0;\–0.0</c:formatCode>
                <c:ptCount val="66"/>
                <c:pt idx="0">
                  <c:v>-4</c:v>
                </c:pt>
                <c:pt idx="1">
                  <c:v>-4</c:v>
                </c:pt>
                <c:pt idx="2">
                  <c:v>0</c:v>
                </c:pt>
                <c:pt idx="3">
                  <c:v>-1</c:v>
                </c:pt>
                <c:pt idx="4">
                  <c:v>-1</c:v>
                </c:pt>
                <c:pt idx="5">
                  <c:v>-3</c:v>
                </c:pt>
                <c:pt idx="6">
                  <c:v>-3</c:v>
                </c:pt>
                <c:pt idx="7">
                  <c:v>-3</c:v>
                </c:pt>
                <c:pt idx="8">
                  <c:v>-7</c:v>
                </c:pt>
                <c:pt idx="9">
                  <c:v>-6</c:v>
                </c:pt>
                <c:pt idx="10">
                  <c:v>-5</c:v>
                </c:pt>
                <c:pt idx="11">
                  <c:v>-4</c:v>
                </c:pt>
                <c:pt idx="12">
                  <c:v>-1</c:v>
                </c:pt>
                <c:pt idx="13">
                  <c:v>-4</c:v>
                </c:pt>
                <c:pt idx="14">
                  <c:v>-3</c:v>
                </c:pt>
                <c:pt idx="15">
                  <c:v>-5</c:v>
                </c:pt>
                <c:pt idx="16">
                  <c:v>-7</c:v>
                </c:pt>
                <c:pt idx="17">
                  <c:v>-4</c:v>
                </c:pt>
                <c:pt idx="18">
                  <c:v>-5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-2</c:v>
                </c:pt>
                <c:pt idx="23">
                  <c:v>-1</c:v>
                </c:pt>
                <c:pt idx="24">
                  <c:v>-2</c:v>
                </c:pt>
                <c:pt idx="25">
                  <c:v>-6</c:v>
                </c:pt>
                <c:pt idx="26">
                  <c:v>-5</c:v>
                </c:pt>
                <c:pt idx="27">
                  <c:v>-7</c:v>
                </c:pt>
                <c:pt idx="28">
                  <c:v>-7</c:v>
                </c:pt>
                <c:pt idx="29">
                  <c:v>-6</c:v>
                </c:pt>
                <c:pt idx="30">
                  <c:v>-6</c:v>
                </c:pt>
                <c:pt idx="31">
                  <c:v>-5</c:v>
                </c:pt>
                <c:pt idx="32">
                  <c:v>-5</c:v>
                </c:pt>
                <c:pt idx="33">
                  <c:v>-5</c:v>
                </c:pt>
                <c:pt idx="34">
                  <c:v>-5</c:v>
                </c:pt>
                <c:pt idx="35">
                  <c:v>-3</c:v>
                </c:pt>
                <c:pt idx="36">
                  <c:v>-1</c:v>
                </c:pt>
                <c:pt idx="37">
                  <c:v>-2</c:v>
                </c:pt>
                <c:pt idx="38">
                  <c:v>-1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-1</c:v>
                </c:pt>
                <c:pt idx="46">
                  <c:v>2</c:v>
                </c:pt>
                <c:pt idx="47">
                  <c:v>-1</c:v>
                </c:pt>
                <c:pt idx="48">
                  <c:v>5</c:v>
                </c:pt>
                <c:pt idx="49">
                  <c:v>5</c:v>
                </c:pt>
                <c:pt idx="50">
                  <c:v>6</c:v>
                </c:pt>
                <c:pt idx="51">
                  <c:v>5</c:v>
                </c:pt>
                <c:pt idx="52">
                  <c:v>6</c:v>
                </c:pt>
                <c:pt idx="53">
                  <c:v>8</c:v>
                </c:pt>
                <c:pt idx="54">
                  <c:v>6</c:v>
                </c:pt>
                <c:pt idx="55">
                  <c:v>7</c:v>
                </c:pt>
                <c:pt idx="56">
                  <c:v>4</c:v>
                </c:pt>
                <c:pt idx="57">
                  <c:v>1</c:v>
                </c:pt>
                <c:pt idx="58">
                  <c:v>3</c:v>
                </c:pt>
                <c:pt idx="59">
                  <c:v>1</c:v>
                </c:pt>
                <c:pt idx="60">
                  <c:v>3</c:v>
                </c:pt>
                <c:pt idx="61">
                  <c:v>4</c:v>
                </c:pt>
                <c:pt idx="62">
                  <c:v>0</c:v>
                </c:pt>
                <c:pt idx="63">
                  <c:v>-16</c:v>
                </c:pt>
                <c:pt idx="64">
                  <c:v>-11</c:v>
                </c:pt>
                <c:pt idx="65">
                  <c:v>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95-4133-8B0A-225103EF9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808"/>
        <c:axId val="428502720"/>
      </c:lineChart>
      <c:catAx>
        <c:axId val="49016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2720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28502720"/>
        <c:scaling>
          <c:orientation val="minMax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6847660097409343E-2"/>
          <c:y val="0.14633739235992566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'4pr'!$L$3:$L$67</c:f>
              <c:numCache>
                <c:formatCode>General</c:formatCode>
                <c:ptCount val="65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'4pr'!$N$3:$N$67</c:f>
              <c:numCache>
                <c:formatCode>0.0;\–0.0</c:formatCode>
                <c:ptCount val="65"/>
                <c:pt idx="0">
                  <c:v>0.59031877213695516</c:v>
                </c:pt>
                <c:pt idx="1">
                  <c:v>2.6415094339622636</c:v>
                </c:pt>
                <c:pt idx="2">
                  <c:v>5.1396648044692572</c:v>
                </c:pt>
                <c:pt idx="3">
                  <c:v>3.7919826652220934</c:v>
                </c:pt>
                <c:pt idx="4">
                  <c:v>2.8836251287332804</c:v>
                </c:pt>
                <c:pt idx="5">
                  <c:v>6.991525423728806</c:v>
                </c:pt>
                <c:pt idx="6">
                  <c:v>5.5447470817120648</c:v>
                </c:pt>
                <c:pt idx="7">
                  <c:v>5.859375</c:v>
                </c:pt>
                <c:pt idx="8">
                  <c:v>5.8078141499471991</c:v>
                </c:pt>
                <c:pt idx="9">
                  <c:v>4.4489383215368994</c:v>
                </c:pt>
                <c:pt idx="10">
                  <c:v>4.5599151643690217</c:v>
                </c:pt>
                <c:pt idx="11">
                  <c:v>5.3754266211604174</c:v>
                </c:pt>
                <c:pt idx="12">
                  <c:v>6.6901408450704247</c:v>
                </c:pt>
                <c:pt idx="13">
                  <c:v>10.049019607843146</c:v>
                </c:pt>
                <c:pt idx="14">
                  <c:v>5.4197662061636676</c:v>
                </c:pt>
                <c:pt idx="15">
                  <c:v>3.8622129436325814</c:v>
                </c:pt>
                <c:pt idx="16">
                  <c:v>3.5035035035035023</c:v>
                </c:pt>
                <c:pt idx="17">
                  <c:v>3.5643564356435675</c:v>
                </c:pt>
                <c:pt idx="18">
                  <c:v>0.55299539170505785</c:v>
                </c:pt>
                <c:pt idx="19">
                  <c:v>3.136531365313644</c:v>
                </c:pt>
                <c:pt idx="20">
                  <c:v>3.8922155688622562</c:v>
                </c:pt>
                <c:pt idx="21">
                  <c:v>3.2913843175217838</c:v>
                </c:pt>
                <c:pt idx="22">
                  <c:v>3.8539553752535705</c:v>
                </c:pt>
                <c:pt idx="23">
                  <c:v>3.3198380566801466</c:v>
                </c:pt>
                <c:pt idx="24">
                  <c:v>6.7106710671066994</c:v>
                </c:pt>
                <c:pt idx="25">
                  <c:v>1.5590200445434466</c:v>
                </c:pt>
                <c:pt idx="26">
                  <c:v>3.9314516129032251</c:v>
                </c:pt>
                <c:pt idx="27">
                  <c:v>2.2110552763819014</c:v>
                </c:pt>
                <c:pt idx="28">
                  <c:v>5.8027079303675011</c:v>
                </c:pt>
                <c:pt idx="29">
                  <c:v>2.4856596558317401</c:v>
                </c:pt>
                <c:pt idx="30">
                  <c:v>2.0164986251145711</c:v>
                </c:pt>
                <c:pt idx="31">
                  <c:v>2.1466905187835561</c:v>
                </c:pt>
                <c:pt idx="32">
                  <c:v>1.0566762728146051</c:v>
                </c:pt>
                <c:pt idx="33">
                  <c:v>1.3120899718837675</c:v>
                </c:pt>
                <c:pt idx="34">
                  <c:v>4.39453125</c:v>
                </c:pt>
                <c:pt idx="35">
                  <c:v>4.0752351097178785</c:v>
                </c:pt>
                <c:pt idx="36">
                  <c:v>4.2268041237113252</c:v>
                </c:pt>
                <c:pt idx="37">
                  <c:v>0.87719298245614308</c:v>
                </c:pt>
                <c:pt idx="38">
                  <c:v>6.9835111542192019</c:v>
                </c:pt>
                <c:pt idx="39">
                  <c:v>2.1632251720747231</c:v>
                </c:pt>
                <c:pt idx="40">
                  <c:v>5.4844606946983454</c:v>
                </c:pt>
                <c:pt idx="41">
                  <c:v>5.7835820895522305</c:v>
                </c:pt>
                <c:pt idx="42">
                  <c:v>5.8400718778077287</c:v>
                </c:pt>
                <c:pt idx="43">
                  <c:v>7.0052539404553471</c:v>
                </c:pt>
                <c:pt idx="44">
                  <c:v>5.7034220532319324</c:v>
                </c:pt>
                <c:pt idx="45">
                  <c:v>7.8630897317298887</c:v>
                </c:pt>
                <c:pt idx="46">
                  <c:v>6.3610851262862367</c:v>
                </c:pt>
                <c:pt idx="47">
                  <c:v>3.8403614457831248</c:v>
                </c:pt>
                <c:pt idx="48">
                  <c:v>3.5608308605341366</c:v>
                </c:pt>
                <c:pt idx="49">
                  <c:v>7.9347826086956452</c:v>
                </c:pt>
                <c:pt idx="50">
                  <c:v>2.8105167724388203</c:v>
                </c:pt>
                <c:pt idx="51">
                  <c:v>16.073147256977862</c:v>
                </c:pt>
                <c:pt idx="52">
                  <c:v>4.1594454072790166</c:v>
                </c:pt>
                <c:pt idx="53">
                  <c:v>3.9682539682539764</c:v>
                </c:pt>
                <c:pt idx="54">
                  <c:v>6.4516129032258229</c:v>
                </c:pt>
                <c:pt idx="55">
                  <c:v>3.1914893617021267</c:v>
                </c:pt>
                <c:pt idx="56">
                  <c:v>4.5863309352518034</c:v>
                </c:pt>
                <c:pt idx="57">
                  <c:v>3.8593481989708467</c:v>
                </c:pt>
                <c:pt idx="58">
                  <c:v>4.3095866314863507</c:v>
                </c:pt>
                <c:pt idx="59">
                  <c:v>3.1907179115300943</c:v>
                </c:pt>
                <c:pt idx="60">
                  <c:v>7.0678127984718175</c:v>
                </c:pt>
                <c:pt idx="61">
                  <c:v>11.681772406847934</c:v>
                </c:pt>
                <c:pt idx="62">
                  <c:v>-4.1446208112874805</c:v>
                </c:pt>
                <c:pt idx="63">
                  <c:v>-14.842454394693194</c:v>
                </c:pt>
                <c:pt idx="64">
                  <c:v>1.830282861896837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6B-43AC-9DFA-902DD39D9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1152"/>
        <c:axId val="428500368"/>
      </c:lineChart>
      <c:catAx>
        <c:axId val="428501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0368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28500368"/>
        <c:scaling>
          <c:orientation val="minMax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896202119873136E-2"/>
          <c:y val="0.15140873015873016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'5pr'!$I$3:$I$68</c:f>
              <c:numCache>
                <c:formatCode>General</c:formatCode>
                <c:ptCount val="66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'5pr'!$K$3:$K$68</c:f>
              <c:numCache>
                <c:formatCode>0.0;\–0.0</c:formatCode>
                <c:ptCount val="66"/>
                <c:pt idx="0">
                  <c:v>-1.3654938702282515</c:v>
                </c:pt>
                <c:pt idx="1">
                  <c:v>-1.5050333898136148</c:v>
                </c:pt>
                <c:pt idx="2">
                  <c:v>-1.0822081016679919</c:v>
                </c:pt>
                <c:pt idx="3">
                  <c:v>-0.63366336633663423</c:v>
                </c:pt>
                <c:pt idx="4">
                  <c:v>-4.9504950495049549E-2</c:v>
                </c:pt>
                <c:pt idx="5">
                  <c:v>-0.21784335082681849</c:v>
                </c:pt>
                <c:pt idx="6">
                  <c:v>-0.22885572139303978</c:v>
                </c:pt>
                <c:pt idx="7">
                  <c:v>-0.9960159362549792</c:v>
                </c:pt>
                <c:pt idx="8">
                  <c:v>-0.83292017848288769</c:v>
                </c:pt>
                <c:pt idx="9">
                  <c:v>-0.44576523031203408</c:v>
                </c:pt>
                <c:pt idx="10">
                  <c:v>-0.52537668517049774</c:v>
                </c:pt>
                <c:pt idx="11">
                  <c:v>-0.24942631946522908</c:v>
                </c:pt>
                <c:pt idx="12">
                  <c:v>0.66693613581245703</c:v>
                </c:pt>
                <c:pt idx="13">
                  <c:v>0.53632867840518461</c:v>
                </c:pt>
                <c:pt idx="14">
                  <c:v>0.78289671785607418</c:v>
                </c:pt>
                <c:pt idx="15">
                  <c:v>0.76723794340374241</c:v>
                </c:pt>
                <c:pt idx="16">
                  <c:v>0.18821198613174772</c:v>
                </c:pt>
                <c:pt idx="17">
                  <c:v>0.35724918130395356</c:v>
                </c:pt>
                <c:pt idx="18">
                  <c:v>3.98922908148025E-2</c:v>
                </c:pt>
                <c:pt idx="19">
                  <c:v>0.46277665995975159</c:v>
                </c:pt>
                <c:pt idx="20">
                  <c:v>0.619938006199372</c:v>
                </c:pt>
                <c:pt idx="21">
                  <c:v>0.65671641791045232</c:v>
                </c:pt>
                <c:pt idx="22">
                  <c:v>1.1061285500747475</c:v>
                </c:pt>
                <c:pt idx="23">
                  <c:v>1.9603920784156736</c:v>
                </c:pt>
                <c:pt idx="24">
                  <c:v>2.5396506725557044</c:v>
                </c:pt>
                <c:pt idx="25">
                  <c:v>3.1605435329642662</c:v>
                </c:pt>
                <c:pt idx="26">
                  <c:v>3.1570560701125405</c:v>
                </c:pt>
                <c:pt idx="27">
                  <c:v>3.4707801839216845</c:v>
                </c:pt>
                <c:pt idx="28">
                  <c:v>3.2430294641091484</c:v>
                </c:pt>
                <c:pt idx="29">
                  <c:v>3.4905567091861878</c:v>
                </c:pt>
                <c:pt idx="30">
                  <c:v>4.1371747582494178</c:v>
                </c:pt>
                <c:pt idx="31">
                  <c:v>4.5964350090126116</c:v>
                </c:pt>
                <c:pt idx="32">
                  <c:v>4.6208884030607189</c:v>
                </c:pt>
                <c:pt idx="33">
                  <c:v>4.2111506524318054</c:v>
                </c:pt>
                <c:pt idx="34">
                  <c:v>4.1691306918982818</c:v>
                </c:pt>
                <c:pt idx="35">
                  <c:v>3.8061604865607279</c:v>
                </c:pt>
                <c:pt idx="36">
                  <c:v>3.6417033773861851</c:v>
                </c:pt>
                <c:pt idx="37">
                  <c:v>3.1612840277100318</c:v>
                </c:pt>
                <c:pt idx="38">
                  <c:v>2.4811739718092474</c:v>
                </c:pt>
                <c:pt idx="39">
                  <c:v>2.1788990825688082</c:v>
                </c:pt>
                <c:pt idx="40">
                  <c:v>2.8730128327906446</c:v>
                </c:pt>
                <c:pt idx="41">
                  <c:v>2.5511179055990763</c:v>
                </c:pt>
                <c:pt idx="42">
                  <c:v>2.2592379858318967</c:v>
                </c:pt>
                <c:pt idx="43">
                  <c:v>1.8382000957395839</c:v>
                </c:pt>
                <c:pt idx="44">
                  <c:v>2.4411094224924046</c:v>
                </c:pt>
                <c:pt idx="45">
                  <c:v>2.8457598178713628</c:v>
                </c:pt>
                <c:pt idx="46">
                  <c:v>2.3937931687009195</c:v>
                </c:pt>
                <c:pt idx="47">
                  <c:v>1.7577017577017795</c:v>
                </c:pt>
                <c:pt idx="48">
                  <c:v>1.6340795315008982</c:v>
                </c:pt>
                <c:pt idx="49">
                  <c:v>2.0145654024401827</c:v>
                </c:pt>
                <c:pt idx="50">
                  <c:v>2.5718323127649434</c:v>
                </c:pt>
                <c:pt idx="51">
                  <c:v>2.7403666292555195</c:v>
                </c:pt>
                <c:pt idx="52">
                  <c:v>2.5414261776205649</c:v>
                </c:pt>
                <c:pt idx="53">
                  <c:v>2.3665331221466523</c:v>
                </c:pt>
                <c:pt idx="54">
                  <c:v>2.5182550084253963</c:v>
                </c:pt>
                <c:pt idx="55">
                  <c:v>2.5007050860204938</c:v>
                </c:pt>
                <c:pt idx="56">
                  <c:v>2.012053778395928</c:v>
                </c:pt>
                <c:pt idx="57">
                  <c:v>1.5495296070835662</c:v>
                </c:pt>
                <c:pt idx="58">
                  <c:v>1.7372019959342122</c:v>
                </c:pt>
                <c:pt idx="59">
                  <c:v>2.7303120356612087</c:v>
                </c:pt>
                <c:pt idx="60">
                  <c:v>2.9832713754647022</c:v>
                </c:pt>
                <c:pt idx="61">
                  <c:v>2.7628407194511428</c:v>
                </c:pt>
                <c:pt idx="62">
                  <c:v>1.6623806024981702</c:v>
                </c:pt>
                <c:pt idx="63">
                  <c:v>0.91943559399181307</c:v>
                </c:pt>
                <c:pt idx="64">
                  <c:v>0.17249205628688813</c:v>
                </c:pt>
                <c:pt idx="65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0-4860-9F6A-4746E78B8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3112"/>
        <c:axId val="428503896"/>
      </c:lineChart>
      <c:catAx>
        <c:axId val="428503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896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28503896"/>
        <c:scaling>
          <c:orientation val="minMax"/>
          <c:max val="5"/>
          <c:min val="-5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11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896202119873136E-2"/>
          <c:y val="0.14129761904761906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'6pr'!$I$3:$I$67</c:f>
              <c:numCache>
                <c:formatCode>General</c:formatCode>
                <c:ptCount val="65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</c:numCache>
            </c:numRef>
          </c:cat>
          <c:val>
            <c:numRef>
              <c:f>'6pr'!$K$3:$K$67</c:f>
              <c:numCache>
                <c:formatCode>0.0</c:formatCode>
                <c:ptCount val="65"/>
                <c:pt idx="0">
                  <c:v>9.6</c:v>
                </c:pt>
                <c:pt idx="1">
                  <c:v>9.6</c:v>
                </c:pt>
                <c:pt idx="2">
                  <c:v>9.1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8.6</c:v>
                </c:pt>
                <c:pt idx="7">
                  <c:v>8.5</c:v>
                </c:pt>
                <c:pt idx="8">
                  <c:v>8.1</c:v>
                </c:pt>
                <c:pt idx="9">
                  <c:v>8.3000000000000007</c:v>
                </c:pt>
                <c:pt idx="10">
                  <c:v>8.4</c:v>
                </c:pt>
                <c:pt idx="11">
                  <c:v>9</c:v>
                </c:pt>
                <c:pt idx="12">
                  <c:v>9.4</c:v>
                </c:pt>
                <c:pt idx="13">
                  <c:v>9.1999999999999993</c:v>
                </c:pt>
                <c:pt idx="14">
                  <c:v>8.9</c:v>
                </c:pt>
                <c:pt idx="15">
                  <c:v>8.3000000000000007</c:v>
                </c:pt>
                <c:pt idx="16">
                  <c:v>7.6</c:v>
                </c:pt>
                <c:pt idx="17">
                  <c:v>7.4</c:v>
                </c:pt>
                <c:pt idx="18">
                  <c:v>7.8</c:v>
                </c:pt>
                <c:pt idx="19">
                  <c:v>7.5</c:v>
                </c:pt>
                <c:pt idx="20">
                  <c:v>7.2</c:v>
                </c:pt>
                <c:pt idx="21">
                  <c:v>7.3</c:v>
                </c:pt>
                <c:pt idx="22">
                  <c:v>7.6</c:v>
                </c:pt>
                <c:pt idx="23">
                  <c:v>8.5</c:v>
                </c:pt>
                <c:pt idx="24">
                  <c:v>8.6999999999999993</c:v>
                </c:pt>
                <c:pt idx="25">
                  <c:v>8.8000000000000007</c:v>
                </c:pt>
                <c:pt idx="26">
                  <c:v>8.3000000000000007</c:v>
                </c:pt>
                <c:pt idx="27">
                  <c:v>7.9</c:v>
                </c:pt>
                <c:pt idx="28">
                  <c:v>7.3</c:v>
                </c:pt>
                <c:pt idx="29">
                  <c:v>7.3</c:v>
                </c:pt>
                <c:pt idx="30">
                  <c:v>7.6</c:v>
                </c:pt>
                <c:pt idx="31">
                  <c:v>7.5</c:v>
                </c:pt>
                <c:pt idx="32">
                  <c:v>7.4</c:v>
                </c:pt>
                <c:pt idx="33">
                  <c:v>7.4</c:v>
                </c:pt>
                <c:pt idx="34">
                  <c:v>7.7</c:v>
                </c:pt>
                <c:pt idx="35">
                  <c:v>8.6999999999999993</c:v>
                </c:pt>
                <c:pt idx="36">
                  <c:v>9</c:v>
                </c:pt>
                <c:pt idx="37">
                  <c:v>9.1</c:v>
                </c:pt>
                <c:pt idx="38">
                  <c:v>9.1999999999999993</c:v>
                </c:pt>
                <c:pt idx="39">
                  <c:v>8.6</c:v>
                </c:pt>
                <c:pt idx="40">
                  <c:v>8.1</c:v>
                </c:pt>
                <c:pt idx="41">
                  <c:v>8.3000000000000007</c:v>
                </c:pt>
                <c:pt idx="42">
                  <c:v>8.1999999999999993</c:v>
                </c:pt>
                <c:pt idx="43">
                  <c:v>8.1999999999999993</c:v>
                </c:pt>
                <c:pt idx="44">
                  <c:v>8.3000000000000007</c:v>
                </c:pt>
                <c:pt idx="45">
                  <c:v>7.9</c:v>
                </c:pt>
                <c:pt idx="46">
                  <c:v>8.1999999999999993</c:v>
                </c:pt>
                <c:pt idx="47">
                  <c:v>8.9</c:v>
                </c:pt>
                <c:pt idx="48">
                  <c:v>9.1999999999999993</c:v>
                </c:pt>
                <c:pt idx="49">
                  <c:v>9.1999999999999993</c:v>
                </c:pt>
                <c:pt idx="50">
                  <c:v>9</c:v>
                </c:pt>
                <c:pt idx="51">
                  <c:v>8.3000000000000007</c:v>
                </c:pt>
                <c:pt idx="52">
                  <c:v>7.9</c:v>
                </c:pt>
                <c:pt idx="53">
                  <c:v>8</c:v>
                </c:pt>
                <c:pt idx="54">
                  <c:v>8</c:v>
                </c:pt>
                <c:pt idx="55">
                  <c:v>8.1999999999999993</c:v>
                </c:pt>
                <c:pt idx="56">
                  <c:v>8</c:v>
                </c:pt>
                <c:pt idx="57">
                  <c:v>7.9</c:v>
                </c:pt>
                <c:pt idx="58">
                  <c:v>8.4</c:v>
                </c:pt>
                <c:pt idx="59">
                  <c:v>8.6999999999999993</c:v>
                </c:pt>
                <c:pt idx="60">
                  <c:v>9.1999999999999993</c:v>
                </c:pt>
                <c:pt idx="61">
                  <c:v>9.4</c:v>
                </c:pt>
                <c:pt idx="62">
                  <c:v>9.8000000000000007</c:v>
                </c:pt>
                <c:pt idx="63">
                  <c:v>11.2</c:v>
                </c:pt>
                <c:pt idx="64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A1-4B8E-AA9B-6D74AB061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4680"/>
        <c:axId val="428501936"/>
      </c:lineChart>
      <c:catAx>
        <c:axId val="428504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936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28501936"/>
        <c:scaling>
          <c:orientation val="minMax"/>
          <c:max val="15"/>
          <c:min val="0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4680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016744111919594E-2"/>
          <c:y val="9.6887058714662466E-2"/>
          <c:w val="0.91451259294675447"/>
          <c:h val="0.69784409722222218"/>
        </c:manualLayout>
      </c:layout>
      <c:lineChart>
        <c:grouping val="standard"/>
        <c:varyColors val="0"/>
        <c:ser>
          <c:idx val="1"/>
          <c:order val="0"/>
          <c:tx>
            <c:strRef>
              <c:f>'2 pav.'!$F$3</c:f>
              <c:strCache>
                <c:ptCount val="1"/>
                <c:pt idx="0">
                  <c:v>Estija</c:v>
                </c:pt>
              </c:strCache>
            </c:strRef>
          </c:tx>
          <c:spPr>
            <a:ln>
              <a:solidFill>
                <a:srgbClr val="00244D"/>
              </a:solidFill>
            </a:ln>
          </c:spPr>
          <c:marker>
            <c:symbol val="none"/>
          </c:marker>
          <c:cat>
            <c:strRef>
              <c:f>'2 pav.'!$E$7:$E$18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
 I ketv.</c:v>
                </c:pt>
                <c:pt idx="11">
                  <c:v>2020 
II ketv.*</c:v>
                </c:pt>
              </c:strCache>
            </c:strRef>
          </c:cat>
          <c:val>
            <c:numRef>
              <c:f>'2 pav.'!$F$7:$F$18</c:f>
              <c:numCache>
                <c:formatCode>0.0;\–0.0</c:formatCode>
                <c:ptCount val="12"/>
                <c:pt idx="0">
                  <c:v>-1.0854005783660619</c:v>
                </c:pt>
                <c:pt idx="1">
                  <c:v>-0.17650037508061872</c:v>
                </c:pt>
                <c:pt idx="2">
                  <c:v>-0.21987619677315387</c:v>
                </c:pt>
                <c:pt idx="3">
                  <c:v>-0.14669491894248057</c:v>
                </c:pt>
                <c:pt idx="4">
                  <c:v>-0.15364542318774899</c:v>
                </c:pt>
                <c:pt idx="5">
                  <c:v>-0.18086339192781112</c:v>
                </c:pt>
                <c:pt idx="6">
                  <c:v>0.10810009023952158</c:v>
                </c:pt>
                <c:pt idx="7">
                  <c:v>0.61391538896414932</c:v>
                </c:pt>
                <c:pt idx="8">
                  <c:v>0.71393822606299362</c:v>
                </c:pt>
                <c:pt idx="9">
                  <c:v>0.55453621365569306</c:v>
                </c:pt>
                <c:pt idx="10">
                  <c:v>0.12959971770380713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03-4C67-951A-D14B1AB7BC27}"/>
            </c:ext>
          </c:extLst>
        </c:ser>
        <c:ser>
          <c:idx val="2"/>
          <c:order val="1"/>
          <c:tx>
            <c:strRef>
              <c:f>'2 pav.'!$H$3</c:f>
              <c:strCache>
                <c:ptCount val="1"/>
                <c:pt idx="0">
                  <c:v>Lietuva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cat>
            <c:strRef>
              <c:f>'2 pav.'!$E$7:$E$18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
 I ketv.</c:v>
                </c:pt>
                <c:pt idx="11">
                  <c:v>2020 
II ketv.*</c:v>
                </c:pt>
              </c:strCache>
            </c:strRef>
          </c:cat>
          <c:val>
            <c:numRef>
              <c:f>'2 pav.'!$H$7:$H$18</c:f>
              <c:numCache>
                <c:formatCode>0.0;\–0.0</c:formatCode>
                <c:ptCount val="12"/>
                <c:pt idx="0">
                  <c:v>-1.5040241853752581</c:v>
                </c:pt>
                <c:pt idx="1">
                  <c:v>-0.63690369450417528</c:v>
                </c:pt>
                <c:pt idx="2">
                  <c:v>-0.50305141848835</c:v>
                </c:pt>
                <c:pt idx="3">
                  <c:v>-0.26849068816060323</c:v>
                </c:pt>
                <c:pt idx="4">
                  <c:v>-0.10269540428320464</c:v>
                </c:pt>
                <c:pt idx="5">
                  <c:v>3.9271529651874859E-2</c:v>
                </c:pt>
                <c:pt idx="6">
                  <c:v>0.2877357482242634</c:v>
                </c:pt>
                <c:pt idx="7">
                  <c:v>0.59313993404425613</c:v>
                </c:pt>
                <c:pt idx="8">
                  <c:v>0.77000707299503324</c:v>
                </c:pt>
                <c:pt idx="9">
                  <c:v>0.75438919417431882</c:v>
                </c:pt>
                <c:pt idx="10">
                  <c:v>0.67304333755969081</c:v>
                </c:pt>
                <c:pt idx="11">
                  <c:v>1.7759942853971578E-2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03-4C67-951A-D14B1AB7BC27}"/>
            </c:ext>
          </c:extLst>
        </c:ser>
        <c:ser>
          <c:idx val="3"/>
          <c:order val="2"/>
          <c:tx>
            <c:strRef>
              <c:f>'2 pav.'!$G$3</c:f>
              <c:strCache>
                <c:ptCount val="1"/>
                <c:pt idx="0">
                  <c:v>Latvija</c:v>
                </c:pt>
              </c:strCache>
            </c:strRef>
          </c:tx>
          <c:spPr>
            <a:ln>
              <a:solidFill>
                <a:srgbClr val="8D8473"/>
              </a:solidFill>
            </a:ln>
          </c:spPr>
          <c:marker>
            <c:symbol val="none"/>
          </c:marker>
          <c:cat>
            <c:strRef>
              <c:f>'2 pav.'!$E$7:$E$18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
 I ketv.</c:v>
                </c:pt>
                <c:pt idx="11">
                  <c:v>2020 
II ketv.*</c:v>
                </c:pt>
              </c:strCache>
            </c:strRef>
          </c:cat>
          <c:val>
            <c:numRef>
              <c:f>'2 pav.'!$G$7:$G$18</c:f>
              <c:numCache>
                <c:formatCode>0.0;\–0.0</c:formatCode>
                <c:ptCount val="12"/>
                <c:pt idx="0">
                  <c:v>-1.3475587074555566</c:v>
                </c:pt>
                <c:pt idx="1">
                  <c:v>-0.67148266489434105</c:v>
                </c:pt>
                <c:pt idx="2">
                  <c:v>-0.34017931568764909</c:v>
                </c:pt>
                <c:pt idx="3">
                  <c:v>-0.10541182567235176</c:v>
                </c:pt>
                <c:pt idx="4">
                  <c:v>5.7210980277749048E-2</c:v>
                </c:pt>
                <c:pt idx="5">
                  <c:v>2.0728798184194711E-2</c:v>
                </c:pt>
                <c:pt idx="6">
                  <c:v>5.0089300212913593E-2</c:v>
                </c:pt>
                <c:pt idx="7">
                  <c:v>0.41637699191171018</c:v>
                </c:pt>
                <c:pt idx="8">
                  <c:v>0.79519610045832889</c:v>
                </c:pt>
                <c:pt idx="9">
                  <c:v>0.92021614309843769</c:v>
                </c:pt>
                <c:pt idx="10">
                  <c:v>0.56658603129622687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03-4C67-951A-D14B1AB7B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3331520"/>
        <c:axId val="673332696"/>
      </c:lineChart>
      <c:catAx>
        <c:axId val="673331520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73332696"/>
        <c:crosses val="autoZero"/>
        <c:auto val="1"/>
        <c:lblAlgn val="ctr"/>
        <c:lblOffset val="100"/>
        <c:tickLblSkip val="1"/>
        <c:noMultiLvlLbl val="0"/>
      </c:catAx>
      <c:valAx>
        <c:axId val="673332696"/>
        <c:scaling>
          <c:orientation val="minMax"/>
          <c:min val="-3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7333152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91422552429162"/>
          <c:y val="0.90293715277777775"/>
          <c:w val="0.76282929634397323"/>
          <c:h val="9.618867086058691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fi.lt/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1173480</xdr:colOff>
      <xdr:row>0</xdr:row>
      <xdr:rowOff>0</xdr:rowOff>
    </xdr:from>
    <xdr:to>
      <xdr:col>1</xdr:col>
      <xdr:colOff>6507480</xdr:colOff>
      <xdr:row>0</xdr:row>
      <xdr:rowOff>1371600</xdr:rowOff>
    </xdr:to>
    <xdr:pic>
      <xdr:nvPicPr>
        <xdr:cNvPr id="4" name="Paveikslėli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8" r="2754"/>
        <a:stretch/>
      </xdr:blipFill>
      <xdr:spPr bwMode="auto">
        <a:xfrm>
          <a:off x="1554480" y="0"/>
          <a:ext cx="53340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3</xdr:row>
      <xdr:rowOff>161924</xdr:rowOff>
    </xdr:from>
    <xdr:to>
      <xdr:col>7</xdr:col>
      <xdr:colOff>235680</xdr:colOff>
      <xdr:row>17</xdr:row>
      <xdr:rowOff>148274</xdr:rowOff>
    </xdr:to>
    <xdr:grpSp>
      <xdr:nvGrpSpPr>
        <xdr:cNvPr id="4" name="Grupė 3">
          <a:extLst>
            <a:ext uri="{FF2B5EF4-FFF2-40B4-BE49-F238E27FC236}">
              <a16:creationId xmlns:a16="http://schemas.microsoft.com/office/drawing/2014/main" id="{693B3F34-FAAA-4EA7-850E-17989EE0383F}"/>
            </a:ext>
          </a:extLst>
        </xdr:cNvPr>
        <xdr:cNvGrpSpPr/>
      </xdr:nvGrpSpPr>
      <xdr:grpSpPr>
        <a:xfrm>
          <a:off x="609600" y="714374"/>
          <a:ext cx="4426680" cy="2520000"/>
          <a:chOff x="609600" y="714374"/>
          <a:chExt cx="4426680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8F1D23B4-6045-4C34-A891-EB019D39852C}"/>
              </a:ext>
            </a:extLst>
          </xdr:cNvPr>
          <xdr:cNvSpPr/>
        </xdr:nvSpPr>
        <xdr:spPr>
          <a:xfrm>
            <a:off x="4667090" y="1104900"/>
            <a:ext cx="193541" cy="1800880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5" name="Diagrama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GraphicFramePr>
            <a:graphicFrameLocks/>
          </xdr:cNvGraphicFramePr>
        </xdr:nvGraphicFramePr>
        <xdr:xfrm>
          <a:off x="609600" y="714374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50"/>
            <a:t>metinis</a:t>
          </a:r>
          <a:r>
            <a:rPr lang="en-US" sz="1050" baseline="0"/>
            <a:t> </a:t>
          </a:r>
          <a:r>
            <a:rPr lang="lt-LT" sz="1050" baseline="0"/>
            <a:t>pokytis</a:t>
          </a:r>
          <a:r>
            <a:rPr lang="en-US" sz="1050" baseline="0"/>
            <a:t>, </a:t>
          </a:r>
          <a:r>
            <a:rPr lang="lt-LT" sz="1050"/>
            <a:t>proc.</a:t>
          </a:r>
          <a:endParaRPr lang="en-GB" sz="1050"/>
        </a:p>
      </cdr:txBody>
    </cdr:sp>
  </cdr:relSizeAnchor>
  <cdr:relSizeAnchor xmlns:cdr="http://schemas.openxmlformats.org/drawingml/2006/chartDrawing">
    <cdr:from>
      <cdr:x>0.79343</cdr:x>
      <cdr:y>0.85152</cdr:y>
    </cdr:from>
    <cdr:to>
      <cdr:x>1</cdr:x>
      <cdr:y>0.93551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7A910A3-12E9-489A-A4B5-73C358760884}"/>
            </a:ext>
          </a:extLst>
        </cdr:cNvPr>
        <cdr:cNvSpPr txBox="1"/>
      </cdr:nvSpPr>
      <cdr:spPr>
        <a:xfrm xmlns:a="http://schemas.openxmlformats.org/drawingml/2006/main">
          <a:off x="3512280" y="2145837"/>
          <a:ext cx="914400" cy="2116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800">
              <a:solidFill>
                <a:srgbClr val="47ABD9"/>
              </a:solidFill>
            </a:rPr>
            <a:t>kovas -</a:t>
          </a:r>
          <a:r>
            <a:rPr lang="lt-LT" sz="800" baseline="0">
              <a:solidFill>
                <a:srgbClr val="47ABD9"/>
              </a:solidFill>
            </a:rPr>
            <a:t> birželis</a:t>
          </a:r>
          <a:endParaRPr lang="lt-LT" sz="800">
            <a:solidFill>
              <a:srgbClr val="47ABD9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</xdr:row>
      <xdr:rowOff>171449</xdr:rowOff>
    </xdr:from>
    <xdr:to>
      <xdr:col>7</xdr:col>
      <xdr:colOff>216630</xdr:colOff>
      <xdr:row>17</xdr:row>
      <xdr:rowOff>157799</xdr:rowOff>
    </xdr:to>
    <xdr:grpSp>
      <xdr:nvGrpSpPr>
        <xdr:cNvPr id="4" name="Grupė 3">
          <a:extLst>
            <a:ext uri="{FF2B5EF4-FFF2-40B4-BE49-F238E27FC236}">
              <a16:creationId xmlns:a16="http://schemas.microsoft.com/office/drawing/2014/main" id="{837D3D04-84FC-4ECF-BF18-000EA8219FF9}"/>
            </a:ext>
          </a:extLst>
        </xdr:cNvPr>
        <xdr:cNvGrpSpPr/>
      </xdr:nvGrpSpPr>
      <xdr:grpSpPr>
        <a:xfrm>
          <a:off x="590550" y="723899"/>
          <a:ext cx="4426680" cy="2520000"/>
          <a:chOff x="590550" y="723899"/>
          <a:chExt cx="4426680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8ED3AEED-ED44-4311-965E-DBF51519FEF1}"/>
              </a:ext>
            </a:extLst>
          </xdr:cNvPr>
          <xdr:cNvSpPr/>
        </xdr:nvSpPr>
        <xdr:spPr>
          <a:xfrm>
            <a:off x="4683292" y="1190624"/>
            <a:ext cx="150824" cy="1728000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10" name="Diagrama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GraphicFramePr>
            <a:graphicFrameLocks/>
          </xdr:cNvGraphicFramePr>
        </xdr:nvGraphicFramePr>
        <xdr:xfrm>
          <a:off x="590550" y="723899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52CA4B9-BD82-4ECB-AF85-6CA72D45A737}"/>
              </a:ext>
            </a:extLst>
          </xdr:cNvPr>
          <xdr:cNvSpPr txBox="1"/>
        </xdr:nvSpPr>
        <xdr:spPr>
          <a:xfrm>
            <a:off x="4095750" y="2867025"/>
            <a:ext cx="880562" cy="2102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lt-LT" sz="800">
                <a:solidFill>
                  <a:srgbClr val="47ABD9"/>
                </a:solidFill>
              </a:rPr>
              <a:t>kovas</a:t>
            </a:r>
            <a:r>
              <a:rPr lang="lt-LT" sz="800" baseline="0">
                <a:solidFill>
                  <a:srgbClr val="47ABD9"/>
                </a:solidFill>
              </a:rPr>
              <a:t> - gegužė</a:t>
            </a:r>
            <a:endParaRPr lang="lt-LT" sz="800">
              <a:solidFill>
                <a:srgbClr val="47ABD9"/>
              </a:solidFill>
            </a:endParaRP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3</xdr:row>
      <xdr:rowOff>76200</xdr:rowOff>
    </xdr:from>
    <xdr:to>
      <xdr:col>2</xdr:col>
      <xdr:colOff>310274</xdr:colOff>
      <xdr:row>19</xdr:row>
      <xdr:rowOff>58650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418580F3-862B-4E5D-9594-E5AA6A1C9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621030</xdr:colOff>
      <xdr:row>4</xdr:row>
      <xdr:rowOff>24764</xdr:rowOff>
    </xdr:from>
    <xdr:to>
      <xdr:col>7</xdr:col>
      <xdr:colOff>247110</xdr:colOff>
      <xdr:row>18</xdr:row>
      <xdr:rowOff>11114</xdr:rowOff>
    </xdr:to>
    <xdr:grpSp>
      <xdr:nvGrpSpPr>
        <xdr:cNvPr id="3" name="Grupė 2">
          <a:extLst>
            <a:ext uri="{FF2B5EF4-FFF2-40B4-BE49-F238E27FC236}">
              <a16:creationId xmlns:a16="http://schemas.microsoft.com/office/drawing/2014/main" id="{D13E116C-CDA3-4026-BE87-DD7DE894CDC8}"/>
            </a:ext>
          </a:extLst>
        </xdr:cNvPr>
        <xdr:cNvGrpSpPr/>
      </xdr:nvGrpSpPr>
      <xdr:grpSpPr>
        <a:xfrm>
          <a:off x="621030" y="786764"/>
          <a:ext cx="4426680" cy="2520000"/>
          <a:chOff x="621030" y="758189"/>
          <a:chExt cx="4426680" cy="2520000"/>
        </a:xfrm>
      </xdr:grpSpPr>
      <xdr:sp macro="" textlink="">
        <xdr:nvSpPr>
          <xdr:cNvPr id="4" name="Stačiakampis 3">
            <a:extLst>
              <a:ext uri="{FF2B5EF4-FFF2-40B4-BE49-F238E27FC236}">
                <a16:creationId xmlns:a16="http://schemas.microsoft.com/office/drawing/2014/main" id="{5836FAE0-C0E1-4244-ADC4-C3F9EAAF772B}"/>
              </a:ext>
            </a:extLst>
          </xdr:cNvPr>
          <xdr:cNvSpPr/>
        </xdr:nvSpPr>
        <xdr:spPr>
          <a:xfrm>
            <a:off x="4725989" y="1104900"/>
            <a:ext cx="153987" cy="1800000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2" name="Diagrama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GraphicFramePr/>
        </xdr:nvGraphicFramePr>
        <xdr:xfrm>
          <a:off x="621030" y="758189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50"/>
            <a:t>metinis </a:t>
          </a:r>
          <a:r>
            <a:rPr lang="lt-LT" sz="1050"/>
            <a:t>pokytis</a:t>
          </a:r>
          <a:r>
            <a:rPr lang="en-US" sz="1050"/>
            <a:t>, </a:t>
          </a:r>
          <a:r>
            <a:rPr lang="lt-LT" sz="1050"/>
            <a:t>proc.</a:t>
          </a:r>
          <a:endParaRPr lang="en-GB" sz="1050"/>
        </a:p>
      </cdr:txBody>
    </cdr:sp>
  </cdr:relSizeAnchor>
  <cdr:relSizeAnchor xmlns:cdr="http://schemas.openxmlformats.org/drawingml/2006/chartDrawing">
    <cdr:from>
      <cdr:x>0.8002</cdr:x>
      <cdr:y>0.83726</cdr:y>
    </cdr:from>
    <cdr:to>
      <cdr:x>1</cdr:x>
      <cdr:y>0.91894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A11F751-9F21-4061-809F-EE49B6D4D285}"/>
            </a:ext>
          </a:extLst>
        </cdr:cNvPr>
        <cdr:cNvSpPr txBox="1"/>
      </cdr:nvSpPr>
      <cdr:spPr>
        <a:xfrm xmlns:a="http://schemas.openxmlformats.org/drawingml/2006/main">
          <a:off x="3542229" y="2109892"/>
          <a:ext cx="884451" cy="2058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800">
              <a:solidFill>
                <a:srgbClr val="47ABD9"/>
              </a:solidFill>
            </a:rPr>
            <a:t>kovas - gegužė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3</xdr:row>
      <xdr:rowOff>180974</xdr:rowOff>
    </xdr:from>
    <xdr:to>
      <xdr:col>7</xdr:col>
      <xdr:colOff>235680</xdr:colOff>
      <xdr:row>17</xdr:row>
      <xdr:rowOff>167324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A82F1CE2-72F0-4130-8275-661989A5E8B7}"/>
            </a:ext>
          </a:extLst>
        </xdr:cNvPr>
        <xdr:cNvGrpSpPr/>
      </xdr:nvGrpSpPr>
      <xdr:grpSpPr>
        <a:xfrm>
          <a:off x="609600" y="761999"/>
          <a:ext cx="4426680" cy="2520000"/>
          <a:chOff x="609600" y="733424"/>
          <a:chExt cx="4426680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59CC26BE-2645-42C5-80E6-7F5CC3B54E29}"/>
              </a:ext>
            </a:extLst>
          </xdr:cNvPr>
          <xdr:cNvSpPr/>
        </xdr:nvSpPr>
        <xdr:spPr>
          <a:xfrm>
            <a:off x="4705349" y="1095627"/>
            <a:ext cx="150020" cy="1799748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GraphicFramePr>
            <a:graphicFrameLocks/>
          </xdr:cNvGraphicFramePr>
        </xdr:nvGraphicFramePr>
        <xdr:xfrm>
          <a:off x="609600" y="733424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50">
              <a:effectLst/>
              <a:latin typeface="+mn-lt"/>
              <a:ea typeface="+mn-ea"/>
              <a:cs typeface="+mn-cs"/>
            </a:rPr>
            <a:t>pokytis</a:t>
          </a:r>
          <a:r>
            <a:rPr lang="en-US" sz="1050">
              <a:effectLst/>
              <a:latin typeface="+mn-lt"/>
              <a:ea typeface="+mn-ea"/>
              <a:cs typeface="+mn-cs"/>
            </a:rPr>
            <a:t>, </a:t>
          </a:r>
          <a:r>
            <a:rPr lang="lt-LT" sz="1050">
              <a:effectLst/>
              <a:latin typeface="+mn-lt"/>
              <a:ea typeface="+mn-ea"/>
              <a:cs typeface="+mn-cs"/>
            </a:rPr>
            <a:t>proc.</a:t>
          </a:r>
          <a:endParaRPr lang="lt-LT" sz="1050">
            <a:effectLst/>
          </a:endParaRPr>
        </a:p>
        <a:p xmlns:a="http://schemas.openxmlformats.org/drawingml/2006/main">
          <a:endParaRPr lang="en-GB" sz="1050"/>
        </a:p>
      </cdr:txBody>
    </cdr:sp>
  </cdr:relSizeAnchor>
  <cdr:relSizeAnchor xmlns:cdr="http://schemas.openxmlformats.org/drawingml/2006/chartDrawing">
    <cdr:from>
      <cdr:x>0.79343</cdr:x>
      <cdr:y>0.84396</cdr:y>
    </cdr:from>
    <cdr:to>
      <cdr:x>1</cdr:x>
      <cdr:y>0.90893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64E9A74-134B-4826-B738-40FF2DA13F39}"/>
            </a:ext>
          </a:extLst>
        </cdr:cNvPr>
        <cdr:cNvSpPr txBox="1"/>
      </cdr:nvSpPr>
      <cdr:spPr>
        <a:xfrm xmlns:a="http://schemas.openxmlformats.org/drawingml/2006/main">
          <a:off x="3512280" y="2126787"/>
          <a:ext cx="914400" cy="163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800">
              <a:solidFill>
                <a:srgbClr val="47ABD9"/>
              </a:solidFill>
            </a:rPr>
            <a:t>kovas - balandis</a:t>
          </a:r>
          <a:endParaRPr lang="lt-LT" sz="800">
            <a:solidFill>
              <a:srgbClr val="47ABD9"/>
            </a:solidFill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3</xdr:row>
      <xdr:rowOff>180974</xdr:rowOff>
    </xdr:from>
    <xdr:to>
      <xdr:col>7</xdr:col>
      <xdr:colOff>235680</xdr:colOff>
      <xdr:row>17</xdr:row>
      <xdr:rowOff>167324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65B81338-A743-4A5B-A1B5-171E25013FCB}"/>
            </a:ext>
          </a:extLst>
        </xdr:cNvPr>
        <xdr:cNvGrpSpPr/>
      </xdr:nvGrpSpPr>
      <xdr:grpSpPr>
        <a:xfrm>
          <a:off x="609600" y="723899"/>
          <a:ext cx="4426680" cy="2520000"/>
          <a:chOff x="609600" y="723899"/>
          <a:chExt cx="4426680" cy="2520000"/>
        </a:xfrm>
      </xdr:grpSpPr>
      <xdr:sp macro="" textlink="">
        <xdr:nvSpPr>
          <xdr:cNvPr id="4" name="Stačiakampis 3">
            <a:extLst>
              <a:ext uri="{FF2B5EF4-FFF2-40B4-BE49-F238E27FC236}">
                <a16:creationId xmlns:a16="http://schemas.microsoft.com/office/drawing/2014/main" id="{8D45F1F0-1368-413E-AE74-2425C805B88E}"/>
              </a:ext>
            </a:extLst>
          </xdr:cNvPr>
          <xdr:cNvSpPr/>
        </xdr:nvSpPr>
        <xdr:spPr>
          <a:xfrm>
            <a:off x="4651664" y="1104900"/>
            <a:ext cx="196561" cy="1800000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GraphicFramePr>
            <a:graphicFrameLocks/>
          </xdr:cNvGraphicFramePr>
        </xdr:nvGraphicFramePr>
        <xdr:xfrm>
          <a:off x="609600" y="723899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50">
              <a:effectLst/>
              <a:latin typeface="+mn-lt"/>
              <a:ea typeface="+mn-ea"/>
              <a:cs typeface="+mn-cs"/>
            </a:rPr>
            <a:t>proc.</a:t>
          </a:r>
          <a:endParaRPr lang="lt-LT" sz="1050">
            <a:effectLst/>
          </a:endParaRPr>
        </a:p>
        <a:p xmlns:a="http://schemas.openxmlformats.org/drawingml/2006/main">
          <a:endParaRPr lang="en-GB" sz="1050"/>
        </a:p>
      </cdr:txBody>
    </cdr:sp>
  </cdr:relSizeAnchor>
  <cdr:relSizeAnchor xmlns:cdr="http://schemas.openxmlformats.org/drawingml/2006/chartDrawing">
    <cdr:from>
      <cdr:x>0.79343</cdr:x>
      <cdr:y>0.8477</cdr:y>
    </cdr:from>
    <cdr:to>
      <cdr:x>1</cdr:x>
      <cdr:y>0.92788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EA83012-428A-4593-AE39-90E4C27D41FD}"/>
            </a:ext>
          </a:extLst>
        </cdr:cNvPr>
        <cdr:cNvSpPr txBox="1"/>
      </cdr:nvSpPr>
      <cdr:spPr>
        <a:xfrm xmlns:a="http://schemas.openxmlformats.org/drawingml/2006/main">
          <a:off x="3512280" y="2136193"/>
          <a:ext cx="914400" cy="2020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800">
              <a:solidFill>
                <a:srgbClr val="47ABD9"/>
              </a:solidFill>
            </a:rPr>
            <a:t>kovas - </a:t>
          </a:r>
          <a:r>
            <a:rPr lang="lt-LT" sz="800">
              <a:solidFill>
                <a:srgbClr val="47ABD9"/>
              </a:solidFill>
            </a:rPr>
            <a:t>birželis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3</xdr:row>
      <xdr:rowOff>180974</xdr:rowOff>
    </xdr:from>
    <xdr:to>
      <xdr:col>7</xdr:col>
      <xdr:colOff>226155</xdr:colOff>
      <xdr:row>17</xdr:row>
      <xdr:rowOff>167324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F207E0C4-A125-4974-B0A2-9B6AD9CD97FE}"/>
            </a:ext>
          </a:extLst>
        </xdr:cNvPr>
        <xdr:cNvGrpSpPr/>
      </xdr:nvGrpSpPr>
      <xdr:grpSpPr>
        <a:xfrm>
          <a:off x="600075" y="761999"/>
          <a:ext cx="4426680" cy="2520000"/>
          <a:chOff x="600075" y="733424"/>
          <a:chExt cx="4426680" cy="2520000"/>
        </a:xfrm>
      </xdr:grpSpPr>
      <xdr:sp macro="" textlink="">
        <xdr:nvSpPr>
          <xdr:cNvPr id="4" name="Stačiakampis 3">
            <a:extLst>
              <a:ext uri="{FF2B5EF4-FFF2-40B4-BE49-F238E27FC236}">
                <a16:creationId xmlns:a16="http://schemas.microsoft.com/office/drawing/2014/main" id="{A845B63F-A3DA-4911-AA94-D96DCCD175FA}"/>
              </a:ext>
            </a:extLst>
          </xdr:cNvPr>
          <xdr:cNvSpPr/>
        </xdr:nvSpPr>
        <xdr:spPr>
          <a:xfrm>
            <a:off x="4693034" y="1102108"/>
            <a:ext cx="151365" cy="1799672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GraphicFramePr>
            <a:graphicFrameLocks/>
          </xdr:cNvGraphicFramePr>
        </xdr:nvGraphicFramePr>
        <xdr:xfrm>
          <a:off x="600075" y="733424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50">
              <a:effectLst/>
              <a:latin typeface="+mn-lt"/>
              <a:ea typeface="+mn-ea"/>
              <a:cs typeface="+mn-cs"/>
            </a:rPr>
            <a:t>pokytis</a:t>
          </a:r>
          <a:r>
            <a:rPr lang="en-US" sz="1050">
              <a:effectLst/>
              <a:latin typeface="+mn-lt"/>
              <a:ea typeface="+mn-ea"/>
              <a:cs typeface="+mn-cs"/>
            </a:rPr>
            <a:t>, </a:t>
          </a:r>
          <a:r>
            <a:rPr lang="lt-LT" sz="1050">
              <a:effectLst/>
              <a:latin typeface="+mn-lt"/>
              <a:ea typeface="+mn-ea"/>
              <a:cs typeface="+mn-cs"/>
            </a:rPr>
            <a:t>proc.</a:t>
          </a:r>
          <a:endParaRPr lang="lt-LT" sz="1050">
            <a:effectLst/>
          </a:endParaRPr>
        </a:p>
        <a:p xmlns:a="http://schemas.openxmlformats.org/drawingml/2006/main">
          <a:endParaRPr lang="en-GB" sz="1050"/>
        </a:p>
      </cdr:txBody>
    </cdr:sp>
  </cdr:relSizeAnchor>
  <cdr:relSizeAnchor xmlns:cdr="http://schemas.openxmlformats.org/drawingml/2006/chartDrawing">
    <cdr:from>
      <cdr:x>0.79343</cdr:x>
      <cdr:y>0.84772</cdr:y>
    </cdr:from>
    <cdr:to>
      <cdr:x>1</cdr:x>
      <cdr:y>0.9241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EFC6C04-4EF1-4997-A49C-03FB899B8BD8}"/>
            </a:ext>
          </a:extLst>
        </cdr:cNvPr>
        <cdr:cNvSpPr txBox="1"/>
      </cdr:nvSpPr>
      <cdr:spPr>
        <a:xfrm xmlns:a="http://schemas.openxmlformats.org/drawingml/2006/main">
          <a:off x="3512280" y="2136252"/>
          <a:ext cx="914400" cy="1924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800">
              <a:solidFill>
                <a:srgbClr val="47ABD9"/>
              </a:solidFill>
            </a:rPr>
            <a:t>kovas</a:t>
          </a:r>
          <a:r>
            <a:rPr lang="lt-LT" sz="800" baseline="0">
              <a:solidFill>
                <a:srgbClr val="47ABD9"/>
              </a:solidFill>
            </a:rPr>
            <a:t> - gegužė</a:t>
          </a:r>
          <a:endParaRPr lang="lt-LT" sz="800">
            <a:solidFill>
              <a:srgbClr val="47ABD9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sfwn03p\ins\WINDOWS\TEMP\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J:/DATA/DD/GEO/BOP/GeoBo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A:/DATA/LCA/REAL/CONT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rver_cuentas\ipc\indicado\varias\ITCER20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er_cuentas/ipc/indicado/varias/ITCER20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M:/DATA/C2/BRB/Sector%20Data/Real/current%20data%20files/DATA/US/ARM/REP/97ARMRED/TABLES/EDSSARMRED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J:/WIN/TEMP/MFLOW9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prog2000/prog2000revisi&#243;nmensualizaci&#243;noctubr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PROFINAN/Programa/prog2003/prog2003mensualizaci&#243;nener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J:/DATA/S1/ECU/Current/ecubopLates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psfwn03p/ins/WINDOWS/TEMP/GeoBop0900_BseLin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PROFINAN/PROGRAMA%20MONETARIO/Base%20Devengado/2003/Seguimiento%20y%20base%20de%20datos/Base%20de%20datos%20del%20Programa%20Monetari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sfwn03p\ins\DATA\Rwanda\Bref1098\RWBOP99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Fpsfwn03p/ins/DATA/Rwanda/Bref1098/RWBOP99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FAD\BOARD\MOZAMBIQ\HIPC-2DP\DSA\BOP9703_stres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FAD/BOARD/MOZAMBIQ/HIPC-2DP/DSA/BOP9703_stres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ocuments%20and%20Settings/radrogue/Local%20Settings/Temporary%20Internet%20Files/OLK5C/wrs238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J:/DATA/S1/ECU/SECTORS/External/PERUMF97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MARS/CarpetaRecuperada/MARS/INV-SPNF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ocuments%20and%20Settings/radrogue/Desktop/BOP-%20Baseline%20Carla%20May%2010%2004%2004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TEMP/Hoja%20de%20c&#225;lculo%20en%20FinancSECTOR%20P&#218;BLIC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SGWN03P\WHD\Documents%20and%20Settings\seble\Local%20Settings\Temporary%20Internet%20Files\OLK8\2001%20Art%20IV\September%2011\Brb_BOP_2001_September50percenttoursimshortfal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morra/Local%20Settings/Temporary%20Internet%20Files/Content.Outlook/15J5GQXW/1Alvaro/Mexico/Venezuela/Bop8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A:/WIN/Temporary%20Internet%20Files/OLK61E2/DOC/EG/CRS/WORKSHOP/TURKEY/TABLE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pdr\Documents%20and%20Settings\lgiorgianni\Local%20Settings\Temporary%20Internet%20Files\OLK45\DNCFP\Recursos\Proyrena\Anual\2002\Alt4_Proy200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pdr/Documents%20and%20Settings/lgiorgianni/Local%20Settings/Temporary%20Internet%20Files/OLK45/DNCFP/Recursos/Proyrena/Anual/2002/Alt4_Proy200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prog2000/prog2000revisi&#243;nmensualizaci&#243;nnoviembr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ML/MEX/Other%20divisional%20data/REAL/amacr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CA/CRI/Other/Briefs/Brief-2002/CHRT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ocuments%20and%20Settings/ivladkovahollar/My%20Local%20Documents/Costa%20Rica/BOP%20main%20file%20and%20other%20data/CRI-BOP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pdr\DRAFTS\ST\RK\Requests\Christoph\debt%20restructuring%20comparison%20countries%2014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pdr/DRAFTS/ST/RK/Requests/Christoph/debt%20restructuring%20comparison%20countries%20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Documents%20and%20Settings/seble/Local%20Settings/Temporary%20Internet%20Files/OLK8/2001%20Art%20IV/September%2011/Brb_BOP_2001_September50percenttoursimshortfal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I:/data/wrs/xl97/system/WRS97TAB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ocuments%20and%20Settings/ivladkovahollar/Local%20Settings/Temporary%20Internet%20Files/OLK1F/BOP%20ART%20IV%202004/WEO-ex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JVI/FPP/2014%20September/Workshops/Spreadsheets/English/G176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SV/VULNERABILITIES/VULNERABILITIES%202005-09/working-files/Master%20Cross%20Country%20MSG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SGWN03P\WHD\My%20Documents\LatinAmerica\Colombia\Reports%20Mission%20April%202000\Fiscal%20Tables\Fiscal%20Tabl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My%20Documents/LatinAmerica/Colombia/Reports%20Mission%20April%202000/Fiscal%20Tables/Fiscal%20Tables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naam\c\modelo\MODELOMACRO-ESC-4.5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Acunaam/c/modelo/MODELOMACRO-ESC-4.5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MERCAP/DORIS/ESTFIS/07-98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MERCAP/DORIS/ESTFIS/01-9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My%20Documents/Dominican%20Republic/fiscal/DOFISC_AG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MLI/Current/MLIBOP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TRIMALEX/corrts99-2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morra/Local%20Settings/Temporary%20Internet%20Files/Content.Outlook/15J5GQXW/Documents%20and%20Settings/athomas/Local%20Settings/Temporary%20Internet%20Files/OLK1CE/Sustain-Table-stres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SSWN06p\wrs2\whd\system\WRSTAB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FPSSWN06p/wrs2/whd/system/WRSTAB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September%2020-27,%202013/Group%20III%20-%20Mr.%20Christofides/DAY1/Potential%20Output/G176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S:/Projections/Amber/Historical%20Budget%20Data/January%202011/Historicaltables2011_with%20MAD%20data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WINDOWS/TEMP/CRI-BOP-0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K:/2017/Exhibit%2020/Jun/exhibit20%20production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PA/CHL/SECTORS/BOP/Bop0209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BALANZA/MERCAM/AGO0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TARES\COMUNFP&amp;AF$\MERCAP\MARIANO\TENENCIA\HACIEND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ANTARES/COMUNFP&amp;AF$/MERCAP/MARIANO/TENENCIA/HACIENDA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CA/CRI/EXTERNAL/Output/CRI-BOP-0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akalas\bpki$\surawal\private\ecfin\eco_indicators\EPC_Jap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sakalas/bpki$/surawal/private/ecfin/eco_indicators/EPC_Jap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surawal/private/ecfin/eco_indicators/EPC_Jap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CA/CRI/Dbase/Dinput/CRI-INPUT-ABOP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jruksenaite/Desktop/Kopija%202019%20rudens%20ERS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CA/CRI/EXTERNAL/Output/Other-2002/CRI-INPUT-ABOP-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A:/CUADROS%20FISC.COMPARA9699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dcelov/Desktop/Biudzetas/2017+rudens+ERS+lenteles+ir+paveikslai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elov/Desktop/Biudzetas/2017+rudens+ERS+lenteles+ir+paveikslai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netario\users\MERCAP\TENENCIA\NUEVA\TENENCIA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Monetario/users/MERCAP/TENENCIA/NUEVA/TENENCIA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CSANDBERG/AppData/Local/Microsoft/Windows/Temporary%20Internet%20Files/Content.Outlook/95UA1FVV/Data/Costa%20rica%20FPP-IT/FPP-IT%20HQ14.12%20Trabajos%20Practicos%20-%20Soluciones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My%20Documents/Dominican%20Republic/external/Dobop_sr4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TEMP/tasas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M:/DATA/C2/BRB/Sector%20Data/Real/current%20data%20files/DATA/C2/TTO/REAL/archive/REAL-archive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M:/DATA/C2/BRB/Sector%20Data/Real/current%20data%20files/Documents%20and%20Settings/GKWON/My%20Local%20Documents/Goohoon/Trinidad/BOP/Active%20TTO%20BOP%202004%20Mission_JUne14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SGWN03P\WHD\DATA\C2\TTO\EXTERNAL\TTO%20BOP%2020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B:/11%20Isvados%20ir%20ataskaitos/I&#353;vados%202018/I&#353;vada%20d&#279;l%20ERS%20tvirtinimo%20-%20ruduo/05.%20Vie&#353;inimas/2018%20rudens%20ERS%20lenteles%20ir%20paveikslai.xlsx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DATA/C2/TTO/EXTERNAL/TTO%20BOP%202003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A:/CPLAZO/IMAE/PR/INF1-ALEX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M:/DATA/C2/BRB/Sector%20Data/Real/current%20data%20files/Documents%20and%20Settings/pkufa/Local%20Settings/Temporary%20Internet%20Files/OLK1BA/ttreal03_revisedTestNewData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J:/DATA/S1/ECU/SECTORS/External/ecuredtab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/B2/CHIEF/CRI/97RED/CGOVFEB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1\FAD\BOARD\MOZAMBIQ\HIPC-2DP\DSA\Enhanced%20Tables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FAD/BOARD/MOZAMBIQ/HIPC-2DP/DSA/Enhanced%20Tabl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konstantin/AppData/Local/Microsoft/Windows/INetCache/IE/K8E59OY1/2019+pavasaris+ERS+lenteles+ir+paveiksl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sheet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sheet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6 pav."/>
      <sheetName val="2 lentelė"/>
      <sheetName val="7 pav."/>
      <sheetName val="3 lentelė"/>
      <sheetName val="8 pav."/>
      <sheetName val="9 pav."/>
      <sheetName val="A.1 pav."/>
      <sheetName val="A.2 pav."/>
      <sheetName val="A.3 pav."/>
      <sheetName val="A.4 pav."/>
      <sheetName val="A.5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4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E3">
            <v>2013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Tema1">
  <a:themeElements>
    <a:clrScheme name="VK stiliu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0244D"/>
      </a:hlink>
      <a:folHlink>
        <a:srgbClr val="00244D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/>
  </sheetPr>
  <dimension ref="A1:E60"/>
  <sheetViews>
    <sheetView showGridLines="0" showRowColHeaders="0" tabSelected="1" zoomScale="115" zoomScaleNormal="115" workbookViewId="0"/>
  </sheetViews>
  <sheetFormatPr defaultColWidth="8.75" defaultRowHeight="14.25" x14ac:dyDescent="0.2"/>
  <cols>
    <col min="1" max="1" width="5" style="7" customWidth="1"/>
    <col min="2" max="2" width="102.25" style="7" customWidth="1"/>
    <col min="3" max="16384" width="8.75" style="7"/>
  </cols>
  <sheetData>
    <row r="1" spans="2:3" ht="109.9" customHeight="1" thickBot="1" x14ac:dyDescent="0.25">
      <c r="B1" s="11"/>
    </row>
    <row r="2" spans="2:3" x14ac:dyDescent="0.2">
      <c r="B2" s="12"/>
    </row>
    <row r="3" spans="2:3" ht="18" x14ac:dyDescent="0.25">
      <c r="B3" s="13" t="s">
        <v>1</v>
      </c>
    </row>
    <row r="4" spans="2:3" ht="9.6" customHeight="1" x14ac:dyDescent="0.25">
      <c r="B4" s="14"/>
    </row>
    <row r="5" spans="2:3" x14ac:dyDescent="0.2">
      <c r="B5" s="23" t="s">
        <v>56</v>
      </c>
    </row>
    <row r="6" spans="2:3" ht="9.6" customHeight="1" x14ac:dyDescent="0.2">
      <c r="B6" s="15"/>
    </row>
    <row r="7" spans="2:3" ht="17.45" customHeight="1" x14ac:dyDescent="0.25">
      <c r="B7" s="13" t="s">
        <v>2</v>
      </c>
    </row>
    <row r="8" spans="2:3" ht="9.6" customHeight="1" x14ac:dyDescent="0.2">
      <c r="B8" s="15"/>
    </row>
    <row r="9" spans="2:3" x14ac:dyDescent="0.2">
      <c r="B9" s="10" t="str">
        <f>+'1pr'!B3:E3</f>
        <v>1. Prasidėjus COVID-19 pandemijai krito pramonės produkcija1.</v>
      </c>
    </row>
    <row r="10" spans="2:3" x14ac:dyDescent="0.2">
      <c r="B10" s="10" t="str">
        <f>+'2pr'!B3</f>
        <v>2. Sumažėjus paklausai užsienio šalyse smuko lietuviškos kilmės prekių eksportas2.</v>
      </c>
      <c r="C10" s="9"/>
    </row>
    <row r="11" spans="2:3" x14ac:dyDescent="0.2">
      <c r="B11" s="10" t="str">
        <f>+'3pr'!B3</f>
        <v>3. Kritę vartotojų lūkesčiai gerėja.</v>
      </c>
    </row>
    <row r="12" spans="2:3" x14ac:dyDescent="0.2">
      <c r="B12" s="10" t="str">
        <f>+'4pr'!B3</f>
        <v>4. Mažėjant prekybos apribojimams stebimi mažmeninės prekybos apyvartos3 atsigavimo ženklai.</v>
      </c>
    </row>
    <row r="13" spans="2:3" x14ac:dyDescent="0.2">
      <c r="B13" s="10" t="str">
        <f>+'5pr'!B3</f>
        <v>5. Kritusi naftos kaina ir pokyčiai vidaus paklausoje sumažino spaudimą augti vartotojų kainoms.</v>
      </c>
    </row>
    <row r="14" spans="2:3" x14ac:dyDescent="0.2">
      <c r="B14" s="10" t="str">
        <f>+'6pr'!B3</f>
        <v>6. Smukęs ekonomikos aktyvumas lėmė registruoto nedarbo padidėjimą.</v>
      </c>
    </row>
    <row r="15" spans="2:3" ht="9.6" customHeight="1" x14ac:dyDescent="0.2">
      <c r="B15" s="15"/>
    </row>
    <row r="16" spans="2:3" ht="18" x14ac:dyDescent="0.25">
      <c r="B16" s="13" t="s">
        <v>44</v>
      </c>
    </row>
    <row r="17" spans="2:4" ht="9.6" customHeight="1" x14ac:dyDescent="0.2">
      <c r="B17" s="15"/>
    </row>
    <row r="18" spans="2:4" ht="15.75" customHeight="1" x14ac:dyDescent="0.2">
      <c r="B18" s="10" t="str">
        <f>+'1 pav.'!B3:BD3</f>
        <v>1 pav.   Lietuvos ekonomikos temperatūros diagrama</v>
      </c>
    </row>
    <row r="19" spans="2:4" ht="15.75" customHeight="1" x14ac:dyDescent="0.2">
      <c r="B19" s="10" t="str">
        <f>+'2 pav.'!B3</f>
        <v>2 pav.   Baltijos šalių sudėtinių indeksų dinamika</v>
      </c>
    </row>
    <row r="20" spans="2:4" ht="9" customHeight="1" x14ac:dyDescent="0.2">
      <c r="B20" s="19"/>
      <c r="D20" s="20"/>
    </row>
    <row r="21" spans="2:4" ht="15" thickBot="1" x14ac:dyDescent="0.25">
      <c r="B21" s="16"/>
    </row>
    <row r="22" spans="2:4" ht="9.6" customHeight="1" x14ac:dyDescent="0.2"/>
    <row r="24" spans="2:4" ht="27" x14ac:dyDescent="0.2">
      <c r="B24" s="5" t="s">
        <v>3</v>
      </c>
    </row>
    <row r="25" spans="2:4" x14ac:dyDescent="0.2">
      <c r="B25" s="2"/>
    </row>
    <row r="26" spans="2:4" x14ac:dyDescent="0.2">
      <c r="B26" s="2"/>
    </row>
    <row r="28" spans="2:4" ht="9.6" customHeight="1" x14ac:dyDescent="0.2"/>
    <row r="30" spans="2:4" ht="9.6" customHeight="1" x14ac:dyDescent="0.2"/>
    <row r="49" spans="1:5" x14ac:dyDescent="0.2">
      <c r="A49" s="21"/>
    </row>
    <row r="52" spans="1:5" ht="12.75" customHeight="1" x14ac:dyDescent="0.2"/>
    <row r="55" spans="1:5" ht="10.5" customHeight="1" x14ac:dyDescent="0.2"/>
    <row r="57" spans="1:5" x14ac:dyDescent="0.2">
      <c r="C57" s="2"/>
      <c r="D57" s="2"/>
      <c r="E57" s="2"/>
    </row>
    <row r="58" spans="1:5" x14ac:dyDescent="0.2">
      <c r="C58" s="2"/>
      <c r="D58" s="2"/>
      <c r="E58" s="2"/>
    </row>
    <row r="59" spans="1:5" x14ac:dyDescent="0.2">
      <c r="C59" s="2"/>
      <c r="D59" s="2"/>
      <c r="E59" s="2"/>
    </row>
    <row r="60" spans="1:5" x14ac:dyDescent="0.2">
      <c r="C60" s="2"/>
      <c r="D60" s="2"/>
      <c r="E60" s="2"/>
    </row>
  </sheetData>
  <hyperlinks>
    <hyperlink ref="B10" location="'2pr'!A1" display="...skatinamas gausesnio namų ūkio vartojimo..." xr:uid="{00000000-0004-0000-0000-000000000000}"/>
    <hyperlink ref="B11" location="'3pr'!A1" display="…ir dėka gausesnių privačių ir ES paramos investicijų atsigavusio bendrojo pagrindinio kapitalo formavimosi" xr:uid="{00000000-0004-0000-0000-000001000000}"/>
    <hyperlink ref="B12" location="'4pr'!A1" display="Užimtųjų skaičius tikėtina mažės dėl nuolatinių gyventojų skaičiaus mažėjimo." xr:uid="{00000000-0004-0000-0000-000002000000}"/>
    <hyperlink ref="B13" location="'5pr'!A1" display="Tai sudarys galimybes derėtis dėl didesnio darbo užmokesčio…" xr:uid="{00000000-0004-0000-0000-000003000000}"/>
    <hyperlink ref="B14" location="'6pr'!A1" display="…kurio poveikį realiai ekonomikos plėtrai sušvelnins nuosaiki infliacija" xr:uid="{00000000-0004-0000-0000-000004000000}"/>
    <hyperlink ref="B9" location="'1pr'!A1" display="Realaus BVP augimas projektuojamas subalansuotas…" xr:uid="{00000000-0004-0000-0000-000005000000}"/>
    <hyperlink ref="B18" location="'1 pav.'!A1" display="'1 pav.'!A1" xr:uid="{7A109939-E2A7-4CCF-BDBD-614B7609BFB0}"/>
    <hyperlink ref="B19" location="'2 pav.'!A1" display="'2 pav.'!A1" xr:uid="{B3BD6C6C-7E40-40B7-B664-779990EAE93E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K67"/>
  <sheetViews>
    <sheetView showGridLines="0" showRowColHeaders="0" topLeftCell="A4" zoomScaleNormal="100" workbookViewId="0">
      <selection activeCell="C23" sqref="C23"/>
    </sheetView>
  </sheetViews>
  <sheetFormatPr defaultRowHeight="14.25" x14ac:dyDescent="0.2"/>
  <cols>
    <col min="10" max="10" width="9" customWidth="1"/>
    <col min="11" max="11" width="9" style="18"/>
  </cols>
  <sheetData>
    <row r="1" spans="1:11" x14ac:dyDescent="0.2">
      <c r="A1" s="137" t="s">
        <v>0</v>
      </c>
      <c r="B1" s="137"/>
    </row>
    <row r="3" spans="1:11" ht="17.25" x14ac:dyDescent="0.25">
      <c r="B3" s="24" t="s">
        <v>59</v>
      </c>
      <c r="C3" s="24"/>
      <c r="D3" s="24"/>
      <c r="E3" s="24"/>
      <c r="I3" s="138">
        <v>2015</v>
      </c>
      <c r="J3" s="26" t="s">
        <v>5</v>
      </c>
      <c r="K3" s="38">
        <v>-3.1062534178994627</v>
      </c>
    </row>
    <row r="4" spans="1:11" x14ac:dyDescent="0.2">
      <c r="I4" s="133"/>
      <c r="J4" s="27" t="s">
        <v>6</v>
      </c>
      <c r="K4" s="39">
        <v>2.4471955011947877</v>
      </c>
    </row>
    <row r="5" spans="1:11" x14ac:dyDescent="0.2">
      <c r="I5" s="133"/>
      <c r="J5" s="27" t="s">
        <v>7</v>
      </c>
      <c r="K5" s="39">
        <v>10.858040645845545</v>
      </c>
    </row>
    <row r="6" spans="1:11" x14ac:dyDescent="0.2">
      <c r="I6" s="133"/>
      <c r="J6" s="27" t="s">
        <v>8</v>
      </c>
      <c r="K6" s="39">
        <v>3.4876463425418835</v>
      </c>
    </row>
    <row r="7" spans="1:11" x14ac:dyDescent="0.2">
      <c r="I7" s="133"/>
      <c r="J7" s="27" t="s">
        <v>9</v>
      </c>
      <c r="K7" s="39">
        <v>-1.8252966380184144</v>
      </c>
    </row>
    <row r="8" spans="1:11" x14ac:dyDescent="0.2">
      <c r="I8" s="133"/>
      <c r="J8" s="27" t="s">
        <v>10</v>
      </c>
      <c r="K8" s="39">
        <v>5.3546698569185702</v>
      </c>
    </row>
    <row r="9" spans="1:11" x14ac:dyDescent="0.2">
      <c r="I9" s="133"/>
      <c r="J9" s="27" t="s">
        <v>11</v>
      </c>
      <c r="K9" s="39">
        <v>0.36160691491902153</v>
      </c>
    </row>
    <row r="10" spans="1:11" x14ac:dyDescent="0.2">
      <c r="I10" s="133"/>
      <c r="J10" s="27" t="s">
        <v>12</v>
      </c>
      <c r="K10" s="39">
        <v>6.4993244039792231</v>
      </c>
    </row>
    <row r="11" spans="1:11" x14ac:dyDescent="0.2">
      <c r="I11" s="133"/>
      <c r="J11" s="27" t="s">
        <v>13</v>
      </c>
      <c r="K11" s="39">
        <v>3.2122324568188754</v>
      </c>
    </row>
    <row r="12" spans="1:11" x14ac:dyDescent="0.2">
      <c r="I12" s="133"/>
      <c r="J12" s="27" t="s">
        <v>14</v>
      </c>
      <c r="K12" s="39">
        <v>3.7084353126412672</v>
      </c>
    </row>
    <row r="13" spans="1:11" x14ac:dyDescent="0.2">
      <c r="I13" s="133"/>
      <c r="J13" s="27" t="s">
        <v>15</v>
      </c>
      <c r="K13" s="39">
        <v>6.6849298394672019</v>
      </c>
    </row>
    <row r="14" spans="1:11" x14ac:dyDescent="0.2">
      <c r="I14" s="133"/>
      <c r="J14" s="27" t="s">
        <v>16</v>
      </c>
      <c r="K14" s="39">
        <v>6.4826615872597859</v>
      </c>
    </row>
    <row r="15" spans="1:11" x14ac:dyDescent="0.2">
      <c r="I15" s="133">
        <v>2016</v>
      </c>
      <c r="J15" s="27" t="s">
        <v>5</v>
      </c>
      <c r="K15" s="39">
        <v>3.0366874182632841</v>
      </c>
    </row>
    <row r="16" spans="1:11" x14ac:dyDescent="0.2">
      <c r="I16" s="133"/>
      <c r="J16" s="27" t="s">
        <v>6</v>
      </c>
      <c r="K16" s="39">
        <v>7.6995201023781545</v>
      </c>
    </row>
    <row r="17" spans="2:11" x14ac:dyDescent="0.2">
      <c r="I17" s="133"/>
      <c r="J17" s="27" t="s">
        <v>7</v>
      </c>
      <c r="K17" s="39">
        <v>0.37919654034368477</v>
      </c>
    </row>
    <row r="18" spans="2:11" x14ac:dyDescent="0.2">
      <c r="I18" s="133"/>
      <c r="J18" s="27" t="s">
        <v>8</v>
      </c>
      <c r="K18" s="39">
        <v>4.6431332850734863</v>
      </c>
    </row>
    <row r="19" spans="2:11" ht="17.25" x14ac:dyDescent="0.25">
      <c r="B19" s="126" t="s">
        <v>60</v>
      </c>
      <c r="I19" s="133"/>
      <c r="J19" s="27" t="s">
        <v>9</v>
      </c>
      <c r="K19" s="39">
        <v>7.6465864691520391</v>
      </c>
    </row>
    <row r="20" spans="2:11" x14ac:dyDescent="0.2">
      <c r="I20" s="133"/>
      <c r="J20" s="27" t="s">
        <v>10</v>
      </c>
      <c r="K20" s="39">
        <v>3.740774753918874</v>
      </c>
    </row>
    <row r="21" spans="2:11" x14ac:dyDescent="0.2">
      <c r="I21" s="133"/>
      <c r="J21" s="27" t="s">
        <v>11</v>
      </c>
      <c r="K21" s="39">
        <v>2.0740252056916653</v>
      </c>
    </row>
    <row r="22" spans="2:11" x14ac:dyDescent="0.2">
      <c r="I22" s="133"/>
      <c r="J22" s="27" t="s">
        <v>12</v>
      </c>
      <c r="K22" s="39">
        <v>6.9247275204359582</v>
      </c>
    </row>
    <row r="23" spans="2:11" x14ac:dyDescent="0.2">
      <c r="I23" s="133"/>
      <c r="J23" s="27" t="s">
        <v>13</v>
      </c>
      <c r="K23" s="39">
        <v>10.921224907798099</v>
      </c>
    </row>
    <row r="24" spans="2:11" x14ac:dyDescent="0.2">
      <c r="I24" s="133"/>
      <c r="J24" s="27" t="s">
        <v>14</v>
      </c>
      <c r="K24" s="39">
        <v>2.9963540488396667</v>
      </c>
    </row>
    <row r="25" spans="2:11" x14ac:dyDescent="0.2">
      <c r="I25" s="133"/>
      <c r="J25" s="27" t="s">
        <v>15</v>
      </c>
      <c r="K25" s="39">
        <v>3.8224549430703858</v>
      </c>
    </row>
    <row r="26" spans="2:11" x14ac:dyDescent="0.2">
      <c r="I26" s="133"/>
      <c r="J26" s="27" t="s">
        <v>16</v>
      </c>
      <c r="K26" s="39">
        <v>4.2616290345886432</v>
      </c>
    </row>
    <row r="27" spans="2:11" x14ac:dyDescent="0.2">
      <c r="I27" s="133">
        <v>2017</v>
      </c>
      <c r="J27" s="27" t="s">
        <v>5</v>
      </c>
      <c r="K27" s="39">
        <v>10.335156988989901</v>
      </c>
    </row>
    <row r="28" spans="2:11" x14ac:dyDescent="0.2">
      <c r="I28" s="133"/>
      <c r="J28" s="27" t="s">
        <v>6</v>
      </c>
      <c r="K28" s="39">
        <v>1.5325898129950444</v>
      </c>
    </row>
    <row r="29" spans="2:11" x14ac:dyDescent="0.2">
      <c r="I29" s="133"/>
      <c r="J29" s="27" t="s">
        <v>7</v>
      </c>
      <c r="K29" s="39">
        <v>8.4214631668692252</v>
      </c>
    </row>
    <row r="30" spans="2:11" x14ac:dyDescent="0.2">
      <c r="I30" s="133"/>
      <c r="J30" s="27" t="s">
        <v>8</v>
      </c>
      <c r="K30" s="39">
        <v>-1.478880372758884</v>
      </c>
    </row>
    <row r="31" spans="2:11" x14ac:dyDescent="0.2">
      <c r="I31" s="133"/>
      <c r="J31" s="27" t="s">
        <v>9</v>
      </c>
      <c r="K31" s="39">
        <v>10.431297949718354</v>
      </c>
    </row>
    <row r="32" spans="2:11" x14ac:dyDescent="0.2">
      <c r="I32" s="133"/>
      <c r="J32" s="27" t="s">
        <v>10</v>
      </c>
      <c r="K32" s="39">
        <v>9.2148171612855592</v>
      </c>
    </row>
    <row r="33" spans="9:11" x14ac:dyDescent="0.2">
      <c r="I33" s="133"/>
      <c r="J33" s="27" t="s">
        <v>11</v>
      </c>
      <c r="K33" s="39">
        <v>1.9190992701586529</v>
      </c>
    </row>
    <row r="34" spans="9:11" x14ac:dyDescent="0.2">
      <c r="I34" s="133"/>
      <c r="J34" s="27" t="s">
        <v>12</v>
      </c>
      <c r="K34" s="39">
        <v>11.188366233344272</v>
      </c>
    </row>
    <row r="35" spans="9:11" x14ac:dyDescent="0.2">
      <c r="I35" s="133"/>
      <c r="J35" s="27" t="s">
        <v>13</v>
      </c>
      <c r="K35" s="39">
        <v>2.3160704229158613</v>
      </c>
    </row>
    <row r="36" spans="9:11" x14ac:dyDescent="0.2">
      <c r="I36" s="133"/>
      <c r="J36" s="27" t="s">
        <v>14</v>
      </c>
      <c r="K36" s="39">
        <v>7.9345643264953525</v>
      </c>
    </row>
    <row r="37" spans="9:11" x14ac:dyDescent="0.2">
      <c r="I37" s="133"/>
      <c r="J37" s="27" t="s">
        <v>15</v>
      </c>
      <c r="K37" s="39">
        <v>9.6903954932966219</v>
      </c>
    </row>
    <row r="38" spans="9:11" x14ac:dyDescent="0.2">
      <c r="I38" s="133"/>
      <c r="J38" s="27" t="s">
        <v>16</v>
      </c>
      <c r="K38" s="39">
        <v>3.0859590678163906</v>
      </c>
    </row>
    <row r="39" spans="9:11" x14ac:dyDescent="0.2">
      <c r="I39" s="133">
        <v>2018</v>
      </c>
      <c r="J39" s="27" t="s">
        <v>5</v>
      </c>
      <c r="K39" s="39">
        <v>9.8320950898662005</v>
      </c>
    </row>
    <row r="40" spans="9:11" x14ac:dyDescent="0.2">
      <c r="I40" s="133"/>
      <c r="J40" s="27" t="s">
        <v>6</v>
      </c>
      <c r="K40" s="39">
        <v>5.6714415004837315</v>
      </c>
    </row>
    <row r="41" spans="9:11" x14ac:dyDescent="0.2">
      <c r="I41" s="133"/>
      <c r="J41" s="27" t="s">
        <v>7</v>
      </c>
      <c r="K41" s="39">
        <v>9.0486507890033216</v>
      </c>
    </row>
    <row r="42" spans="9:11" x14ac:dyDescent="0.2">
      <c r="I42" s="133"/>
      <c r="J42" s="27" t="s">
        <v>8</v>
      </c>
      <c r="K42" s="39">
        <v>9.7713631259180431</v>
      </c>
    </row>
    <row r="43" spans="9:11" x14ac:dyDescent="0.2">
      <c r="I43" s="133"/>
      <c r="J43" s="27" t="s">
        <v>9</v>
      </c>
      <c r="K43" s="39">
        <v>4.7974800591097155</v>
      </c>
    </row>
    <row r="44" spans="9:11" x14ac:dyDescent="0.2">
      <c r="I44" s="133"/>
      <c r="J44" s="27" t="s">
        <v>10</v>
      </c>
      <c r="K44" s="39">
        <v>5.7887931560556938</v>
      </c>
    </row>
    <row r="45" spans="9:11" x14ac:dyDescent="0.2">
      <c r="I45" s="133"/>
      <c r="J45" s="27" t="s">
        <v>11</v>
      </c>
      <c r="K45" s="39">
        <v>9.539043508575995</v>
      </c>
    </row>
    <row r="46" spans="9:11" x14ac:dyDescent="0.2">
      <c r="I46" s="133"/>
      <c r="J46" s="27" t="s">
        <v>12</v>
      </c>
      <c r="K46" s="39">
        <v>4.20270745491933</v>
      </c>
    </row>
    <row r="47" spans="9:11" x14ac:dyDescent="0.2">
      <c r="I47" s="133"/>
      <c r="J47" s="27" t="s">
        <v>13</v>
      </c>
      <c r="K47" s="39">
        <v>0.49002285202723872</v>
      </c>
    </row>
    <row r="48" spans="9:11" x14ac:dyDescent="0.2">
      <c r="I48" s="133"/>
      <c r="J48" s="27" t="s">
        <v>14</v>
      </c>
      <c r="K48" s="39">
        <v>10.961329657268726</v>
      </c>
    </row>
    <row r="49" spans="9:11" x14ac:dyDescent="0.2">
      <c r="I49" s="133"/>
      <c r="J49" s="27" t="s">
        <v>15</v>
      </c>
      <c r="K49" s="39">
        <v>3.9223052688469595</v>
      </c>
    </row>
    <row r="50" spans="9:11" x14ac:dyDescent="0.2">
      <c r="I50" s="133"/>
      <c r="J50" s="27" t="s">
        <v>16</v>
      </c>
      <c r="K50" s="39">
        <v>3.6301245772655033</v>
      </c>
    </row>
    <row r="51" spans="9:11" x14ac:dyDescent="0.2">
      <c r="I51" s="133">
        <v>2019</v>
      </c>
      <c r="J51" s="27" t="s">
        <v>5</v>
      </c>
      <c r="K51" s="39">
        <v>4.5740161914384236</v>
      </c>
    </row>
    <row r="52" spans="9:11" x14ac:dyDescent="0.2">
      <c r="I52" s="133"/>
      <c r="J52" s="27" t="s">
        <v>6</v>
      </c>
      <c r="K52" s="39">
        <v>8.7893491788318521</v>
      </c>
    </row>
    <row r="53" spans="9:11" x14ac:dyDescent="0.2">
      <c r="I53" s="133"/>
      <c r="J53" s="27" t="s">
        <v>7</v>
      </c>
      <c r="K53" s="39">
        <v>2.3069576313010209</v>
      </c>
    </row>
    <row r="54" spans="9:11" x14ac:dyDescent="0.2">
      <c r="I54" s="133"/>
      <c r="J54" s="27" t="s">
        <v>8</v>
      </c>
      <c r="K54" s="39">
        <v>10.918697333474681</v>
      </c>
    </row>
    <row r="55" spans="9:11" x14ac:dyDescent="0.2">
      <c r="I55" s="133"/>
      <c r="J55" s="27" t="s">
        <v>9</v>
      </c>
      <c r="K55" s="39">
        <v>5.0691921919816973</v>
      </c>
    </row>
    <row r="56" spans="9:11" x14ac:dyDescent="0.2">
      <c r="I56" s="133"/>
      <c r="J56" s="27" t="s">
        <v>10</v>
      </c>
      <c r="K56" s="39">
        <v>-2.1730396494904713</v>
      </c>
    </row>
    <row r="57" spans="9:11" x14ac:dyDescent="0.2">
      <c r="I57" s="133"/>
      <c r="J57" s="27" t="s">
        <v>11</v>
      </c>
      <c r="K57" s="39">
        <v>9.0099814081691765</v>
      </c>
    </row>
    <row r="58" spans="9:11" x14ac:dyDescent="0.2">
      <c r="I58" s="133"/>
      <c r="J58" s="27" t="s">
        <v>12</v>
      </c>
      <c r="K58" s="39">
        <v>0.56656892785611479</v>
      </c>
    </row>
    <row r="59" spans="9:11" x14ac:dyDescent="0.2">
      <c r="I59" s="133"/>
      <c r="J59" s="27" t="s">
        <v>13</v>
      </c>
      <c r="K59" s="39">
        <v>10.060705519620061</v>
      </c>
    </row>
    <row r="60" spans="9:11" x14ac:dyDescent="0.2">
      <c r="I60" s="133"/>
      <c r="J60" s="27" t="s">
        <v>14</v>
      </c>
      <c r="K60" s="39">
        <v>2.1797423791271253</v>
      </c>
    </row>
    <row r="61" spans="9:11" x14ac:dyDescent="0.2">
      <c r="I61" s="133"/>
      <c r="J61" s="27" t="s">
        <v>15</v>
      </c>
      <c r="K61" s="39">
        <v>2.2263164904581023</v>
      </c>
    </row>
    <row r="62" spans="9:11" x14ac:dyDescent="0.2">
      <c r="I62" s="133"/>
      <c r="J62" s="27" t="s">
        <v>16</v>
      </c>
      <c r="K62" s="39">
        <v>4.1621659496738239</v>
      </c>
    </row>
    <row r="63" spans="9:11" x14ac:dyDescent="0.2">
      <c r="I63" s="134">
        <v>2020</v>
      </c>
      <c r="J63" s="27" t="s">
        <v>5</v>
      </c>
      <c r="K63" s="39">
        <v>2.9855366954454787</v>
      </c>
    </row>
    <row r="64" spans="9:11" x14ac:dyDescent="0.2">
      <c r="I64" s="135"/>
      <c r="J64" s="27" t="s">
        <v>6</v>
      </c>
      <c r="K64" s="39">
        <v>2.515446677742661</v>
      </c>
    </row>
    <row r="65" spans="9:11" x14ac:dyDescent="0.2">
      <c r="I65" s="135"/>
      <c r="J65" s="30" t="s">
        <v>7</v>
      </c>
      <c r="K65" s="40">
        <v>1.6285136735286754</v>
      </c>
    </row>
    <row r="66" spans="9:11" x14ac:dyDescent="0.2">
      <c r="I66" s="135"/>
      <c r="J66" s="30" t="s">
        <v>8</v>
      </c>
      <c r="K66" s="40">
        <v>-9.0528716400871687</v>
      </c>
    </row>
    <row r="67" spans="9:11" x14ac:dyDescent="0.2">
      <c r="I67" s="136"/>
      <c r="J67" s="32" t="s">
        <v>9</v>
      </c>
      <c r="K67" s="41">
        <v>-10.794511409492536</v>
      </c>
    </row>
  </sheetData>
  <mergeCells count="7">
    <mergeCell ref="I39:I50"/>
    <mergeCell ref="I51:I62"/>
    <mergeCell ref="I63:I67"/>
    <mergeCell ref="A1:B1"/>
    <mergeCell ref="I3:I14"/>
    <mergeCell ref="I15:I26"/>
    <mergeCell ref="I27:I38"/>
  </mergeCells>
  <hyperlinks>
    <hyperlink ref="A1" location="Turinys!A1" display="↖ atgal į turinį" xr:uid="{00000000-0004-0000-0100-000000000000}"/>
    <hyperlink ref="A1:B1" location="Turinys!A9" display="↖ atgal į turinį" xr:uid="{00000000-0004-0000-0100-000001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Q68"/>
  <sheetViews>
    <sheetView showGridLines="0" showRowColHeaders="0" topLeftCell="A43" zoomScaleNormal="100" workbookViewId="0">
      <selection activeCell="N61" sqref="N61"/>
    </sheetView>
  </sheetViews>
  <sheetFormatPr defaultRowHeight="14.25" x14ac:dyDescent="0.2"/>
  <cols>
    <col min="10" max="10" width="9" customWidth="1"/>
  </cols>
  <sheetData>
    <row r="1" spans="1:12" x14ac:dyDescent="0.2">
      <c r="A1" s="137" t="s">
        <v>0</v>
      </c>
      <c r="B1" s="137"/>
    </row>
    <row r="3" spans="1:12" ht="17.25" x14ac:dyDescent="0.25">
      <c r="B3" s="17" t="s">
        <v>61</v>
      </c>
      <c r="J3" s="138">
        <v>2015</v>
      </c>
      <c r="K3" s="26" t="s">
        <v>5</v>
      </c>
      <c r="L3" s="38">
        <v>1.461624817830276</v>
      </c>
    </row>
    <row r="4" spans="1:12" x14ac:dyDescent="0.2">
      <c r="J4" s="133"/>
      <c r="K4" s="27" t="s">
        <v>6</v>
      </c>
      <c r="L4" s="39">
        <v>0.36998995357220288</v>
      </c>
    </row>
    <row r="5" spans="1:12" x14ac:dyDescent="0.2">
      <c r="J5" s="133"/>
      <c r="K5" s="27" t="s">
        <v>7</v>
      </c>
      <c r="L5" s="39">
        <v>4.6542810600230133</v>
      </c>
    </row>
    <row r="6" spans="1:12" x14ac:dyDescent="0.2">
      <c r="J6" s="133"/>
      <c r="K6" s="27" t="s">
        <v>8</v>
      </c>
      <c r="L6" s="39">
        <v>-1.8914361146046832</v>
      </c>
    </row>
    <row r="7" spans="1:12" x14ac:dyDescent="0.2">
      <c r="J7" s="133"/>
      <c r="K7" s="27" t="s">
        <v>9</v>
      </c>
      <c r="L7" s="39">
        <v>-0.66486205721122404</v>
      </c>
    </row>
    <row r="8" spans="1:12" x14ac:dyDescent="0.2">
      <c r="J8" s="133"/>
      <c r="K8" s="27" t="s">
        <v>10</v>
      </c>
      <c r="L8" s="39">
        <v>2.394096526829359</v>
      </c>
    </row>
    <row r="9" spans="1:12" x14ac:dyDescent="0.2">
      <c r="J9" s="133"/>
      <c r="K9" s="27" t="s">
        <v>11</v>
      </c>
      <c r="L9" s="39">
        <v>1.982874260321954</v>
      </c>
    </row>
    <row r="10" spans="1:12" x14ac:dyDescent="0.2">
      <c r="J10" s="133"/>
      <c r="K10" s="27" t="s">
        <v>12</v>
      </c>
      <c r="L10" s="39">
        <v>3.9670408534421941</v>
      </c>
    </row>
    <row r="11" spans="1:12" x14ac:dyDescent="0.2">
      <c r="J11" s="133"/>
      <c r="K11" s="27" t="s">
        <v>13</v>
      </c>
      <c r="L11" s="39">
        <v>11.106336237411263</v>
      </c>
    </row>
    <row r="12" spans="1:12" x14ac:dyDescent="0.2">
      <c r="J12" s="133"/>
      <c r="K12" s="27" t="s">
        <v>14</v>
      </c>
      <c r="L12" s="39">
        <v>3.7611433064076216</v>
      </c>
    </row>
    <row r="13" spans="1:12" x14ac:dyDescent="0.2">
      <c r="J13" s="133"/>
      <c r="K13" s="27" t="s">
        <v>15</v>
      </c>
      <c r="L13" s="39">
        <v>3.4484305804126425</v>
      </c>
    </row>
    <row r="14" spans="1:12" x14ac:dyDescent="0.2">
      <c r="J14" s="133"/>
      <c r="K14" s="27" t="s">
        <v>16</v>
      </c>
      <c r="L14" s="39">
        <v>7.1699793116775767</v>
      </c>
    </row>
    <row r="15" spans="1:12" x14ac:dyDescent="0.2">
      <c r="J15" s="133">
        <v>2016</v>
      </c>
      <c r="K15" s="27" t="s">
        <v>5</v>
      </c>
      <c r="L15" s="39">
        <v>6.3264276484823023</v>
      </c>
    </row>
    <row r="16" spans="1:12" x14ac:dyDescent="0.2">
      <c r="J16" s="133"/>
      <c r="K16" s="27" t="s">
        <v>6</v>
      </c>
      <c r="L16" s="39">
        <v>11.501427980874679</v>
      </c>
    </row>
    <row r="17" spans="2:12" x14ac:dyDescent="0.2">
      <c r="J17" s="133"/>
      <c r="K17" s="27" t="s">
        <v>7</v>
      </c>
      <c r="L17" s="39">
        <v>2.9256719166211198</v>
      </c>
    </row>
    <row r="18" spans="2:12" x14ac:dyDescent="0.2">
      <c r="J18" s="133"/>
      <c r="K18" s="27" t="s">
        <v>8</v>
      </c>
      <c r="L18" s="39">
        <v>5.8314674095727659</v>
      </c>
    </row>
    <row r="19" spans="2:12" ht="16.5" x14ac:dyDescent="0.2">
      <c r="B19" s="126" t="s">
        <v>62</v>
      </c>
      <c r="J19" s="133"/>
      <c r="K19" s="27" t="s">
        <v>9</v>
      </c>
      <c r="L19" s="39">
        <v>9.5494600959033615</v>
      </c>
    </row>
    <row r="20" spans="2:12" x14ac:dyDescent="0.2">
      <c r="J20" s="133"/>
      <c r="K20" s="27" t="s">
        <v>10</v>
      </c>
      <c r="L20" s="39">
        <v>1.1195789760930719</v>
      </c>
    </row>
    <row r="21" spans="2:12" x14ac:dyDescent="0.2">
      <c r="J21" s="133"/>
      <c r="K21" s="27" t="s">
        <v>11</v>
      </c>
      <c r="L21" s="39">
        <v>-0.60179390230427066</v>
      </c>
    </row>
    <row r="22" spans="2:12" x14ac:dyDescent="0.2">
      <c r="J22" s="133"/>
      <c r="K22" s="27" t="s">
        <v>12</v>
      </c>
      <c r="L22" s="39">
        <v>13.54201269670372</v>
      </c>
    </row>
    <row r="23" spans="2:12" x14ac:dyDescent="0.2">
      <c r="J23" s="133"/>
      <c r="K23" s="27" t="s">
        <v>13</v>
      </c>
      <c r="L23" s="39">
        <v>-7.9956409232406767E-2</v>
      </c>
    </row>
    <row r="24" spans="2:12" x14ac:dyDescent="0.2">
      <c r="J24" s="133"/>
      <c r="K24" s="27" t="s">
        <v>14</v>
      </c>
      <c r="L24" s="39">
        <v>-5.1800336083104082</v>
      </c>
    </row>
    <row r="25" spans="2:12" x14ac:dyDescent="0.2">
      <c r="J25" s="133"/>
      <c r="K25" s="27" t="s">
        <v>15</v>
      </c>
      <c r="L25" s="39">
        <v>3.8392282666381394</v>
      </c>
    </row>
    <row r="26" spans="2:12" x14ac:dyDescent="0.2">
      <c r="J26" s="133"/>
      <c r="K26" s="27" t="s">
        <v>16</v>
      </c>
      <c r="L26" s="39">
        <v>2.8433062066333559</v>
      </c>
    </row>
    <row r="27" spans="2:12" x14ac:dyDescent="0.2">
      <c r="J27" s="133">
        <v>2017</v>
      </c>
      <c r="K27" s="27" t="s">
        <v>5</v>
      </c>
      <c r="L27" s="39">
        <v>10.166402023917831</v>
      </c>
    </row>
    <row r="28" spans="2:12" x14ac:dyDescent="0.2">
      <c r="J28" s="133"/>
      <c r="K28" s="27" t="s">
        <v>6</v>
      </c>
      <c r="L28" s="39">
        <v>2.5760284408329115</v>
      </c>
    </row>
    <row r="29" spans="2:12" x14ac:dyDescent="0.2">
      <c r="J29" s="133"/>
      <c r="K29" s="27" t="s">
        <v>7</v>
      </c>
      <c r="L29" s="39">
        <v>19.253579208119032</v>
      </c>
    </row>
    <row r="30" spans="2:12" x14ac:dyDescent="0.2">
      <c r="J30" s="133"/>
      <c r="K30" s="27" t="s">
        <v>8</v>
      </c>
      <c r="L30" s="39">
        <v>4.5138084525435218</v>
      </c>
    </row>
    <row r="31" spans="2:12" x14ac:dyDescent="0.2">
      <c r="J31" s="133"/>
      <c r="K31" s="27" t="s">
        <v>9</v>
      </c>
      <c r="L31" s="39">
        <v>16.968176734731944</v>
      </c>
    </row>
    <row r="32" spans="2:12" x14ac:dyDescent="0.2">
      <c r="J32" s="133"/>
      <c r="K32" s="27" t="s">
        <v>10</v>
      </c>
      <c r="L32" s="39">
        <v>21.366759499001333</v>
      </c>
    </row>
    <row r="33" spans="10:12" x14ac:dyDescent="0.2">
      <c r="J33" s="133"/>
      <c r="K33" s="27" t="s">
        <v>11</v>
      </c>
      <c r="L33" s="39">
        <v>10.018179275625783</v>
      </c>
    </row>
    <row r="34" spans="10:12" x14ac:dyDescent="0.2">
      <c r="J34" s="133"/>
      <c r="K34" s="27" t="s">
        <v>12</v>
      </c>
      <c r="L34" s="39">
        <v>10.463849740383013</v>
      </c>
    </row>
    <row r="35" spans="10:12" x14ac:dyDescent="0.2">
      <c r="J35" s="133"/>
      <c r="K35" s="27" t="s">
        <v>13</v>
      </c>
      <c r="L35" s="39">
        <v>10.079719182284075</v>
      </c>
    </row>
    <row r="36" spans="10:12" x14ac:dyDescent="0.2">
      <c r="J36" s="133"/>
      <c r="K36" s="27" t="s">
        <v>14</v>
      </c>
      <c r="L36" s="39">
        <v>9.4861638189019715</v>
      </c>
    </row>
    <row r="37" spans="10:12" x14ac:dyDescent="0.2">
      <c r="J37" s="133"/>
      <c r="K37" s="27" t="s">
        <v>15</v>
      </c>
      <c r="L37" s="39">
        <v>18.501853437434114</v>
      </c>
    </row>
    <row r="38" spans="10:12" x14ac:dyDescent="0.2">
      <c r="J38" s="133"/>
      <c r="K38" s="27" t="s">
        <v>16</v>
      </c>
      <c r="L38" s="39">
        <v>17.851184234401686</v>
      </c>
    </row>
    <row r="39" spans="10:12" x14ac:dyDescent="0.2">
      <c r="J39" s="133">
        <v>2018</v>
      </c>
      <c r="K39" s="27" t="s">
        <v>5</v>
      </c>
      <c r="L39" s="39">
        <v>12.493213477578081</v>
      </c>
    </row>
    <row r="40" spans="10:12" x14ac:dyDescent="0.2">
      <c r="J40" s="133"/>
      <c r="K40" s="27" t="s">
        <v>6</v>
      </c>
      <c r="L40" s="39">
        <v>7.9225534779318707</v>
      </c>
    </row>
    <row r="41" spans="10:12" x14ac:dyDescent="0.2">
      <c r="J41" s="133"/>
      <c r="K41" s="27" t="s">
        <v>7</v>
      </c>
      <c r="L41" s="39">
        <v>5.8142200259105659</v>
      </c>
    </row>
    <row r="42" spans="10:12" x14ac:dyDescent="0.2">
      <c r="J42" s="133"/>
      <c r="K42" s="27" t="s">
        <v>8</v>
      </c>
      <c r="L42" s="39">
        <v>13.07624090659527</v>
      </c>
    </row>
    <row r="43" spans="10:12" x14ac:dyDescent="0.2">
      <c r="J43" s="133"/>
      <c r="K43" s="27" t="s">
        <v>9</v>
      </c>
      <c r="L43" s="39">
        <v>6.7543050455344034</v>
      </c>
    </row>
    <row r="44" spans="10:12" x14ac:dyDescent="0.2">
      <c r="J44" s="133"/>
      <c r="K44" s="27" t="s">
        <v>10</v>
      </c>
      <c r="L44" s="39">
        <v>12.539507044254815</v>
      </c>
    </row>
    <row r="45" spans="10:12" x14ac:dyDescent="0.2">
      <c r="J45" s="133"/>
      <c r="K45" s="27" t="s">
        <v>11</v>
      </c>
      <c r="L45" s="39">
        <v>20.295339212972241</v>
      </c>
    </row>
    <row r="46" spans="10:12" x14ac:dyDescent="0.2">
      <c r="J46" s="133"/>
      <c r="K46" s="27" t="s">
        <v>12</v>
      </c>
      <c r="L46" s="39">
        <v>12.183770390175376</v>
      </c>
    </row>
    <row r="47" spans="10:12" x14ac:dyDescent="0.2">
      <c r="J47" s="133"/>
      <c r="K47" s="27" t="s">
        <v>13</v>
      </c>
      <c r="L47" s="39">
        <v>-1.6904983804456375</v>
      </c>
    </row>
    <row r="48" spans="10:12" x14ac:dyDescent="0.2">
      <c r="J48" s="133"/>
      <c r="K48" s="27" t="s">
        <v>14</v>
      </c>
      <c r="L48" s="39">
        <v>18.131071785052733</v>
      </c>
    </row>
    <row r="49" spans="10:17" x14ac:dyDescent="0.2">
      <c r="J49" s="133"/>
      <c r="K49" s="27" t="s">
        <v>15</v>
      </c>
      <c r="L49" s="39">
        <v>6.9144946024463305</v>
      </c>
    </row>
    <row r="50" spans="10:17" x14ac:dyDescent="0.2">
      <c r="J50" s="133"/>
      <c r="K50" s="27" t="s">
        <v>16</v>
      </c>
      <c r="L50" s="39">
        <v>-1.4235288271915891</v>
      </c>
    </row>
    <row r="51" spans="10:17" x14ac:dyDescent="0.2">
      <c r="J51" s="133">
        <v>2019</v>
      </c>
      <c r="K51" s="27" t="s">
        <v>5</v>
      </c>
      <c r="L51" s="39">
        <v>10.161750296639859</v>
      </c>
      <c r="Q51" s="18"/>
    </row>
    <row r="52" spans="10:17" x14ac:dyDescent="0.2">
      <c r="J52" s="133"/>
      <c r="K52" s="27" t="s">
        <v>6</v>
      </c>
      <c r="L52" s="39">
        <v>17.600269553595215</v>
      </c>
      <c r="Q52" s="18"/>
    </row>
    <row r="53" spans="10:17" x14ac:dyDescent="0.2">
      <c r="J53" s="133"/>
      <c r="K53" s="27" t="s">
        <v>7</v>
      </c>
      <c r="L53" s="39">
        <v>3.9371783111117775</v>
      </c>
      <c r="Q53" s="18"/>
    </row>
    <row r="54" spans="10:17" x14ac:dyDescent="0.2">
      <c r="J54" s="133"/>
      <c r="K54" s="27" t="s">
        <v>8</v>
      </c>
      <c r="L54" s="39">
        <v>15.701616437283139</v>
      </c>
      <c r="Q54" s="18"/>
    </row>
    <row r="55" spans="10:17" x14ac:dyDescent="0.2">
      <c r="J55" s="133"/>
      <c r="K55" s="27" t="s">
        <v>9</v>
      </c>
      <c r="L55" s="39">
        <v>8.3063106097353447</v>
      </c>
      <c r="Q55" s="18"/>
    </row>
    <row r="56" spans="10:17" x14ac:dyDescent="0.2">
      <c r="J56" s="133"/>
      <c r="K56" s="27" t="s">
        <v>10</v>
      </c>
      <c r="L56" s="39">
        <v>-4.3681765902329195</v>
      </c>
      <c r="Q56" s="18"/>
    </row>
    <row r="57" spans="10:17" x14ac:dyDescent="0.2">
      <c r="J57" s="133"/>
      <c r="K57" s="27" t="s">
        <v>11</v>
      </c>
      <c r="L57" s="39">
        <v>3.6129211848676235</v>
      </c>
      <c r="Q57" s="18"/>
    </row>
    <row r="58" spans="10:17" x14ac:dyDescent="0.2">
      <c r="J58" s="133"/>
      <c r="K58" s="27" t="s">
        <v>12</v>
      </c>
      <c r="L58" s="39">
        <v>1.8924215251962639</v>
      </c>
      <c r="Q58" s="18"/>
    </row>
    <row r="59" spans="10:17" x14ac:dyDescent="0.2">
      <c r="J59" s="133"/>
      <c r="K59" s="27" t="s">
        <v>13</v>
      </c>
      <c r="L59" s="39">
        <v>13.929741602433609</v>
      </c>
      <c r="Q59" s="18"/>
    </row>
    <row r="60" spans="10:17" x14ac:dyDescent="0.2">
      <c r="J60" s="133"/>
      <c r="K60" s="27" t="s">
        <v>14</v>
      </c>
      <c r="L60" s="39">
        <v>4.8242843389395107</v>
      </c>
      <c r="Q60" s="18"/>
    </row>
    <row r="61" spans="10:17" x14ac:dyDescent="0.2">
      <c r="J61" s="133"/>
      <c r="K61" s="27" t="s">
        <v>15</v>
      </c>
      <c r="L61" s="39">
        <v>-1.5647451183884442</v>
      </c>
      <c r="Q61" s="18"/>
    </row>
    <row r="62" spans="10:17" x14ac:dyDescent="0.2">
      <c r="J62" s="133"/>
      <c r="K62" s="27" t="s">
        <v>16</v>
      </c>
      <c r="L62" s="39">
        <v>3.1417141366265389</v>
      </c>
      <c r="Q62" s="18"/>
    </row>
    <row r="63" spans="10:17" x14ac:dyDescent="0.2">
      <c r="J63" s="134">
        <v>2020</v>
      </c>
      <c r="K63" s="27" t="s">
        <v>5</v>
      </c>
      <c r="L63" s="39">
        <v>4.2921074941105086</v>
      </c>
      <c r="Q63" s="18"/>
    </row>
    <row r="64" spans="10:17" x14ac:dyDescent="0.2">
      <c r="J64" s="135"/>
      <c r="K64" s="27" t="s">
        <v>6</v>
      </c>
      <c r="L64" s="39">
        <v>-1.1616456672960962</v>
      </c>
      <c r="Q64" s="18"/>
    </row>
    <row r="65" spans="10:17" x14ac:dyDescent="0.2">
      <c r="J65" s="135"/>
      <c r="K65" s="30" t="s">
        <v>7</v>
      </c>
      <c r="L65" s="40">
        <v>5.8987748160014952</v>
      </c>
      <c r="Q65" s="18"/>
    </row>
    <row r="66" spans="10:17" x14ac:dyDescent="0.2">
      <c r="J66" s="135"/>
      <c r="K66" s="34" t="s">
        <v>8</v>
      </c>
      <c r="L66" s="128">
        <v>-15.999383635354747</v>
      </c>
      <c r="Q66" s="18"/>
    </row>
    <row r="67" spans="10:17" x14ac:dyDescent="0.2">
      <c r="J67" s="35"/>
      <c r="K67" s="36"/>
      <c r="L67" s="37"/>
    </row>
    <row r="68" spans="10:17" x14ac:dyDescent="0.2">
      <c r="K68" s="43"/>
    </row>
  </sheetData>
  <mergeCells count="7">
    <mergeCell ref="J63:J66"/>
    <mergeCell ref="J51:J62"/>
    <mergeCell ref="A1:B1"/>
    <mergeCell ref="J3:J14"/>
    <mergeCell ref="J15:J26"/>
    <mergeCell ref="J27:J38"/>
    <mergeCell ref="J39:J50"/>
  </mergeCells>
  <hyperlinks>
    <hyperlink ref="A1" location="Turinys!A1" display="↖ atgal į turinį" xr:uid="{00000000-0004-0000-0200-000000000000}"/>
    <hyperlink ref="A1:B1" location="Turinys!A10" display="↖ atgal į turinį" xr:uid="{00000000-0004-0000-0200-000001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M68"/>
  <sheetViews>
    <sheetView showGridLines="0" showRowColHeaders="0" topLeftCell="A55" zoomScaleNormal="100" workbookViewId="0">
      <selection activeCell="M69" sqref="M69"/>
    </sheetView>
  </sheetViews>
  <sheetFormatPr defaultRowHeight="14.25" x14ac:dyDescent="0.2"/>
  <cols>
    <col min="10" max="10" width="9" customWidth="1"/>
    <col min="11" max="11" width="9" style="18"/>
  </cols>
  <sheetData>
    <row r="1" spans="1:13" x14ac:dyDescent="0.2">
      <c r="A1" s="137" t="s">
        <v>0</v>
      </c>
      <c r="B1" s="137"/>
    </row>
    <row r="3" spans="1:13" ht="14.25" customHeight="1" x14ac:dyDescent="0.2">
      <c r="B3" s="139" t="s">
        <v>63</v>
      </c>
      <c r="C3" s="140"/>
      <c r="D3" s="140"/>
      <c r="E3" s="140"/>
      <c r="F3" s="140"/>
      <c r="G3" s="140"/>
      <c r="I3" s="138">
        <v>2015</v>
      </c>
      <c r="J3" s="26" t="s">
        <v>5</v>
      </c>
      <c r="K3" s="129">
        <v>-4</v>
      </c>
      <c r="M3" s="1"/>
    </row>
    <row r="4" spans="1:13" x14ac:dyDescent="0.2">
      <c r="B4" s="140"/>
      <c r="C4" s="140"/>
      <c r="D4" s="140"/>
      <c r="E4" s="140"/>
      <c r="F4" s="140"/>
      <c r="G4" s="140"/>
      <c r="I4" s="133"/>
      <c r="J4" s="27" t="s">
        <v>6</v>
      </c>
      <c r="K4" s="130">
        <v>-4</v>
      </c>
      <c r="M4" s="1"/>
    </row>
    <row r="5" spans="1:13" x14ac:dyDescent="0.2">
      <c r="I5" s="133"/>
      <c r="J5" s="27" t="s">
        <v>7</v>
      </c>
      <c r="K5" s="130">
        <v>0</v>
      </c>
      <c r="M5" s="1"/>
    </row>
    <row r="6" spans="1:13" x14ac:dyDescent="0.2">
      <c r="I6" s="133"/>
      <c r="J6" s="27" t="s">
        <v>8</v>
      </c>
      <c r="K6" s="130">
        <v>-1</v>
      </c>
      <c r="M6" s="4"/>
    </row>
    <row r="7" spans="1:13" x14ac:dyDescent="0.2">
      <c r="I7" s="133"/>
      <c r="J7" s="27" t="s">
        <v>9</v>
      </c>
      <c r="K7" s="130">
        <v>-1</v>
      </c>
      <c r="M7" s="6"/>
    </row>
    <row r="8" spans="1:13" x14ac:dyDescent="0.2">
      <c r="I8" s="133"/>
      <c r="J8" s="27" t="s">
        <v>10</v>
      </c>
      <c r="K8" s="130">
        <v>-3</v>
      </c>
      <c r="M8" s="6"/>
    </row>
    <row r="9" spans="1:13" x14ac:dyDescent="0.2">
      <c r="I9" s="133"/>
      <c r="J9" s="27" t="s">
        <v>11</v>
      </c>
      <c r="K9" s="130">
        <v>-3</v>
      </c>
      <c r="M9" s="6"/>
    </row>
    <row r="10" spans="1:13" x14ac:dyDescent="0.2">
      <c r="I10" s="133"/>
      <c r="J10" s="27" t="s">
        <v>12</v>
      </c>
      <c r="K10" s="130">
        <v>-3</v>
      </c>
      <c r="M10" s="6"/>
    </row>
    <row r="11" spans="1:13" x14ac:dyDescent="0.2">
      <c r="I11" s="133"/>
      <c r="J11" s="27" t="s">
        <v>13</v>
      </c>
      <c r="K11" s="39">
        <v>-7</v>
      </c>
      <c r="M11" s="6"/>
    </row>
    <row r="12" spans="1:13" x14ac:dyDescent="0.2">
      <c r="I12" s="133"/>
      <c r="J12" s="27" t="s">
        <v>14</v>
      </c>
      <c r="K12" s="39">
        <v>-6</v>
      </c>
      <c r="M12" s="6"/>
    </row>
    <row r="13" spans="1:13" x14ac:dyDescent="0.2">
      <c r="I13" s="133"/>
      <c r="J13" s="27" t="s">
        <v>15</v>
      </c>
      <c r="K13" s="39">
        <v>-5</v>
      </c>
      <c r="M13" s="6"/>
    </row>
    <row r="14" spans="1:13" x14ac:dyDescent="0.2">
      <c r="I14" s="133"/>
      <c r="J14" s="27" t="s">
        <v>16</v>
      </c>
      <c r="K14" s="39">
        <v>-4</v>
      </c>
      <c r="M14" s="1"/>
    </row>
    <row r="15" spans="1:13" x14ac:dyDescent="0.2">
      <c r="I15" s="133">
        <v>2016</v>
      </c>
      <c r="J15" s="27" t="s">
        <v>5</v>
      </c>
      <c r="K15" s="39">
        <v>-1</v>
      </c>
      <c r="M15" s="1"/>
    </row>
    <row r="16" spans="1:13" x14ac:dyDescent="0.2">
      <c r="I16" s="133"/>
      <c r="J16" s="27" t="s">
        <v>6</v>
      </c>
      <c r="K16" s="39">
        <v>-4</v>
      </c>
    </row>
    <row r="17" spans="9:11" x14ac:dyDescent="0.2">
      <c r="I17" s="133"/>
      <c r="J17" s="27" t="s">
        <v>7</v>
      </c>
      <c r="K17" s="39">
        <v>-3</v>
      </c>
    </row>
    <row r="18" spans="9:11" x14ac:dyDescent="0.2">
      <c r="I18" s="133"/>
      <c r="J18" s="27" t="s">
        <v>8</v>
      </c>
      <c r="K18" s="39">
        <v>-5</v>
      </c>
    </row>
    <row r="19" spans="9:11" x14ac:dyDescent="0.2">
      <c r="I19" s="133"/>
      <c r="J19" s="27" t="s">
        <v>9</v>
      </c>
      <c r="K19" s="39">
        <v>-7</v>
      </c>
    </row>
    <row r="20" spans="9:11" x14ac:dyDescent="0.2">
      <c r="I20" s="133"/>
      <c r="J20" s="27" t="s">
        <v>10</v>
      </c>
      <c r="K20" s="39">
        <v>-4</v>
      </c>
    </row>
    <row r="21" spans="9:11" x14ac:dyDescent="0.2">
      <c r="I21" s="133"/>
      <c r="J21" s="27" t="s">
        <v>11</v>
      </c>
      <c r="K21" s="39">
        <v>-5</v>
      </c>
    </row>
    <row r="22" spans="9:11" x14ac:dyDescent="0.2">
      <c r="I22" s="133"/>
      <c r="J22" s="27" t="s">
        <v>12</v>
      </c>
      <c r="K22" s="39">
        <v>-6</v>
      </c>
    </row>
    <row r="23" spans="9:11" x14ac:dyDescent="0.2">
      <c r="I23" s="133"/>
      <c r="J23" s="27" t="s">
        <v>13</v>
      </c>
      <c r="K23" s="39">
        <v>-5</v>
      </c>
    </row>
    <row r="24" spans="9:11" x14ac:dyDescent="0.2">
      <c r="I24" s="133"/>
      <c r="J24" s="27" t="s">
        <v>14</v>
      </c>
      <c r="K24" s="39">
        <v>-4</v>
      </c>
    </row>
    <row r="25" spans="9:11" x14ac:dyDescent="0.2">
      <c r="I25" s="133"/>
      <c r="J25" s="27" t="s">
        <v>15</v>
      </c>
      <c r="K25" s="39">
        <v>-2</v>
      </c>
    </row>
    <row r="26" spans="9:11" x14ac:dyDescent="0.2">
      <c r="I26" s="133"/>
      <c r="J26" s="27" t="s">
        <v>16</v>
      </c>
      <c r="K26" s="39">
        <v>-1</v>
      </c>
    </row>
    <row r="27" spans="9:11" x14ac:dyDescent="0.2">
      <c r="I27" s="133">
        <v>2017</v>
      </c>
      <c r="J27" s="27" t="s">
        <v>5</v>
      </c>
      <c r="K27" s="39">
        <v>-2</v>
      </c>
    </row>
    <row r="28" spans="9:11" x14ac:dyDescent="0.2">
      <c r="I28" s="133"/>
      <c r="J28" s="27" t="s">
        <v>6</v>
      </c>
      <c r="K28" s="39">
        <v>-6</v>
      </c>
    </row>
    <row r="29" spans="9:11" x14ac:dyDescent="0.2">
      <c r="I29" s="133"/>
      <c r="J29" s="27" t="s">
        <v>7</v>
      </c>
      <c r="K29" s="39">
        <v>-5</v>
      </c>
    </row>
    <row r="30" spans="9:11" x14ac:dyDescent="0.2">
      <c r="I30" s="133"/>
      <c r="J30" s="27" t="s">
        <v>8</v>
      </c>
      <c r="K30" s="39">
        <v>-7</v>
      </c>
    </row>
    <row r="31" spans="9:11" x14ac:dyDescent="0.2">
      <c r="I31" s="133"/>
      <c r="J31" s="27" t="s">
        <v>9</v>
      </c>
      <c r="K31" s="39">
        <v>-7</v>
      </c>
    </row>
    <row r="32" spans="9:11" x14ac:dyDescent="0.2">
      <c r="I32" s="133"/>
      <c r="J32" s="27" t="s">
        <v>10</v>
      </c>
      <c r="K32" s="39">
        <v>-6</v>
      </c>
    </row>
    <row r="33" spans="9:11" x14ac:dyDescent="0.2">
      <c r="I33" s="133"/>
      <c r="J33" s="27" t="s">
        <v>11</v>
      </c>
      <c r="K33" s="39">
        <v>-6</v>
      </c>
    </row>
    <row r="34" spans="9:11" x14ac:dyDescent="0.2">
      <c r="I34" s="133"/>
      <c r="J34" s="27" t="s">
        <v>12</v>
      </c>
      <c r="K34" s="39">
        <v>-5</v>
      </c>
    </row>
    <row r="35" spans="9:11" x14ac:dyDescent="0.2">
      <c r="I35" s="133"/>
      <c r="J35" s="27" t="s">
        <v>13</v>
      </c>
      <c r="K35" s="39">
        <v>-5</v>
      </c>
    </row>
    <row r="36" spans="9:11" x14ac:dyDescent="0.2">
      <c r="I36" s="133"/>
      <c r="J36" s="27" t="s">
        <v>14</v>
      </c>
      <c r="K36" s="39">
        <v>-5</v>
      </c>
    </row>
    <row r="37" spans="9:11" x14ac:dyDescent="0.2">
      <c r="I37" s="133"/>
      <c r="J37" s="27" t="s">
        <v>15</v>
      </c>
      <c r="K37" s="39">
        <v>-5</v>
      </c>
    </row>
    <row r="38" spans="9:11" x14ac:dyDescent="0.2">
      <c r="I38" s="133"/>
      <c r="J38" s="27" t="s">
        <v>16</v>
      </c>
      <c r="K38" s="39">
        <v>-3</v>
      </c>
    </row>
    <row r="39" spans="9:11" x14ac:dyDescent="0.2">
      <c r="I39" s="133">
        <v>2018</v>
      </c>
      <c r="J39" s="27" t="s">
        <v>5</v>
      </c>
      <c r="K39" s="39">
        <v>-1</v>
      </c>
    </row>
    <row r="40" spans="9:11" x14ac:dyDescent="0.2">
      <c r="I40" s="133"/>
      <c r="J40" s="27" t="s">
        <v>6</v>
      </c>
      <c r="K40" s="39">
        <v>-2</v>
      </c>
    </row>
    <row r="41" spans="9:11" x14ac:dyDescent="0.2">
      <c r="I41" s="133"/>
      <c r="J41" s="27" t="s">
        <v>7</v>
      </c>
      <c r="K41" s="39">
        <v>-1</v>
      </c>
    </row>
    <row r="42" spans="9:11" x14ac:dyDescent="0.2">
      <c r="I42" s="133"/>
      <c r="J42" s="27" t="s">
        <v>8</v>
      </c>
      <c r="K42" s="39">
        <v>0</v>
      </c>
    </row>
    <row r="43" spans="9:11" x14ac:dyDescent="0.2">
      <c r="I43" s="133"/>
      <c r="J43" s="27" t="s">
        <v>9</v>
      </c>
      <c r="K43" s="39">
        <v>1</v>
      </c>
    </row>
    <row r="44" spans="9:11" x14ac:dyDescent="0.2">
      <c r="I44" s="133"/>
      <c r="J44" s="27" t="s">
        <v>10</v>
      </c>
      <c r="K44" s="39">
        <v>0</v>
      </c>
    </row>
    <row r="45" spans="9:11" x14ac:dyDescent="0.2">
      <c r="I45" s="133"/>
      <c r="J45" s="27" t="s">
        <v>11</v>
      </c>
      <c r="K45" s="39">
        <v>2</v>
      </c>
    </row>
    <row r="46" spans="9:11" x14ac:dyDescent="0.2">
      <c r="I46" s="133"/>
      <c r="J46" s="27" t="s">
        <v>12</v>
      </c>
      <c r="K46" s="39">
        <v>2</v>
      </c>
    </row>
    <row r="47" spans="9:11" x14ac:dyDescent="0.2">
      <c r="I47" s="133"/>
      <c r="J47" s="27" t="s">
        <v>13</v>
      </c>
      <c r="K47" s="39">
        <v>2</v>
      </c>
    </row>
    <row r="48" spans="9:11" x14ac:dyDescent="0.2">
      <c r="I48" s="133"/>
      <c r="J48" s="27" t="s">
        <v>14</v>
      </c>
      <c r="K48" s="39">
        <v>-1</v>
      </c>
    </row>
    <row r="49" spans="9:11" x14ac:dyDescent="0.2">
      <c r="I49" s="133"/>
      <c r="J49" s="27" t="s">
        <v>15</v>
      </c>
      <c r="K49" s="39">
        <v>2</v>
      </c>
    </row>
    <row r="50" spans="9:11" x14ac:dyDescent="0.2">
      <c r="I50" s="133"/>
      <c r="J50" s="27" t="s">
        <v>16</v>
      </c>
      <c r="K50" s="39">
        <v>-1</v>
      </c>
    </row>
    <row r="51" spans="9:11" x14ac:dyDescent="0.2">
      <c r="I51" s="133">
        <v>2019</v>
      </c>
      <c r="J51" s="27" t="s">
        <v>5</v>
      </c>
      <c r="K51" s="39">
        <v>5</v>
      </c>
    </row>
    <row r="52" spans="9:11" x14ac:dyDescent="0.2">
      <c r="I52" s="133"/>
      <c r="J52" s="27" t="s">
        <v>6</v>
      </c>
      <c r="K52" s="39">
        <v>5</v>
      </c>
    </row>
    <row r="53" spans="9:11" x14ac:dyDescent="0.2">
      <c r="I53" s="133"/>
      <c r="J53" s="27" t="s">
        <v>7</v>
      </c>
      <c r="K53" s="39">
        <v>6</v>
      </c>
    </row>
    <row r="54" spans="9:11" x14ac:dyDescent="0.2">
      <c r="I54" s="133"/>
      <c r="J54" s="27" t="s">
        <v>8</v>
      </c>
      <c r="K54" s="39">
        <v>5</v>
      </c>
    </row>
    <row r="55" spans="9:11" x14ac:dyDescent="0.2">
      <c r="I55" s="133"/>
      <c r="J55" s="27" t="s">
        <v>9</v>
      </c>
      <c r="K55" s="39">
        <v>6</v>
      </c>
    </row>
    <row r="56" spans="9:11" x14ac:dyDescent="0.2">
      <c r="I56" s="133"/>
      <c r="J56" s="27" t="s">
        <v>10</v>
      </c>
      <c r="K56" s="39">
        <v>8</v>
      </c>
    </row>
    <row r="57" spans="9:11" x14ac:dyDescent="0.2">
      <c r="I57" s="133"/>
      <c r="J57" s="27" t="s">
        <v>11</v>
      </c>
      <c r="K57" s="39">
        <v>6</v>
      </c>
    </row>
    <row r="58" spans="9:11" x14ac:dyDescent="0.2">
      <c r="I58" s="133"/>
      <c r="J58" s="27" t="s">
        <v>12</v>
      </c>
      <c r="K58" s="39">
        <v>7</v>
      </c>
    </row>
    <row r="59" spans="9:11" x14ac:dyDescent="0.2">
      <c r="I59" s="133"/>
      <c r="J59" s="27" t="s">
        <v>13</v>
      </c>
      <c r="K59" s="39">
        <v>4</v>
      </c>
    </row>
    <row r="60" spans="9:11" x14ac:dyDescent="0.2">
      <c r="I60" s="133"/>
      <c r="J60" s="27" t="s">
        <v>14</v>
      </c>
      <c r="K60" s="39">
        <v>1</v>
      </c>
    </row>
    <row r="61" spans="9:11" x14ac:dyDescent="0.2">
      <c r="I61" s="133"/>
      <c r="J61" s="27" t="s">
        <v>15</v>
      </c>
      <c r="K61" s="39">
        <v>3</v>
      </c>
    </row>
    <row r="62" spans="9:11" x14ac:dyDescent="0.2">
      <c r="I62" s="133"/>
      <c r="J62" s="27" t="s">
        <v>16</v>
      </c>
      <c r="K62" s="39">
        <v>1</v>
      </c>
    </row>
    <row r="63" spans="9:11" x14ac:dyDescent="0.2">
      <c r="I63" s="134">
        <v>2020</v>
      </c>
      <c r="J63" s="27" t="s">
        <v>5</v>
      </c>
      <c r="K63" s="39">
        <v>3</v>
      </c>
    </row>
    <row r="64" spans="9:11" x14ac:dyDescent="0.2">
      <c r="I64" s="135"/>
      <c r="J64" s="27" t="s">
        <v>6</v>
      </c>
      <c r="K64" s="39">
        <v>4</v>
      </c>
    </row>
    <row r="65" spans="9:11" x14ac:dyDescent="0.2">
      <c r="I65" s="135"/>
      <c r="J65" s="30" t="s">
        <v>7</v>
      </c>
      <c r="K65" s="40">
        <v>0</v>
      </c>
    </row>
    <row r="66" spans="9:11" x14ac:dyDescent="0.2">
      <c r="I66" s="135"/>
      <c r="J66" s="30" t="s">
        <v>8</v>
      </c>
      <c r="K66" s="40">
        <v>-16</v>
      </c>
    </row>
    <row r="67" spans="9:11" x14ac:dyDescent="0.2">
      <c r="I67" s="135"/>
      <c r="J67" s="30" t="s">
        <v>9</v>
      </c>
      <c r="K67" s="40">
        <v>-11</v>
      </c>
    </row>
    <row r="68" spans="9:11" x14ac:dyDescent="0.2">
      <c r="I68" s="136"/>
      <c r="J68" s="42" t="s">
        <v>10</v>
      </c>
      <c r="K68" s="131">
        <v>-4</v>
      </c>
    </row>
  </sheetData>
  <mergeCells count="8">
    <mergeCell ref="I63:I68"/>
    <mergeCell ref="I39:I50"/>
    <mergeCell ref="I51:I62"/>
    <mergeCell ref="A1:B1"/>
    <mergeCell ref="B3:G4"/>
    <mergeCell ref="I3:I14"/>
    <mergeCell ref="I15:I26"/>
    <mergeCell ref="I27:I38"/>
  </mergeCells>
  <hyperlinks>
    <hyperlink ref="A1" location="Turinys!A1" display="↖ atgal į turinį" xr:uid="{00000000-0004-0000-0300-000000000000}"/>
    <hyperlink ref="A1:B1" location="Turinys!A11" display="↖ atgal į turinį" xr:uid="{00000000-0004-0000-0300-000001000000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V67"/>
  <sheetViews>
    <sheetView showGridLines="0" showRowColHeaders="0" zoomScaleNormal="100" workbookViewId="0">
      <selection activeCell="P13" sqref="P13"/>
    </sheetView>
  </sheetViews>
  <sheetFormatPr defaultRowHeight="14.25" x14ac:dyDescent="0.2"/>
  <cols>
    <col min="10" max="10" width="9" customWidth="1"/>
    <col min="13" max="13" width="9" customWidth="1"/>
    <col min="14" max="14" width="9" style="18"/>
  </cols>
  <sheetData>
    <row r="1" spans="1:22" x14ac:dyDescent="0.2">
      <c r="A1" s="137" t="s">
        <v>0</v>
      </c>
      <c r="B1" s="137"/>
    </row>
    <row r="3" spans="1:22" ht="17.25" x14ac:dyDescent="0.25">
      <c r="B3" s="127" t="s">
        <v>64</v>
      </c>
      <c r="C3" s="25"/>
      <c r="L3" s="138">
        <v>2015</v>
      </c>
      <c r="M3" s="26" t="s">
        <v>5</v>
      </c>
      <c r="N3" s="129">
        <v>0.59031877213695516</v>
      </c>
      <c r="O3" s="1"/>
      <c r="P3" s="1"/>
      <c r="Q3" s="1"/>
      <c r="R3" s="1"/>
      <c r="S3" s="1"/>
      <c r="T3" s="1"/>
      <c r="U3" s="1"/>
      <c r="V3" s="1"/>
    </row>
    <row r="4" spans="1:22" x14ac:dyDescent="0.2">
      <c r="L4" s="133"/>
      <c r="M4" s="27" t="s">
        <v>6</v>
      </c>
      <c r="N4" s="130">
        <v>2.6415094339622636</v>
      </c>
      <c r="O4" s="1"/>
      <c r="P4" s="1"/>
      <c r="Q4" s="1"/>
      <c r="R4" s="1"/>
      <c r="S4" s="1"/>
      <c r="T4" s="1"/>
      <c r="U4" s="1"/>
      <c r="V4" s="1"/>
    </row>
    <row r="5" spans="1:22" x14ac:dyDescent="0.2">
      <c r="L5" s="133"/>
      <c r="M5" s="27" t="s">
        <v>7</v>
      </c>
      <c r="N5" s="130">
        <v>5.1396648044692572</v>
      </c>
      <c r="O5" s="1"/>
      <c r="P5" s="1"/>
      <c r="Q5" s="1"/>
      <c r="R5" s="1"/>
      <c r="S5" s="1"/>
      <c r="T5" s="1"/>
      <c r="U5" s="1"/>
      <c r="V5" s="1"/>
    </row>
    <row r="6" spans="1:22" x14ac:dyDescent="0.2">
      <c r="L6" s="133"/>
      <c r="M6" s="27" t="s">
        <v>8</v>
      </c>
      <c r="N6" s="130">
        <v>3.7919826652220934</v>
      </c>
      <c r="O6" s="6"/>
      <c r="P6" s="6"/>
      <c r="Q6" s="6"/>
      <c r="R6" s="6"/>
      <c r="S6" s="6"/>
      <c r="T6" s="6"/>
      <c r="U6" s="1"/>
      <c r="V6" s="1"/>
    </row>
    <row r="7" spans="1:22" x14ac:dyDescent="0.2">
      <c r="L7" s="133"/>
      <c r="M7" s="27" t="s">
        <v>9</v>
      </c>
      <c r="N7" s="130">
        <v>2.8836251287332804</v>
      </c>
      <c r="O7" s="1"/>
      <c r="P7" s="1"/>
      <c r="Q7" s="1"/>
      <c r="R7" s="1"/>
      <c r="S7" s="1"/>
      <c r="T7" s="1"/>
      <c r="U7" s="1"/>
      <c r="V7" s="1"/>
    </row>
    <row r="8" spans="1:22" x14ac:dyDescent="0.2">
      <c r="L8" s="133"/>
      <c r="M8" s="27" t="s">
        <v>10</v>
      </c>
      <c r="N8" s="130">
        <v>6.991525423728806</v>
      </c>
      <c r="O8" s="1"/>
      <c r="P8" s="1"/>
      <c r="Q8" s="1"/>
      <c r="R8" s="1"/>
      <c r="S8" s="1"/>
      <c r="T8" s="1"/>
      <c r="U8" s="1"/>
      <c r="V8" s="1"/>
    </row>
    <row r="9" spans="1:22" x14ac:dyDescent="0.2">
      <c r="L9" s="133"/>
      <c r="M9" s="27" t="s">
        <v>11</v>
      </c>
      <c r="N9" s="130">
        <v>5.5447470817120648</v>
      </c>
      <c r="O9" s="1"/>
      <c r="P9" s="1"/>
      <c r="Q9" s="1"/>
      <c r="R9" s="1"/>
      <c r="S9" s="1"/>
      <c r="T9" s="1"/>
      <c r="U9" s="1"/>
      <c r="V9" s="1"/>
    </row>
    <row r="10" spans="1:22" x14ac:dyDescent="0.2">
      <c r="L10" s="133"/>
      <c r="M10" s="27" t="s">
        <v>12</v>
      </c>
      <c r="N10" s="39">
        <v>5.859375</v>
      </c>
      <c r="O10" s="1"/>
      <c r="P10" s="1"/>
      <c r="Q10" s="1"/>
      <c r="R10" s="1"/>
      <c r="S10" s="1"/>
      <c r="T10" s="1"/>
      <c r="U10" s="1"/>
      <c r="V10" s="1"/>
    </row>
    <row r="11" spans="1:22" x14ac:dyDescent="0.2">
      <c r="L11" s="133"/>
      <c r="M11" s="27" t="s">
        <v>13</v>
      </c>
      <c r="N11" s="39">
        <v>5.8078141499471991</v>
      </c>
      <c r="O11" s="1"/>
      <c r="P11" s="1"/>
      <c r="Q11" s="1"/>
      <c r="R11" s="1"/>
      <c r="S11" s="1"/>
      <c r="T11" s="1"/>
      <c r="U11" s="1"/>
      <c r="V11" s="1"/>
    </row>
    <row r="12" spans="1:22" x14ac:dyDescent="0.2">
      <c r="L12" s="133"/>
      <c r="M12" s="27" t="s">
        <v>14</v>
      </c>
      <c r="N12" s="39">
        <v>4.4489383215368994</v>
      </c>
      <c r="O12" s="1"/>
      <c r="P12" s="1"/>
      <c r="Q12" s="1"/>
      <c r="R12" s="1"/>
      <c r="S12" s="1"/>
      <c r="T12" s="1"/>
      <c r="U12" s="1"/>
      <c r="V12" s="1"/>
    </row>
    <row r="13" spans="1:22" x14ac:dyDescent="0.2">
      <c r="L13" s="133"/>
      <c r="M13" s="27" t="s">
        <v>15</v>
      </c>
      <c r="N13" s="39">
        <v>4.5599151643690217</v>
      </c>
      <c r="O13" s="1"/>
      <c r="P13" s="1"/>
      <c r="Q13" s="1"/>
      <c r="R13" s="1"/>
      <c r="S13" s="1"/>
      <c r="T13" s="1"/>
      <c r="U13" s="1"/>
      <c r="V13" s="1"/>
    </row>
    <row r="14" spans="1:22" x14ac:dyDescent="0.2">
      <c r="L14" s="133"/>
      <c r="M14" s="27" t="s">
        <v>16</v>
      </c>
      <c r="N14" s="39">
        <v>5.3754266211604174</v>
      </c>
      <c r="O14" s="1"/>
      <c r="P14" s="1"/>
      <c r="Q14" s="1"/>
      <c r="R14" s="1"/>
      <c r="S14" s="1"/>
      <c r="T14" s="1"/>
      <c r="U14" s="1"/>
      <c r="V14" s="1"/>
    </row>
    <row r="15" spans="1:22" x14ac:dyDescent="0.2">
      <c r="L15" s="133">
        <v>2016</v>
      </c>
      <c r="M15" s="27" t="s">
        <v>5</v>
      </c>
      <c r="N15" s="39">
        <v>6.6901408450704247</v>
      </c>
      <c r="O15" s="1"/>
      <c r="P15" s="1"/>
      <c r="Q15" s="1"/>
      <c r="R15" s="1"/>
      <c r="S15" s="1"/>
      <c r="T15" s="1"/>
      <c r="U15" s="1"/>
      <c r="V15" s="1"/>
    </row>
    <row r="16" spans="1:22" x14ac:dyDescent="0.2">
      <c r="L16" s="133"/>
      <c r="M16" s="27" t="s">
        <v>6</v>
      </c>
      <c r="N16" s="39">
        <v>10.049019607843146</v>
      </c>
    </row>
    <row r="17" spans="2:17" x14ac:dyDescent="0.2">
      <c r="L17" s="133"/>
      <c r="M17" s="27" t="s">
        <v>7</v>
      </c>
      <c r="N17" s="39">
        <v>5.4197662061636676</v>
      </c>
    </row>
    <row r="18" spans="2:17" x14ac:dyDescent="0.2">
      <c r="L18" s="133"/>
      <c r="M18" s="27" t="s">
        <v>8</v>
      </c>
      <c r="N18" s="39">
        <v>3.8622129436325814</v>
      </c>
    </row>
    <row r="19" spans="2:17" ht="16.5" x14ac:dyDescent="0.2">
      <c r="B19" s="126" t="s">
        <v>65</v>
      </c>
      <c r="L19" s="133"/>
      <c r="M19" s="27" t="s">
        <v>9</v>
      </c>
      <c r="N19" s="132">
        <v>3.5035035035035023</v>
      </c>
      <c r="O19" s="3"/>
      <c r="P19" s="3"/>
      <c r="Q19" s="3"/>
    </row>
    <row r="20" spans="2:17" x14ac:dyDescent="0.2">
      <c r="L20" s="133"/>
      <c r="M20" s="27" t="s">
        <v>10</v>
      </c>
      <c r="N20" s="39">
        <v>3.5643564356435675</v>
      </c>
    </row>
    <row r="21" spans="2:17" x14ac:dyDescent="0.2">
      <c r="L21" s="133"/>
      <c r="M21" s="27" t="s">
        <v>11</v>
      </c>
      <c r="N21" s="39">
        <v>0.55299539170505785</v>
      </c>
    </row>
    <row r="22" spans="2:17" x14ac:dyDescent="0.2">
      <c r="L22" s="133"/>
      <c r="M22" s="27" t="s">
        <v>12</v>
      </c>
      <c r="N22" s="39">
        <v>3.136531365313644</v>
      </c>
    </row>
    <row r="23" spans="2:17" x14ac:dyDescent="0.2">
      <c r="L23" s="133"/>
      <c r="M23" s="27" t="s">
        <v>13</v>
      </c>
      <c r="N23" s="39">
        <v>3.8922155688622562</v>
      </c>
    </row>
    <row r="24" spans="2:17" x14ac:dyDescent="0.2">
      <c r="L24" s="133"/>
      <c r="M24" s="27" t="s">
        <v>14</v>
      </c>
      <c r="N24" s="39">
        <v>3.2913843175217838</v>
      </c>
    </row>
    <row r="25" spans="2:17" x14ac:dyDescent="0.2">
      <c r="L25" s="133"/>
      <c r="M25" s="27" t="s">
        <v>15</v>
      </c>
      <c r="N25" s="39">
        <v>3.8539553752535705</v>
      </c>
    </row>
    <row r="26" spans="2:17" x14ac:dyDescent="0.2">
      <c r="L26" s="133"/>
      <c r="M26" s="27" t="s">
        <v>16</v>
      </c>
      <c r="N26" s="39">
        <v>3.3198380566801466</v>
      </c>
    </row>
    <row r="27" spans="2:17" x14ac:dyDescent="0.2">
      <c r="L27" s="133">
        <v>2017</v>
      </c>
      <c r="M27" s="27" t="s">
        <v>5</v>
      </c>
      <c r="N27" s="39">
        <v>6.7106710671066994</v>
      </c>
    </row>
    <row r="28" spans="2:17" x14ac:dyDescent="0.2">
      <c r="L28" s="133"/>
      <c r="M28" s="27" t="s">
        <v>6</v>
      </c>
      <c r="N28" s="39">
        <v>1.5590200445434466</v>
      </c>
    </row>
    <row r="29" spans="2:17" x14ac:dyDescent="0.2">
      <c r="L29" s="133"/>
      <c r="M29" s="27" t="s">
        <v>7</v>
      </c>
      <c r="N29" s="39">
        <v>3.9314516129032251</v>
      </c>
    </row>
    <row r="30" spans="2:17" x14ac:dyDescent="0.2">
      <c r="L30" s="133"/>
      <c r="M30" s="27" t="s">
        <v>8</v>
      </c>
      <c r="N30" s="39">
        <v>2.2110552763819014</v>
      </c>
    </row>
    <row r="31" spans="2:17" x14ac:dyDescent="0.2">
      <c r="L31" s="133"/>
      <c r="M31" s="27" t="s">
        <v>9</v>
      </c>
      <c r="N31" s="39">
        <v>5.8027079303675011</v>
      </c>
    </row>
    <row r="32" spans="2:17" x14ac:dyDescent="0.2">
      <c r="L32" s="133"/>
      <c r="M32" s="27" t="s">
        <v>10</v>
      </c>
      <c r="N32" s="39">
        <v>2.4856596558317401</v>
      </c>
    </row>
    <row r="33" spans="12:14" x14ac:dyDescent="0.2">
      <c r="L33" s="133"/>
      <c r="M33" s="27" t="s">
        <v>11</v>
      </c>
      <c r="N33" s="39">
        <v>2.0164986251145711</v>
      </c>
    </row>
    <row r="34" spans="12:14" x14ac:dyDescent="0.2">
      <c r="L34" s="133"/>
      <c r="M34" s="27" t="s">
        <v>12</v>
      </c>
      <c r="N34" s="39">
        <v>2.1466905187835561</v>
      </c>
    </row>
    <row r="35" spans="12:14" x14ac:dyDescent="0.2">
      <c r="L35" s="133"/>
      <c r="M35" s="27" t="s">
        <v>13</v>
      </c>
      <c r="N35" s="39">
        <v>1.0566762728146051</v>
      </c>
    </row>
    <row r="36" spans="12:14" x14ac:dyDescent="0.2">
      <c r="L36" s="133"/>
      <c r="M36" s="27" t="s">
        <v>14</v>
      </c>
      <c r="N36" s="39">
        <v>1.3120899718837675</v>
      </c>
    </row>
    <row r="37" spans="12:14" x14ac:dyDescent="0.2">
      <c r="L37" s="133"/>
      <c r="M37" s="27" t="s">
        <v>15</v>
      </c>
      <c r="N37" s="39">
        <v>4.39453125</v>
      </c>
    </row>
    <row r="38" spans="12:14" x14ac:dyDescent="0.2">
      <c r="L38" s="133"/>
      <c r="M38" s="27" t="s">
        <v>16</v>
      </c>
      <c r="N38" s="39">
        <v>4.0752351097178785</v>
      </c>
    </row>
    <row r="39" spans="12:14" x14ac:dyDescent="0.2">
      <c r="L39" s="133">
        <v>2018</v>
      </c>
      <c r="M39" s="27" t="s">
        <v>5</v>
      </c>
      <c r="N39" s="39">
        <v>4.2268041237113252</v>
      </c>
    </row>
    <row r="40" spans="12:14" x14ac:dyDescent="0.2">
      <c r="L40" s="133"/>
      <c r="M40" s="27" t="s">
        <v>6</v>
      </c>
      <c r="N40" s="39">
        <v>0.87719298245614308</v>
      </c>
    </row>
    <row r="41" spans="12:14" x14ac:dyDescent="0.2">
      <c r="L41" s="133"/>
      <c r="M41" s="27" t="s">
        <v>7</v>
      </c>
      <c r="N41" s="39">
        <v>6.9835111542192019</v>
      </c>
    </row>
    <row r="42" spans="12:14" x14ac:dyDescent="0.2">
      <c r="L42" s="133"/>
      <c r="M42" s="27" t="s">
        <v>8</v>
      </c>
      <c r="N42" s="39">
        <v>2.1632251720747231</v>
      </c>
    </row>
    <row r="43" spans="12:14" x14ac:dyDescent="0.2">
      <c r="L43" s="133"/>
      <c r="M43" s="27" t="s">
        <v>9</v>
      </c>
      <c r="N43" s="39">
        <v>5.4844606946983454</v>
      </c>
    </row>
    <row r="44" spans="12:14" x14ac:dyDescent="0.2">
      <c r="L44" s="133"/>
      <c r="M44" s="27" t="s">
        <v>10</v>
      </c>
      <c r="N44" s="39">
        <v>5.7835820895522305</v>
      </c>
    </row>
    <row r="45" spans="12:14" x14ac:dyDescent="0.2">
      <c r="L45" s="133"/>
      <c r="M45" s="27" t="s">
        <v>11</v>
      </c>
      <c r="N45" s="39">
        <v>5.8400718778077287</v>
      </c>
    </row>
    <row r="46" spans="12:14" x14ac:dyDescent="0.2">
      <c r="L46" s="133"/>
      <c r="M46" s="27" t="s">
        <v>12</v>
      </c>
      <c r="N46" s="39">
        <v>7.0052539404553471</v>
      </c>
    </row>
    <row r="47" spans="12:14" x14ac:dyDescent="0.2">
      <c r="L47" s="133"/>
      <c r="M47" s="27" t="s">
        <v>13</v>
      </c>
      <c r="N47" s="39">
        <v>5.7034220532319324</v>
      </c>
    </row>
    <row r="48" spans="12:14" x14ac:dyDescent="0.2">
      <c r="L48" s="133"/>
      <c r="M48" s="27" t="s">
        <v>14</v>
      </c>
      <c r="N48" s="39">
        <v>7.8630897317298887</v>
      </c>
    </row>
    <row r="49" spans="12:14" x14ac:dyDescent="0.2">
      <c r="L49" s="133"/>
      <c r="M49" s="27" t="s">
        <v>15</v>
      </c>
      <c r="N49" s="39">
        <v>6.3610851262862367</v>
      </c>
    </row>
    <row r="50" spans="12:14" x14ac:dyDescent="0.2">
      <c r="L50" s="133"/>
      <c r="M50" s="27" t="s">
        <v>16</v>
      </c>
      <c r="N50" s="39">
        <v>3.8403614457831248</v>
      </c>
    </row>
    <row r="51" spans="12:14" x14ac:dyDescent="0.2">
      <c r="L51" s="133">
        <v>2019</v>
      </c>
      <c r="M51" s="27" t="s">
        <v>5</v>
      </c>
      <c r="N51" s="39">
        <v>3.5608308605341366</v>
      </c>
    </row>
    <row r="52" spans="12:14" x14ac:dyDescent="0.2">
      <c r="L52" s="133"/>
      <c r="M52" s="27" t="s">
        <v>6</v>
      </c>
      <c r="N52" s="39">
        <v>7.9347826086956452</v>
      </c>
    </row>
    <row r="53" spans="12:14" x14ac:dyDescent="0.2">
      <c r="L53" s="133"/>
      <c r="M53" s="27" t="s">
        <v>7</v>
      </c>
      <c r="N53" s="39">
        <v>2.8105167724388203</v>
      </c>
    </row>
    <row r="54" spans="12:14" x14ac:dyDescent="0.2">
      <c r="L54" s="133"/>
      <c r="M54" s="27" t="s">
        <v>8</v>
      </c>
      <c r="N54" s="39">
        <v>16.073147256977862</v>
      </c>
    </row>
    <row r="55" spans="12:14" x14ac:dyDescent="0.2">
      <c r="L55" s="133"/>
      <c r="M55" s="27" t="s">
        <v>9</v>
      </c>
      <c r="N55" s="39">
        <v>4.1594454072790166</v>
      </c>
    </row>
    <row r="56" spans="12:14" x14ac:dyDescent="0.2">
      <c r="L56" s="133"/>
      <c r="M56" s="27" t="s">
        <v>10</v>
      </c>
      <c r="N56" s="39">
        <v>3.9682539682539764</v>
      </c>
    </row>
    <row r="57" spans="12:14" x14ac:dyDescent="0.2">
      <c r="L57" s="133"/>
      <c r="M57" s="27" t="s">
        <v>11</v>
      </c>
      <c r="N57" s="39">
        <v>6.4516129032258229</v>
      </c>
    </row>
    <row r="58" spans="12:14" x14ac:dyDescent="0.2">
      <c r="L58" s="133"/>
      <c r="M58" s="27" t="s">
        <v>12</v>
      </c>
      <c r="N58" s="39">
        <v>3.1914893617021267</v>
      </c>
    </row>
    <row r="59" spans="12:14" x14ac:dyDescent="0.2">
      <c r="L59" s="133"/>
      <c r="M59" s="27" t="s">
        <v>13</v>
      </c>
      <c r="N59" s="39">
        <v>4.5863309352518034</v>
      </c>
    </row>
    <row r="60" spans="12:14" x14ac:dyDescent="0.2">
      <c r="L60" s="133"/>
      <c r="M60" s="27" t="s">
        <v>14</v>
      </c>
      <c r="N60" s="39">
        <v>3.8593481989708467</v>
      </c>
    </row>
    <row r="61" spans="12:14" x14ac:dyDescent="0.2">
      <c r="L61" s="133"/>
      <c r="M61" s="27" t="s">
        <v>15</v>
      </c>
      <c r="N61" s="39">
        <v>4.3095866314863507</v>
      </c>
    </row>
    <row r="62" spans="12:14" x14ac:dyDescent="0.2">
      <c r="L62" s="133"/>
      <c r="M62" s="27" t="s">
        <v>16</v>
      </c>
      <c r="N62" s="39">
        <v>3.1907179115300943</v>
      </c>
    </row>
    <row r="63" spans="12:14" x14ac:dyDescent="0.2">
      <c r="L63" s="133">
        <v>2020</v>
      </c>
      <c r="M63" s="27" t="s">
        <v>5</v>
      </c>
      <c r="N63" s="39">
        <v>7.0678127984718175</v>
      </c>
    </row>
    <row r="64" spans="12:14" x14ac:dyDescent="0.2">
      <c r="L64" s="133"/>
      <c r="M64" s="27" t="s">
        <v>6</v>
      </c>
      <c r="N64" s="39">
        <v>11.681772406847934</v>
      </c>
    </row>
    <row r="65" spans="12:14" x14ac:dyDescent="0.2">
      <c r="L65" s="133"/>
      <c r="M65" s="30" t="s">
        <v>7</v>
      </c>
      <c r="N65" s="40">
        <v>-4.1446208112874805</v>
      </c>
    </row>
    <row r="66" spans="12:14" x14ac:dyDescent="0.2">
      <c r="L66" s="133"/>
      <c r="M66" s="30" t="s">
        <v>8</v>
      </c>
      <c r="N66" s="40">
        <v>-14.842454394693194</v>
      </c>
    </row>
    <row r="67" spans="12:14" x14ac:dyDescent="0.2">
      <c r="L67" s="141"/>
      <c r="M67" s="32" t="s">
        <v>9</v>
      </c>
      <c r="N67" s="41">
        <v>1.830282861896837</v>
      </c>
    </row>
  </sheetData>
  <mergeCells count="7">
    <mergeCell ref="L39:L50"/>
    <mergeCell ref="L51:L62"/>
    <mergeCell ref="L63:L67"/>
    <mergeCell ref="A1:B1"/>
    <mergeCell ref="L3:L14"/>
    <mergeCell ref="L15:L26"/>
    <mergeCell ref="L27:L38"/>
  </mergeCells>
  <hyperlinks>
    <hyperlink ref="A1" location="Turinys!A1" display="↖ atgal į turinį" xr:uid="{00000000-0004-0000-0400-000000000000}"/>
    <hyperlink ref="A1:B1" location="Turinys!A12" display="↖ atgal į turinį" xr:uid="{00000000-0004-0000-0400-000001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L70"/>
  <sheetViews>
    <sheetView showGridLines="0" showRowColHeaders="0" topLeftCell="A58" zoomScaleNormal="100" workbookViewId="0">
      <selection activeCell="M19" sqref="M19"/>
    </sheetView>
  </sheetViews>
  <sheetFormatPr defaultRowHeight="14.25" x14ac:dyDescent="0.2"/>
  <cols>
    <col min="8" max="8" width="30.875" customWidth="1"/>
    <col min="10" max="10" width="9" customWidth="1"/>
    <col min="11" max="11" width="9.375" style="18" bestFit="1" customWidth="1"/>
  </cols>
  <sheetData>
    <row r="1" spans="1:11" x14ac:dyDescent="0.2">
      <c r="A1" s="137" t="s">
        <v>0</v>
      </c>
      <c r="B1" s="137"/>
    </row>
    <row r="3" spans="1:11" ht="15" x14ac:dyDescent="0.25">
      <c r="B3" t="s">
        <v>66</v>
      </c>
      <c r="I3" s="138">
        <v>2015</v>
      </c>
      <c r="J3" s="26" t="s">
        <v>5</v>
      </c>
      <c r="K3" s="38">
        <v>-1.3654938702282515</v>
      </c>
    </row>
    <row r="4" spans="1:11" x14ac:dyDescent="0.2">
      <c r="I4" s="133"/>
      <c r="J4" s="27" t="s">
        <v>6</v>
      </c>
      <c r="K4" s="39">
        <v>-1.5050333898136148</v>
      </c>
    </row>
    <row r="5" spans="1:11" x14ac:dyDescent="0.2">
      <c r="I5" s="133"/>
      <c r="J5" s="27" t="s">
        <v>7</v>
      </c>
      <c r="K5" s="39">
        <v>-1.0822081016679919</v>
      </c>
    </row>
    <row r="6" spans="1:11" x14ac:dyDescent="0.2">
      <c r="I6" s="133"/>
      <c r="J6" s="27" t="s">
        <v>8</v>
      </c>
      <c r="K6" s="39">
        <v>-0.63366336633663423</v>
      </c>
    </row>
    <row r="7" spans="1:11" x14ac:dyDescent="0.2">
      <c r="I7" s="133"/>
      <c r="J7" s="27" t="s">
        <v>9</v>
      </c>
      <c r="K7" s="39">
        <v>-4.9504950495049549E-2</v>
      </c>
    </row>
    <row r="8" spans="1:11" x14ac:dyDescent="0.2">
      <c r="I8" s="133"/>
      <c r="J8" s="27" t="s">
        <v>10</v>
      </c>
      <c r="K8" s="39">
        <v>-0.21784335082681849</v>
      </c>
    </row>
    <row r="9" spans="1:11" x14ac:dyDescent="0.2">
      <c r="I9" s="133"/>
      <c r="J9" s="27" t="s">
        <v>11</v>
      </c>
      <c r="K9" s="39">
        <v>-0.22885572139303978</v>
      </c>
    </row>
    <row r="10" spans="1:11" x14ac:dyDescent="0.2">
      <c r="I10" s="133"/>
      <c r="J10" s="27" t="s">
        <v>12</v>
      </c>
      <c r="K10" s="39">
        <v>-0.9960159362549792</v>
      </c>
    </row>
    <row r="11" spans="1:11" x14ac:dyDescent="0.2">
      <c r="I11" s="133"/>
      <c r="J11" s="27" t="s">
        <v>13</v>
      </c>
      <c r="K11" s="39">
        <v>-0.83292017848288769</v>
      </c>
    </row>
    <row r="12" spans="1:11" x14ac:dyDescent="0.2">
      <c r="I12" s="133"/>
      <c r="J12" s="27" t="s">
        <v>14</v>
      </c>
      <c r="K12" s="39">
        <v>-0.44576523031203408</v>
      </c>
    </row>
    <row r="13" spans="1:11" x14ac:dyDescent="0.2">
      <c r="I13" s="133"/>
      <c r="J13" s="27" t="s">
        <v>15</v>
      </c>
      <c r="K13" s="39">
        <v>-0.52537668517049774</v>
      </c>
    </row>
    <row r="14" spans="1:11" x14ac:dyDescent="0.2">
      <c r="I14" s="133"/>
      <c r="J14" s="27" t="s">
        <v>16</v>
      </c>
      <c r="K14" s="39">
        <v>-0.24942631946522908</v>
      </c>
    </row>
    <row r="15" spans="1:11" x14ac:dyDescent="0.2">
      <c r="I15" s="133">
        <v>2016</v>
      </c>
      <c r="J15" s="27" t="s">
        <v>5</v>
      </c>
      <c r="K15" s="39">
        <v>0.66693613581245703</v>
      </c>
    </row>
    <row r="16" spans="1:11" x14ac:dyDescent="0.2">
      <c r="I16" s="133"/>
      <c r="J16" s="27" t="s">
        <v>6</v>
      </c>
      <c r="K16" s="39">
        <v>0.53632867840518461</v>
      </c>
    </row>
    <row r="17" spans="9:11" x14ac:dyDescent="0.2">
      <c r="I17" s="133"/>
      <c r="J17" s="27" t="s">
        <v>7</v>
      </c>
      <c r="K17" s="39">
        <v>0.78289671785607418</v>
      </c>
    </row>
    <row r="18" spans="9:11" x14ac:dyDescent="0.2">
      <c r="I18" s="133"/>
      <c r="J18" s="27" t="s">
        <v>8</v>
      </c>
      <c r="K18" s="39">
        <v>0.76723794340374241</v>
      </c>
    </row>
    <row r="19" spans="9:11" x14ac:dyDescent="0.2">
      <c r="I19" s="133"/>
      <c r="J19" s="27" t="s">
        <v>9</v>
      </c>
      <c r="K19" s="39">
        <v>0.18821198613174772</v>
      </c>
    </row>
    <row r="20" spans="9:11" x14ac:dyDescent="0.2">
      <c r="I20" s="133"/>
      <c r="J20" s="27" t="s">
        <v>10</v>
      </c>
      <c r="K20" s="39">
        <v>0.35724918130395356</v>
      </c>
    </row>
    <row r="21" spans="9:11" x14ac:dyDescent="0.2">
      <c r="I21" s="133"/>
      <c r="J21" s="27" t="s">
        <v>11</v>
      </c>
      <c r="K21" s="39">
        <v>3.98922908148025E-2</v>
      </c>
    </row>
    <row r="22" spans="9:11" x14ac:dyDescent="0.2">
      <c r="I22" s="133"/>
      <c r="J22" s="27" t="s">
        <v>12</v>
      </c>
      <c r="K22" s="39">
        <v>0.46277665995975159</v>
      </c>
    </row>
    <row r="23" spans="9:11" x14ac:dyDescent="0.2">
      <c r="I23" s="133"/>
      <c r="J23" s="27" t="s">
        <v>13</v>
      </c>
      <c r="K23" s="39">
        <v>0.619938006199372</v>
      </c>
    </row>
    <row r="24" spans="9:11" x14ac:dyDescent="0.2">
      <c r="I24" s="133"/>
      <c r="J24" s="27" t="s">
        <v>14</v>
      </c>
      <c r="K24" s="39">
        <v>0.65671641791045232</v>
      </c>
    </row>
    <row r="25" spans="9:11" x14ac:dyDescent="0.2">
      <c r="I25" s="133"/>
      <c r="J25" s="27" t="s">
        <v>15</v>
      </c>
      <c r="K25" s="39">
        <v>1.1061285500747475</v>
      </c>
    </row>
    <row r="26" spans="9:11" x14ac:dyDescent="0.2">
      <c r="I26" s="133"/>
      <c r="J26" s="27" t="s">
        <v>16</v>
      </c>
      <c r="K26" s="39">
        <v>1.9603920784156736</v>
      </c>
    </row>
    <row r="27" spans="9:11" x14ac:dyDescent="0.2">
      <c r="I27" s="133">
        <v>2017</v>
      </c>
      <c r="J27" s="27" t="s">
        <v>5</v>
      </c>
      <c r="K27" s="39">
        <v>2.5396506725557044</v>
      </c>
    </row>
    <row r="28" spans="9:11" x14ac:dyDescent="0.2">
      <c r="I28" s="133"/>
      <c r="J28" s="27" t="s">
        <v>6</v>
      </c>
      <c r="K28" s="39">
        <v>3.1605435329642662</v>
      </c>
    </row>
    <row r="29" spans="9:11" x14ac:dyDescent="0.2">
      <c r="I29" s="133"/>
      <c r="J29" s="27" t="s">
        <v>7</v>
      </c>
      <c r="K29" s="39">
        <v>3.1570560701125405</v>
      </c>
    </row>
    <row r="30" spans="9:11" x14ac:dyDescent="0.2">
      <c r="I30" s="133"/>
      <c r="J30" s="27" t="s">
        <v>8</v>
      </c>
      <c r="K30" s="39">
        <v>3.4707801839216845</v>
      </c>
    </row>
    <row r="31" spans="9:11" x14ac:dyDescent="0.2">
      <c r="I31" s="133"/>
      <c r="J31" s="27" t="s">
        <v>9</v>
      </c>
      <c r="K31" s="39">
        <v>3.2430294641091484</v>
      </c>
    </row>
    <row r="32" spans="9:11" x14ac:dyDescent="0.2">
      <c r="I32" s="133"/>
      <c r="J32" s="27" t="s">
        <v>10</v>
      </c>
      <c r="K32" s="39">
        <v>3.4905567091861878</v>
      </c>
    </row>
    <row r="33" spans="9:11" x14ac:dyDescent="0.2">
      <c r="I33" s="133"/>
      <c r="J33" s="27" t="s">
        <v>11</v>
      </c>
      <c r="K33" s="39">
        <v>4.1371747582494178</v>
      </c>
    </row>
    <row r="34" spans="9:11" x14ac:dyDescent="0.2">
      <c r="I34" s="133"/>
      <c r="J34" s="27" t="s">
        <v>12</v>
      </c>
      <c r="K34" s="39">
        <v>4.5964350090126116</v>
      </c>
    </row>
    <row r="35" spans="9:11" x14ac:dyDescent="0.2">
      <c r="I35" s="133"/>
      <c r="J35" s="27" t="s">
        <v>13</v>
      </c>
      <c r="K35" s="39">
        <v>4.6208884030607189</v>
      </c>
    </row>
    <row r="36" spans="9:11" x14ac:dyDescent="0.2">
      <c r="I36" s="133"/>
      <c r="J36" s="27" t="s">
        <v>14</v>
      </c>
      <c r="K36" s="39">
        <v>4.2111506524318054</v>
      </c>
    </row>
    <row r="37" spans="9:11" x14ac:dyDescent="0.2">
      <c r="I37" s="133"/>
      <c r="J37" s="27" t="s">
        <v>15</v>
      </c>
      <c r="K37" s="39">
        <v>4.1691306918982818</v>
      </c>
    </row>
    <row r="38" spans="9:11" x14ac:dyDescent="0.2">
      <c r="I38" s="133"/>
      <c r="J38" s="27" t="s">
        <v>16</v>
      </c>
      <c r="K38" s="39">
        <v>3.8061604865607279</v>
      </c>
    </row>
    <row r="39" spans="9:11" x14ac:dyDescent="0.2">
      <c r="I39" s="133">
        <v>2018</v>
      </c>
      <c r="J39" s="27" t="s">
        <v>5</v>
      </c>
      <c r="K39" s="39">
        <v>3.6417033773861851</v>
      </c>
    </row>
    <row r="40" spans="9:11" x14ac:dyDescent="0.2">
      <c r="I40" s="133"/>
      <c r="J40" s="27" t="s">
        <v>6</v>
      </c>
      <c r="K40" s="39">
        <v>3.1612840277100318</v>
      </c>
    </row>
    <row r="41" spans="9:11" x14ac:dyDescent="0.2">
      <c r="I41" s="133"/>
      <c r="J41" s="27" t="s">
        <v>7</v>
      </c>
      <c r="K41" s="39">
        <v>2.4811739718092474</v>
      </c>
    </row>
    <row r="42" spans="9:11" x14ac:dyDescent="0.2">
      <c r="I42" s="133"/>
      <c r="J42" s="27" t="s">
        <v>8</v>
      </c>
      <c r="K42" s="39">
        <v>2.1788990825688082</v>
      </c>
    </row>
    <row r="43" spans="9:11" x14ac:dyDescent="0.2">
      <c r="I43" s="133"/>
      <c r="J43" s="27" t="s">
        <v>9</v>
      </c>
      <c r="K43" s="39">
        <v>2.8730128327906446</v>
      </c>
    </row>
    <row r="44" spans="9:11" x14ac:dyDescent="0.2">
      <c r="I44" s="133"/>
      <c r="J44" s="27" t="s">
        <v>10</v>
      </c>
      <c r="K44" s="39">
        <v>2.5511179055990763</v>
      </c>
    </row>
    <row r="45" spans="9:11" x14ac:dyDescent="0.2">
      <c r="I45" s="133"/>
      <c r="J45" s="27" t="s">
        <v>11</v>
      </c>
      <c r="K45" s="39">
        <v>2.2592379858318967</v>
      </c>
    </row>
    <row r="46" spans="9:11" x14ac:dyDescent="0.2">
      <c r="I46" s="133"/>
      <c r="J46" s="27" t="s">
        <v>12</v>
      </c>
      <c r="K46" s="39">
        <v>1.8382000957395839</v>
      </c>
    </row>
    <row r="47" spans="9:11" x14ac:dyDescent="0.2">
      <c r="I47" s="133"/>
      <c r="J47" s="27" t="s">
        <v>13</v>
      </c>
      <c r="K47" s="39">
        <v>2.4411094224924046</v>
      </c>
    </row>
    <row r="48" spans="9:11" x14ac:dyDescent="0.2">
      <c r="I48" s="133"/>
      <c r="J48" s="27" t="s">
        <v>14</v>
      </c>
      <c r="K48" s="39">
        <v>2.8457598178713628</v>
      </c>
    </row>
    <row r="49" spans="9:11" x14ac:dyDescent="0.2">
      <c r="I49" s="133"/>
      <c r="J49" s="27" t="s">
        <v>15</v>
      </c>
      <c r="K49" s="39">
        <v>2.3937931687009195</v>
      </c>
    </row>
    <row r="50" spans="9:11" x14ac:dyDescent="0.2">
      <c r="I50" s="133"/>
      <c r="J50" s="27" t="s">
        <v>16</v>
      </c>
      <c r="K50" s="39">
        <v>1.7577017577017795</v>
      </c>
    </row>
    <row r="51" spans="9:11" x14ac:dyDescent="0.2">
      <c r="I51" s="133">
        <v>2019</v>
      </c>
      <c r="J51" s="27" t="s">
        <v>5</v>
      </c>
      <c r="K51" s="39">
        <v>1.6340795315008982</v>
      </c>
    </row>
    <row r="52" spans="9:11" x14ac:dyDescent="0.2">
      <c r="I52" s="133"/>
      <c r="J52" s="27" t="s">
        <v>6</v>
      </c>
      <c r="K52" s="39">
        <v>2.0145654024401827</v>
      </c>
    </row>
    <row r="53" spans="9:11" x14ac:dyDescent="0.2">
      <c r="I53" s="133"/>
      <c r="J53" s="27" t="s">
        <v>7</v>
      </c>
      <c r="K53" s="39">
        <v>2.5718323127649434</v>
      </c>
    </row>
    <row r="54" spans="9:11" x14ac:dyDescent="0.2">
      <c r="I54" s="133"/>
      <c r="J54" s="27" t="s">
        <v>8</v>
      </c>
      <c r="K54" s="39">
        <v>2.7403666292555195</v>
      </c>
    </row>
    <row r="55" spans="9:11" x14ac:dyDescent="0.2">
      <c r="I55" s="133"/>
      <c r="J55" s="27" t="s">
        <v>9</v>
      </c>
      <c r="K55" s="39">
        <v>2.5414261776205649</v>
      </c>
    </row>
    <row r="56" spans="9:11" x14ac:dyDescent="0.2">
      <c r="I56" s="133"/>
      <c r="J56" s="27" t="s">
        <v>10</v>
      </c>
      <c r="K56" s="39">
        <v>2.3665331221466523</v>
      </c>
    </row>
    <row r="57" spans="9:11" x14ac:dyDescent="0.2">
      <c r="I57" s="133"/>
      <c r="J57" s="27" t="s">
        <v>11</v>
      </c>
      <c r="K57" s="39">
        <v>2.5182550084253963</v>
      </c>
    </row>
    <row r="58" spans="9:11" x14ac:dyDescent="0.2">
      <c r="I58" s="133"/>
      <c r="J58" s="27" t="s">
        <v>12</v>
      </c>
      <c r="K58" s="39">
        <v>2.5007050860204938</v>
      </c>
    </row>
    <row r="59" spans="9:11" x14ac:dyDescent="0.2">
      <c r="I59" s="133"/>
      <c r="J59" s="27" t="s">
        <v>13</v>
      </c>
      <c r="K59" s="39">
        <v>2.012053778395928</v>
      </c>
    </row>
    <row r="60" spans="9:11" x14ac:dyDescent="0.2">
      <c r="I60" s="133"/>
      <c r="J60" s="27" t="s">
        <v>14</v>
      </c>
      <c r="K60" s="39">
        <v>1.5495296070835662</v>
      </c>
    </row>
    <row r="61" spans="9:11" x14ac:dyDescent="0.2">
      <c r="I61" s="133"/>
      <c r="J61" s="27" t="s">
        <v>15</v>
      </c>
      <c r="K61" s="39">
        <v>1.7372019959342122</v>
      </c>
    </row>
    <row r="62" spans="9:11" x14ac:dyDescent="0.2">
      <c r="I62" s="133"/>
      <c r="J62" s="27" t="s">
        <v>16</v>
      </c>
      <c r="K62" s="39">
        <v>2.7303120356612087</v>
      </c>
    </row>
    <row r="63" spans="9:11" x14ac:dyDescent="0.2">
      <c r="I63" s="133">
        <v>2020</v>
      </c>
      <c r="J63" s="27" t="s">
        <v>5</v>
      </c>
      <c r="K63" s="39">
        <v>2.9832713754647022</v>
      </c>
    </row>
    <row r="64" spans="9:11" x14ac:dyDescent="0.2">
      <c r="I64" s="133"/>
      <c r="J64" s="27" t="s">
        <v>6</v>
      </c>
      <c r="K64" s="39">
        <v>2.7628407194511428</v>
      </c>
    </row>
    <row r="65" spans="9:12" x14ac:dyDescent="0.2">
      <c r="I65" s="133"/>
      <c r="J65" s="30" t="s">
        <v>7</v>
      </c>
      <c r="K65" s="40">
        <v>1.6623806024981702</v>
      </c>
    </row>
    <row r="66" spans="9:12" x14ac:dyDescent="0.2">
      <c r="I66" s="133"/>
      <c r="J66" s="30" t="s">
        <v>8</v>
      </c>
      <c r="K66" s="40">
        <v>0.91943559399181307</v>
      </c>
    </row>
    <row r="67" spans="9:12" x14ac:dyDescent="0.2">
      <c r="I67" s="133"/>
      <c r="J67" s="30" t="s">
        <v>9</v>
      </c>
      <c r="K67" s="40">
        <v>0.17249205628688813</v>
      </c>
    </row>
    <row r="68" spans="9:12" x14ac:dyDescent="0.2">
      <c r="I68" s="141"/>
      <c r="J68" s="120" t="s">
        <v>10</v>
      </c>
      <c r="K68" s="131">
        <v>0.8</v>
      </c>
    </row>
    <row r="69" spans="9:12" x14ac:dyDescent="0.2">
      <c r="J69" s="43"/>
      <c r="K69" s="114"/>
      <c r="L69" s="119"/>
    </row>
    <row r="70" spans="9:12" x14ac:dyDescent="0.2">
      <c r="J70" s="43"/>
      <c r="K70" s="114"/>
      <c r="L70" s="119"/>
    </row>
  </sheetData>
  <mergeCells count="7">
    <mergeCell ref="I63:I68"/>
    <mergeCell ref="I51:I62"/>
    <mergeCell ref="A1:B1"/>
    <mergeCell ref="I3:I14"/>
    <mergeCell ref="I15:I26"/>
    <mergeCell ref="I27:I38"/>
    <mergeCell ref="I39:I50"/>
  </mergeCells>
  <hyperlinks>
    <hyperlink ref="A1" location="Turinys!A1" display="↖ atgal į turinį" xr:uid="{00000000-0004-0000-0500-000000000000}"/>
    <hyperlink ref="A1:B1" location="Turinys!A13" display="↖ atgal į turinį" xr:uid="{00000000-0004-0000-0500-000001000000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N70"/>
  <sheetViews>
    <sheetView showGridLines="0" showRowColHeaders="0" zoomScaleNormal="100" workbookViewId="0">
      <selection activeCell="N7" sqref="N7"/>
    </sheetView>
  </sheetViews>
  <sheetFormatPr defaultRowHeight="14.25" x14ac:dyDescent="0.2"/>
  <cols>
    <col min="10" max="10" width="9" customWidth="1"/>
    <col min="11" max="11" width="9" style="18"/>
  </cols>
  <sheetData>
    <row r="1" spans="1:14" x14ac:dyDescent="0.2">
      <c r="A1" s="137" t="s">
        <v>0</v>
      </c>
      <c r="B1" s="137"/>
    </row>
    <row r="3" spans="1:14" ht="15" x14ac:dyDescent="0.25">
      <c r="B3" t="s">
        <v>4</v>
      </c>
      <c r="I3" s="138">
        <v>2015</v>
      </c>
      <c r="J3" s="26" t="s">
        <v>5</v>
      </c>
      <c r="K3" s="28">
        <v>9.6</v>
      </c>
    </row>
    <row r="4" spans="1:14" x14ac:dyDescent="0.2">
      <c r="I4" s="133"/>
      <c r="J4" s="27" t="s">
        <v>6</v>
      </c>
      <c r="K4" s="29">
        <v>9.6</v>
      </c>
    </row>
    <row r="5" spans="1:14" x14ac:dyDescent="0.2">
      <c r="I5" s="133"/>
      <c r="J5" s="27" t="s">
        <v>7</v>
      </c>
      <c r="K5" s="29">
        <v>9.1</v>
      </c>
    </row>
    <row r="6" spans="1:14" x14ac:dyDescent="0.2">
      <c r="I6" s="133"/>
      <c r="J6" s="27" t="s">
        <v>8</v>
      </c>
      <c r="K6" s="29">
        <v>8.5</v>
      </c>
    </row>
    <row r="7" spans="1:14" x14ac:dyDescent="0.2">
      <c r="I7" s="133"/>
      <c r="J7" s="27" t="s">
        <v>9</v>
      </c>
      <c r="K7" s="29">
        <v>8.5</v>
      </c>
    </row>
    <row r="8" spans="1:14" x14ac:dyDescent="0.2">
      <c r="I8" s="133"/>
      <c r="J8" s="27" t="s">
        <v>10</v>
      </c>
      <c r="K8" s="29">
        <v>8.5</v>
      </c>
    </row>
    <row r="9" spans="1:14" x14ac:dyDescent="0.2">
      <c r="I9" s="133"/>
      <c r="J9" s="27" t="s">
        <v>11</v>
      </c>
      <c r="K9" s="29">
        <v>8.6</v>
      </c>
      <c r="N9" s="8"/>
    </row>
    <row r="10" spans="1:14" x14ac:dyDescent="0.2">
      <c r="I10" s="133"/>
      <c r="J10" s="27" t="s">
        <v>12</v>
      </c>
      <c r="K10" s="22">
        <v>8.5</v>
      </c>
    </row>
    <row r="11" spans="1:14" x14ac:dyDescent="0.2">
      <c r="I11" s="133"/>
      <c r="J11" s="27" t="s">
        <v>13</v>
      </c>
      <c r="K11" s="22">
        <v>8.1</v>
      </c>
    </row>
    <row r="12" spans="1:14" x14ac:dyDescent="0.2">
      <c r="I12" s="133"/>
      <c r="J12" s="27" t="s">
        <v>14</v>
      </c>
      <c r="K12" s="22">
        <v>8.3000000000000007</v>
      </c>
    </row>
    <row r="13" spans="1:14" x14ac:dyDescent="0.2">
      <c r="I13" s="133"/>
      <c r="J13" s="27" t="s">
        <v>15</v>
      </c>
      <c r="K13" s="22">
        <v>8.4</v>
      </c>
    </row>
    <row r="14" spans="1:14" x14ac:dyDescent="0.2">
      <c r="I14" s="133"/>
      <c r="J14" s="27" t="s">
        <v>16</v>
      </c>
      <c r="K14" s="22">
        <v>9</v>
      </c>
    </row>
    <row r="15" spans="1:14" x14ac:dyDescent="0.2">
      <c r="I15" s="133">
        <v>2016</v>
      </c>
      <c r="J15" s="27" t="s">
        <v>5</v>
      </c>
      <c r="K15" s="22">
        <v>9.4</v>
      </c>
    </row>
    <row r="16" spans="1:14" x14ac:dyDescent="0.2">
      <c r="I16" s="133"/>
      <c r="J16" s="27" t="s">
        <v>6</v>
      </c>
      <c r="K16" s="22">
        <v>9.1999999999999993</v>
      </c>
    </row>
    <row r="17" spans="9:11" x14ac:dyDescent="0.2">
      <c r="I17" s="133"/>
      <c r="J17" s="27" t="s">
        <v>7</v>
      </c>
      <c r="K17" s="22">
        <v>8.9</v>
      </c>
    </row>
    <row r="18" spans="9:11" x14ac:dyDescent="0.2">
      <c r="I18" s="133"/>
      <c r="J18" s="27" t="s">
        <v>8</v>
      </c>
      <c r="K18" s="22">
        <v>8.3000000000000007</v>
      </c>
    </row>
    <row r="19" spans="9:11" x14ac:dyDescent="0.2">
      <c r="I19" s="133"/>
      <c r="J19" s="27" t="s">
        <v>9</v>
      </c>
      <c r="K19" s="22">
        <v>7.6</v>
      </c>
    </row>
    <row r="20" spans="9:11" x14ac:dyDescent="0.2">
      <c r="I20" s="133"/>
      <c r="J20" s="27" t="s">
        <v>10</v>
      </c>
      <c r="K20" s="22">
        <v>7.4</v>
      </c>
    </row>
    <row r="21" spans="9:11" x14ac:dyDescent="0.2">
      <c r="I21" s="133"/>
      <c r="J21" s="27" t="s">
        <v>11</v>
      </c>
      <c r="K21" s="22">
        <v>7.8</v>
      </c>
    </row>
    <row r="22" spans="9:11" x14ac:dyDescent="0.2">
      <c r="I22" s="133"/>
      <c r="J22" s="27" t="s">
        <v>12</v>
      </c>
      <c r="K22" s="22">
        <v>7.5</v>
      </c>
    </row>
    <row r="23" spans="9:11" x14ac:dyDescent="0.2">
      <c r="I23" s="133"/>
      <c r="J23" s="27" t="s">
        <v>13</v>
      </c>
      <c r="K23" s="22">
        <v>7.2</v>
      </c>
    </row>
    <row r="24" spans="9:11" x14ac:dyDescent="0.2">
      <c r="I24" s="133"/>
      <c r="J24" s="27" t="s">
        <v>14</v>
      </c>
      <c r="K24" s="22">
        <v>7.3</v>
      </c>
    </row>
    <row r="25" spans="9:11" x14ac:dyDescent="0.2">
      <c r="I25" s="133"/>
      <c r="J25" s="27" t="s">
        <v>15</v>
      </c>
      <c r="K25" s="22">
        <v>7.6</v>
      </c>
    </row>
    <row r="26" spans="9:11" x14ac:dyDescent="0.2">
      <c r="I26" s="133"/>
      <c r="J26" s="27" t="s">
        <v>16</v>
      </c>
      <c r="K26" s="22">
        <v>8.5</v>
      </c>
    </row>
    <row r="27" spans="9:11" x14ac:dyDescent="0.2">
      <c r="I27" s="133">
        <v>2017</v>
      </c>
      <c r="J27" s="27" t="s">
        <v>5</v>
      </c>
      <c r="K27" s="22">
        <v>8.6999999999999993</v>
      </c>
    </row>
    <row r="28" spans="9:11" x14ac:dyDescent="0.2">
      <c r="I28" s="133"/>
      <c r="J28" s="27" t="s">
        <v>6</v>
      </c>
      <c r="K28" s="22">
        <v>8.8000000000000007</v>
      </c>
    </row>
    <row r="29" spans="9:11" x14ac:dyDescent="0.2">
      <c r="I29" s="133"/>
      <c r="J29" s="27" t="s">
        <v>7</v>
      </c>
      <c r="K29" s="22">
        <v>8.3000000000000007</v>
      </c>
    </row>
    <row r="30" spans="9:11" x14ac:dyDescent="0.2">
      <c r="I30" s="133"/>
      <c r="J30" s="27" t="s">
        <v>8</v>
      </c>
      <c r="K30" s="22">
        <v>7.9</v>
      </c>
    </row>
    <row r="31" spans="9:11" x14ac:dyDescent="0.2">
      <c r="I31" s="133"/>
      <c r="J31" s="27" t="s">
        <v>9</v>
      </c>
      <c r="K31" s="22">
        <v>7.3</v>
      </c>
    </row>
    <row r="32" spans="9:11" x14ac:dyDescent="0.2">
      <c r="I32" s="133"/>
      <c r="J32" s="27" t="s">
        <v>10</v>
      </c>
      <c r="K32" s="22">
        <v>7.3</v>
      </c>
    </row>
    <row r="33" spans="9:11" x14ac:dyDescent="0.2">
      <c r="I33" s="133"/>
      <c r="J33" s="27" t="s">
        <v>11</v>
      </c>
      <c r="K33" s="22">
        <v>7.6</v>
      </c>
    </row>
    <row r="34" spans="9:11" x14ac:dyDescent="0.2">
      <c r="I34" s="133"/>
      <c r="J34" s="27" t="s">
        <v>12</v>
      </c>
      <c r="K34" s="22">
        <v>7.5</v>
      </c>
    </row>
    <row r="35" spans="9:11" x14ac:dyDescent="0.2">
      <c r="I35" s="133"/>
      <c r="J35" s="27" t="s">
        <v>13</v>
      </c>
      <c r="K35" s="22">
        <v>7.4</v>
      </c>
    </row>
    <row r="36" spans="9:11" x14ac:dyDescent="0.2">
      <c r="I36" s="133"/>
      <c r="J36" s="27" t="s">
        <v>14</v>
      </c>
      <c r="K36" s="22">
        <v>7.4</v>
      </c>
    </row>
    <row r="37" spans="9:11" x14ac:dyDescent="0.2">
      <c r="I37" s="133"/>
      <c r="J37" s="27" t="s">
        <v>15</v>
      </c>
      <c r="K37" s="22">
        <v>7.7</v>
      </c>
    </row>
    <row r="38" spans="9:11" x14ac:dyDescent="0.2">
      <c r="I38" s="133"/>
      <c r="J38" s="27" t="s">
        <v>16</v>
      </c>
      <c r="K38" s="22">
        <v>8.6999999999999993</v>
      </c>
    </row>
    <row r="39" spans="9:11" x14ac:dyDescent="0.2">
      <c r="I39" s="133">
        <v>2018</v>
      </c>
      <c r="J39" s="27" t="s">
        <v>5</v>
      </c>
      <c r="K39" s="22">
        <v>9</v>
      </c>
    </row>
    <row r="40" spans="9:11" x14ac:dyDescent="0.2">
      <c r="I40" s="133"/>
      <c r="J40" s="27" t="s">
        <v>6</v>
      </c>
      <c r="K40" s="22">
        <v>9.1</v>
      </c>
    </row>
    <row r="41" spans="9:11" x14ac:dyDescent="0.2">
      <c r="I41" s="133"/>
      <c r="J41" s="27" t="s">
        <v>7</v>
      </c>
      <c r="K41" s="22">
        <v>9.1999999999999993</v>
      </c>
    </row>
    <row r="42" spans="9:11" x14ac:dyDescent="0.2">
      <c r="I42" s="133"/>
      <c r="J42" s="27" t="s">
        <v>8</v>
      </c>
      <c r="K42" s="22">
        <v>8.6</v>
      </c>
    </row>
    <row r="43" spans="9:11" x14ac:dyDescent="0.2">
      <c r="I43" s="133"/>
      <c r="J43" s="27" t="s">
        <v>9</v>
      </c>
      <c r="K43" s="22">
        <v>8.1</v>
      </c>
    </row>
    <row r="44" spans="9:11" x14ac:dyDescent="0.2">
      <c r="I44" s="133"/>
      <c r="J44" s="27" t="s">
        <v>10</v>
      </c>
      <c r="K44" s="22">
        <v>8.3000000000000007</v>
      </c>
    </row>
    <row r="45" spans="9:11" x14ac:dyDescent="0.2">
      <c r="I45" s="133"/>
      <c r="J45" s="27" t="s">
        <v>11</v>
      </c>
      <c r="K45" s="22">
        <v>8.1999999999999993</v>
      </c>
    </row>
    <row r="46" spans="9:11" x14ac:dyDescent="0.2">
      <c r="I46" s="133"/>
      <c r="J46" s="27" t="s">
        <v>12</v>
      </c>
      <c r="K46" s="22">
        <v>8.1999999999999993</v>
      </c>
    </row>
    <row r="47" spans="9:11" x14ac:dyDescent="0.2">
      <c r="I47" s="133"/>
      <c r="J47" s="27" t="s">
        <v>13</v>
      </c>
      <c r="K47" s="22">
        <v>8.3000000000000007</v>
      </c>
    </row>
    <row r="48" spans="9:11" x14ac:dyDescent="0.2">
      <c r="I48" s="133"/>
      <c r="J48" s="27" t="s">
        <v>14</v>
      </c>
      <c r="K48" s="22">
        <v>7.9</v>
      </c>
    </row>
    <row r="49" spans="9:11" x14ac:dyDescent="0.2">
      <c r="I49" s="133"/>
      <c r="J49" s="27" t="s">
        <v>15</v>
      </c>
      <c r="K49" s="22">
        <v>8.1999999999999993</v>
      </c>
    </row>
    <row r="50" spans="9:11" x14ac:dyDescent="0.2">
      <c r="I50" s="133"/>
      <c r="J50" s="27" t="s">
        <v>16</v>
      </c>
      <c r="K50" s="22">
        <v>8.9</v>
      </c>
    </row>
    <row r="51" spans="9:11" x14ac:dyDescent="0.2">
      <c r="I51" s="133">
        <v>2019</v>
      </c>
      <c r="J51" s="27" t="s">
        <v>5</v>
      </c>
      <c r="K51" s="22">
        <v>9.1999999999999993</v>
      </c>
    </row>
    <row r="52" spans="9:11" x14ac:dyDescent="0.2">
      <c r="I52" s="133"/>
      <c r="J52" s="27" t="s">
        <v>6</v>
      </c>
      <c r="K52" s="22">
        <v>9.1999999999999993</v>
      </c>
    </row>
    <row r="53" spans="9:11" x14ac:dyDescent="0.2">
      <c r="I53" s="133"/>
      <c r="J53" s="27" t="s">
        <v>7</v>
      </c>
      <c r="K53" s="22">
        <v>9</v>
      </c>
    </row>
    <row r="54" spans="9:11" x14ac:dyDescent="0.2">
      <c r="I54" s="133"/>
      <c r="J54" s="27" t="s">
        <v>8</v>
      </c>
      <c r="K54" s="22">
        <v>8.3000000000000007</v>
      </c>
    </row>
    <row r="55" spans="9:11" x14ac:dyDescent="0.2">
      <c r="I55" s="133"/>
      <c r="J55" s="27" t="s">
        <v>9</v>
      </c>
      <c r="K55" s="22">
        <v>7.9</v>
      </c>
    </row>
    <row r="56" spans="9:11" x14ac:dyDescent="0.2">
      <c r="I56" s="133"/>
      <c r="J56" s="27" t="s">
        <v>10</v>
      </c>
      <c r="K56" s="22">
        <v>8</v>
      </c>
    </row>
    <row r="57" spans="9:11" x14ac:dyDescent="0.2">
      <c r="I57" s="133"/>
      <c r="J57" s="27" t="s">
        <v>11</v>
      </c>
      <c r="K57" s="22">
        <v>8</v>
      </c>
    </row>
    <row r="58" spans="9:11" x14ac:dyDescent="0.2">
      <c r="I58" s="133"/>
      <c r="J58" s="27" t="s">
        <v>12</v>
      </c>
      <c r="K58" s="22">
        <v>8.1999999999999993</v>
      </c>
    </row>
    <row r="59" spans="9:11" x14ac:dyDescent="0.2">
      <c r="I59" s="133"/>
      <c r="J59" s="27" t="s">
        <v>13</v>
      </c>
      <c r="K59" s="22">
        <v>8</v>
      </c>
    </row>
    <row r="60" spans="9:11" x14ac:dyDescent="0.2">
      <c r="I60" s="133"/>
      <c r="J60" s="27" t="s">
        <v>14</v>
      </c>
      <c r="K60" s="22">
        <v>7.9</v>
      </c>
    </row>
    <row r="61" spans="9:11" x14ac:dyDescent="0.2">
      <c r="I61" s="133"/>
      <c r="J61" s="27" t="s">
        <v>15</v>
      </c>
      <c r="K61" s="22">
        <v>8.4</v>
      </c>
    </row>
    <row r="62" spans="9:11" x14ac:dyDescent="0.2">
      <c r="I62" s="133"/>
      <c r="J62" s="27" t="s">
        <v>16</v>
      </c>
      <c r="K62" s="22">
        <v>8.6999999999999993</v>
      </c>
    </row>
    <row r="63" spans="9:11" x14ac:dyDescent="0.2">
      <c r="I63" s="133">
        <v>2020</v>
      </c>
      <c r="J63" s="27" t="s">
        <v>5</v>
      </c>
      <c r="K63" s="22">
        <v>9.1999999999999993</v>
      </c>
    </row>
    <row r="64" spans="9:11" x14ac:dyDescent="0.2">
      <c r="I64" s="133"/>
      <c r="J64" s="27" t="s">
        <v>6</v>
      </c>
      <c r="K64" s="22">
        <v>9.4</v>
      </c>
    </row>
    <row r="65" spans="9:11" x14ac:dyDescent="0.2">
      <c r="I65" s="133"/>
      <c r="J65" s="30" t="s">
        <v>7</v>
      </c>
      <c r="K65" s="31">
        <v>9.8000000000000007</v>
      </c>
    </row>
    <row r="66" spans="9:11" x14ac:dyDescent="0.2">
      <c r="I66" s="133"/>
      <c r="J66" s="30" t="s">
        <v>8</v>
      </c>
      <c r="K66" s="31">
        <v>11.2</v>
      </c>
    </row>
    <row r="67" spans="9:11" x14ac:dyDescent="0.2">
      <c r="I67" s="141"/>
      <c r="J67" s="32" t="s">
        <v>9</v>
      </c>
      <c r="K67" s="33">
        <v>11.8</v>
      </c>
    </row>
    <row r="70" spans="9:11" x14ac:dyDescent="0.2">
      <c r="J70" s="43"/>
    </row>
  </sheetData>
  <mergeCells count="7">
    <mergeCell ref="I51:I62"/>
    <mergeCell ref="I63:I67"/>
    <mergeCell ref="A1:B1"/>
    <mergeCell ref="I3:I14"/>
    <mergeCell ref="I15:I26"/>
    <mergeCell ref="I27:I38"/>
    <mergeCell ref="I39:I50"/>
  </mergeCells>
  <hyperlinks>
    <hyperlink ref="A1" location="Turinys!A1" display="↖ atgal į turinį" xr:uid="{00000000-0004-0000-0600-000000000000}"/>
    <hyperlink ref="A1:B1" location="Turinys!A14" display="↖ atgal į turinį" xr:uid="{00000000-0004-0000-0600-000001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A9B9E-D86E-436B-8A78-2423AE6CA242}">
  <sheetPr>
    <tabColor theme="9" tint="-0.249977111117893"/>
  </sheetPr>
  <dimension ref="A1:CW73"/>
  <sheetViews>
    <sheetView showGridLines="0" showRowColHeaders="0" zoomScale="85" zoomScaleNormal="85" workbookViewId="0">
      <pane xSplit="2" ySplit="7" topLeftCell="C17" activePane="bottomRight" state="frozen"/>
      <selection pane="topRight" activeCell="C1" sqref="C1"/>
      <selection pane="bottomLeft" activeCell="A7" sqref="A7"/>
      <selection pane="bottomRight" activeCell="G35" sqref="G35"/>
    </sheetView>
  </sheetViews>
  <sheetFormatPr defaultColWidth="9.875" defaultRowHeight="14.25" x14ac:dyDescent="0.2"/>
  <cols>
    <col min="1" max="1" width="9.875" style="56"/>
    <col min="2" max="2" width="27.375" style="56" customWidth="1"/>
    <col min="3" max="56" width="3" style="56" customWidth="1"/>
    <col min="57" max="16384" width="9.875" style="56"/>
  </cols>
  <sheetData>
    <row r="1" spans="1:101" x14ac:dyDescent="0.2">
      <c r="A1" s="155" t="s">
        <v>0</v>
      </c>
      <c r="B1" s="155"/>
    </row>
    <row r="2" spans="1:101" ht="15" thickBot="1" x14ac:dyDescent="0.25">
      <c r="A2" s="57"/>
      <c r="B2" s="59" t="s">
        <v>46</v>
      </c>
      <c r="C2" s="60">
        <v>1</v>
      </c>
      <c r="D2" s="61"/>
      <c r="E2" s="62"/>
      <c r="F2" s="63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</row>
    <row r="3" spans="1:101" ht="14.45" customHeight="1" x14ac:dyDescent="0.2">
      <c r="B3" s="146" t="s">
        <v>52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</row>
    <row r="4" spans="1:101" ht="14.45" customHeight="1" thickBot="1" x14ac:dyDescent="0.25"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58"/>
      <c r="AX4" s="58"/>
      <c r="AY4" s="58"/>
      <c r="AZ4" s="58"/>
      <c r="BA4" s="58"/>
      <c r="BB4" s="58"/>
      <c r="BC4" s="58"/>
      <c r="BD4" s="58"/>
    </row>
    <row r="5" spans="1:101" ht="14.45" customHeight="1" x14ac:dyDescent="0.2">
      <c r="B5" s="65" t="s">
        <v>47</v>
      </c>
      <c r="C5" s="150">
        <v>2007</v>
      </c>
      <c r="D5" s="151"/>
      <c r="E5" s="151"/>
      <c r="F5" s="152"/>
      <c r="G5" s="150">
        <v>2008</v>
      </c>
      <c r="H5" s="151"/>
      <c r="I5" s="151"/>
      <c r="J5" s="152"/>
      <c r="K5" s="150">
        <v>2009</v>
      </c>
      <c r="L5" s="151"/>
      <c r="M5" s="151"/>
      <c r="N5" s="152"/>
      <c r="O5" s="150">
        <v>2010</v>
      </c>
      <c r="P5" s="151"/>
      <c r="Q5" s="151"/>
      <c r="R5" s="152"/>
      <c r="S5" s="150">
        <v>2011</v>
      </c>
      <c r="T5" s="151"/>
      <c r="U5" s="151"/>
      <c r="V5" s="152"/>
      <c r="W5" s="150">
        <v>2012</v>
      </c>
      <c r="X5" s="151"/>
      <c r="Y5" s="151"/>
      <c r="Z5" s="152"/>
      <c r="AA5" s="150">
        <v>2013</v>
      </c>
      <c r="AB5" s="151"/>
      <c r="AC5" s="151"/>
      <c r="AD5" s="152"/>
      <c r="AE5" s="150">
        <v>2014</v>
      </c>
      <c r="AF5" s="151"/>
      <c r="AG5" s="151"/>
      <c r="AH5" s="152"/>
      <c r="AI5" s="150">
        <v>2015</v>
      </c>
      <c r="AJ5" s="151"/>
      <c r="AK5" s="151"/>
      <c r="AL5" s="152"/>
      <c r="AM5" s="150">
        <v>2016</v>
      </c>
      <c r="AN5" s="151"/>
      <c r="AO5" s="151"/>
      <c r="AP5" s="152"/>
      <c r="AQ5" s="150">
        <v>2017</v>
      </c>
      <c r="AR5" s="151"/>
      <c r="AS5" s="151"/>
      <c r="AT5" s="152"/>
      <c r="AU5" s="150">
        <v>2018</v>
      </c>
      <c r="AV5" s="151"/>
      <c r="AW5" s="151"/>
      <c r="AX5" s="152"/>
      <c r="AY5" s="150">
        <v>2019</v>
      </c>
      <c r="AZ5" s="151"/>
      <c r="BA5" s="151"/>
      <c r="BB5" s="152"/>
      <c r="BC5" s="150">
        <v>2020</v>
      </c>
      <c r="BD5" s="154"/>
      <c r="BE5" s="55"/>
      <c r="BF5" s="55"/>
    </row>
    <row r="6" spans="1:101" ht="15" thickBot="1" x14ac:dyDescent="0.25">
      <c r="B6" s="66" t="s">
        <v>48</v>
      </c>
      <c r="C6" s="121" t="s">
        <v>17</v>
      </c>
      <c r="D6" s="121" t="s">
        <v>18</v>
      </c>
      <c r="E6" s="121" t="s">
        <v>19</v>
      </c>
      <c r="F6" s="121" t="s">
        <v>20</v>
      </c>
      <c r="G6" s="121" t="s">
        <v>17</v>
      </c>
      <c r="H6" s="121" t="s">
        <v>18</v>
      </c>
      <c r="I6" s="121" t="s">
        <v>19</v>
      </c>
      <c r="J6" s="121" t="s">
        <v>20</v>
      </c>
      <c r="K6" s="121" t="s">
        <v>17</v>
      </c>
      <c r="L6" s="121" t="s">
        <v>18</v>
      </c>
      <c r="M6" s="121" t="s">
        <v>19</v>
      </c>
      <c r="N6" s="121" t="s">
        <v>20</v>
      </c>
      <c r="O6" s="121" t="s">
        <v>17</v>
      </c>
      <c r="P6" s="121" t="s">
        <v>18</v>
      </c>
      <c r="Q6" s="121" t="s">
        <v>19</v>
      </c>
      <c r="R6" s="121" t="s">
        <v>20</v>
      </c>
      <c r="S6" s="121" t="s">
        <v>17</v>
      </c>
      <c r="T6" s="121" t="s">
        <v>18</v>
      </c>
      <c r="U6" s="121" t="s">
        <v>19</v>
      </c>
      <c r="V6" s="121" t="s">
        <v>20</v>
      </c>
      <c r="W6" s="121" t="s">
        <v>17</v>
      </c>
      <c r="X6" s="121" t="s">
        <v>18</v>
      </c>
      <c r="Y6" s="121" t="s">
        <v>19</v>
      </c>
      <c r="Z6" s="121" t="s">
        <v>20</v>
      </c>
      <c r="AA6" s="121" t="s">
        <v>17</v>
      </c>
      <c r="AB6" s="121" t="s">
        <v>18</v>
      </c>
      <c r="AC6" s="121" t="s">
        <v>19</v>
      </c>
      <c r="AD6" s="121" t="s">
        <v>20</v>
      </c>
      <c r="AE6" s="121" t="s">
        <v>17</v>
      </c>
      <c r="AF6" s="121" t="s">
        <v>18</v>
      </c>
      <c r="AG6" s="121" t="s">
        <v>19</v>
      </c>
      <c r="AH6" s="121" t="s">
        <v>20</v>
      </c>
      <c r="AI6" s="121" t="s">
        <v>17</v>
      </c>
      <c r="AJ6" s="121" t="s">
        <v>18</v>
      </c>
      <c r="AK6" s="121" t="s">
        <v>19</v>
      </c>
      <c r="AL6" s="121" t="s">
        <v>20</v>
      </c>
      <c r="AM6" s="121" t="s">
        <v>17</v>
      </c>
      <c r="AN6" s="121" t="s">
        <v>18</v>
      </c>
      <c r="AO6" s="121" t="s">
        <v>19</v>
      </c>
      <c r="AP6" s="121" t="s">
        <v>20</v>
      </c>
      <c r="AQ6" s="121" t="s">
        <v>17</v>
      </c>
      <c r="AR6" s="121" t="s">
        <v>18</v>
      </c>
      <c r="AS6" s="121" t="s">
        <v>19</v>
      </c>
      <c r="AT6" s="121" t="s">
        <v>20</v>
      </c>
      <c r="AU6" s="121" t="s">
        <v>17</v>
      </c>
      <c r="AV6" s="121" t="s">
        <v>18</v>
      </c>
      <c r="AW6" s="122" t="s">
        <v>19</v>
      </c>
      <c r="AX6" s="122" t="s">
        <v>20</v>
      </c>
      <c r="AY6" s="121" t="s">
        <v>17</v>
      </c>
      <c r="AZ6" s="122" t="s">
        <v>18</v>
      </c>
      <c r="BA6" s="122" t="s">
        <v>19</v>
      </c>
      <c r="BB6" s="121" t="s">
        <v>20</v>
      </c>
      <c r="BC6" s="123" t="s">
        <v>17</v>
      </c>
      <c r="BD6" s="124" t="s">
        <v>55</v>
      </c>
      <c r="BE6" s="55"/>
      <c r="BF6" s="55"/>
    </row>
    <row r="7" spans="1:101" ht="15" thickBot="1" x14ac:dyDescent="0.25">
      <c r="B7" s="67" t="s">
        <v>21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9"/>
    </row>
    <row r="8" spans="1:101" ht="15" x14ac:dyDescent="0.2">
      <c r="B8" s="70" t="s">
        <v>22</v>
      </c>
      <c r="C8" s="71">
        <v>0.19873776225460335</v>
      </c>
      <c r="D8" s="72">
        <v>0.29225103702248106</v>
      </c>
      <c r="E8" s="72">
        <v>0.59645289520830036</v>
      </c>
      <c r="F8" s="72">
        <v>1.0083783427781614</v>
      </c>
      <c r="G8" s="72">
        <v>1.9040239858640018</v>
      </c>
      <c r="H8" s="72">
        <v>2.549426829529112</v>
      </c>
      <c r="I8" s="72">
        <v>2.4679786954508653</v>
      </c>
      <c r="J8" s="72">
        <v>2.2015409791364267</v>
      </c>
      <c r="K8" s="72">
        <v>2.2292664672432765</v>
      </c>
      <c r="L8" s="72">
        <v>0.6087814603125058</v>
      </c>
      <c r="M8" s="72">
        <v>-0.15414653250851207</v>
      </c>
      <c r="N8" s="72">
        <v>-0.88949075845582826</v>
      </c>
      <c r="O8" s="72">
        <v>-2.2818154539306206</v>
      </c>
      <c r="P8" s="72">
        <v>-2.0409507351539511</v>
      </c>
      <c r="Q8" s="72">
        <v>-1.9944191569337835</v>
      </c>
      <c r="R8" s="72">
        <v>-1.871059775954079</v>
      </c>
      <c r="S8" s="72">
        <v>-1.504770909885556</v>
      </c>
      <c r="T8" s="72">
        <v>-0.70145460026794171</v>
      </c>
      <c r="U8" s="72">
        <v>-0.57784314058435682</v>
      </c>
      <c r="V8" s="72">
        <v>-0.50885842715501284</v>
      </c>
      <c r="W8" s="72">
        <v>-0.22575304581743197</v>
      </c>
      <c r="X8" s="72">
        <v>-0.13166477134187002</v>
      </c>
      <c r="Y8" s="72">
        <v>0.11610926017938505</v>
      </c>
      <c r="Z8" s="72">
        <v>0.31809656654270585</v>
      </c>
      <c r="AA8" s="72">
        <v>-6.1734458573504108E-3</v>
      </c>
      <c r="AB8" s="72">
        <v>-0.13199792039057021</v>
      </c>
      <c r="AC8" s="72">
        <v>-0.39709290308358769</v>
      </c>
      <c r="AD8" s="72">
        <v>-0.54327676483080767</v>
      </c>
      <c r="AE8" s="72">
        <v>-0.64200081465992997</v>
      </c>
      <c r="AF8" s="72">
        <v>-0.7553488209971525</v>
      </c>
      <c r="AG8" s="72">
        <v>-0.61884873407541618</v>
      </c>
      <c r="AH8" s="72">
        <v>-0.47162936212527257</v>
      </c>
      <c r="AI8" s="72">
        <v>-0.27414348647647069</v>
      </c>
      <c r="AJ8" s="72">
        <v>-0.10105283446416019</v>
      </c>
      <c r="AK8" s="72">
        <v>-3.0358498897642656E-2</v>
      </c>
      <c r="AL8" s="72">
        <v>0.23399695327622846</v>
      </c>
      <c r="AM8" s="72">
        <v>0.20434513322054754</v>
      </c>
      <c r="AN8" s="72">
        <v>1.8609645521173297E-2</v>
      </c>
      <c r="AO8" s="72">
        <v>-0.31656238852737933</v>
      </c>
      <c r="AP8" s="72">
        <v>-0.37029512209140425</v>
      </c>
      <c r="AQ8" s="72">
        <v>-0.15979602493522671</v>
      </c>
      <c r="AR8" s="72">
        <v>0.36633264668020454</v>
      </c>
      <c r="AS8" s="72">
        <v>0.73710694776171526</v>
      </c>
      <c r="AT8" s="72">
        <v>0.37333398369063531</v>
      </c>
      <c r="AU8" s="72">
        <v>0.15052345081033716</v>
      </c>
      <c r="AV8" s="72">
        <v>-5.9708133042545557E-3</v>
      </c>
      <c r="AW8" s="72">
        <v>-0.22006708273660258</v>
      </c>
      <c r="AX8" s="72">
        <v>-9.3034731135502327E-2</v>
      </c>
      <c r="AY8" s="72">
        <v>5.3639705670647526E-2</v>
      </c>
      <c r="AZ8" s="72">
        <v>4.0147019024080681E-2</v>
      </c>
      <c r="BA8" s="72">
        <v>0.20892682529012613</v>
      </c>
      <c r="BB8" s="72">
        <v>0.38517716414523312</v>
      </c>
      <c r="BC8" s="72">
        <v>0.47296400186951598</v>
      </c>
      <c r="BD8" s="73">
        <v>0.28372929809539926</v>
      </c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</row>
    <row r="9" spans="1:101" x14ac:dyDescent="0.2">
      <c r="B9" s="74" t="s">
        <v>49</v>
      </c>
      <c r="C9" s="75">
        <v>0.39879516511199126</v>
      </c>
      <c r="D9" s="76">
        <v>0.60554923518239523</v>
      </c>
      <c r="E9" s="76">
        <v>0.89316209452625994</v>
      </c>
      <c r="F9" s="76">
        <v>1.5522231678622238</v>
      </c>
      <c r="G9" s="76">
        <v>2.4408134458923576</v>
      </c>
      <c r="H9" s="76">
        <v>2.8628066900299296</v>
      </c>
      <c r="I9" s="76">
        <v>2.7714114926139248</v>
      </c>
      <c r="J9" s="76">
        <v>1.7986654069629933</v>
      </c>
      <c r="K9" s="76">
        <v>1.5452705665884381</v>
      </c>
      <c r="L9" s="76">
        <v>0.48766327635304019</v>
      </c>
      <c r="M9" s="76">
        <v>-0.28646895936373534</v>
      </c>
      <c r="N9" s="76">
        <v>-0.51156203972377401</v>
      </c>
      <c r="O9" s="76">
        <v>-0.80220626010574902</v>
      </c>
      <c r="P9" s="76">
        <v>-0.39461561681324819</v>
      </c>
      <c r="Q9" s="76">
        <v>8.6110271623252979E-2</v>
      </c>
      <c r="R9" s="76">
        <v>0.50109712494195269</v>
      </c>
      <c r="S9" s="76">
        <v>0.49082903298402958</v>
      </c>
      <c r="T9" s="76">
        <v>0.99919619464101994</v>
      </c>
      <c r="U9" s="76">
        <v>0.86588075673517328</v>
      </c>
      <c r="V9" s="76">
        <v>0.62009288595254441</v>
      </c>
      <c r="W9" s="76">
        <v>0.40083984956480329</v>
      </c>
      <c r="X9" s="76">
        <v>4.1121321863084731E-2</v>
      </c>
      <c r="Y9" s="76">
        <v>0.21177815233817035</v>
      </c>
      <c r="Z9" s="76">
        <v>9.5807727631017733E-2</v>
      </c>
      <c r="AA9" s="76">
        <v>-0.13090416174118374</v>
      </c>
      <c r="AB9" s="76">
        <v>-0.45528218158292594</v>
      </c>
      <c r="AC9" s="76">
        <v>-0.77263185159949632</v>
      </c>
      <c r="AD9" s="76">
        <v>-0.7269352373887864</v>
      </c>
      <c r="AE9" s="76">
        <v>-0.79269580751862878</v>
      </c>
      <c r="AF9" s="76">
        <v>-0.80463342008902727</v>
      </c>
      <c r="AG9" s="76">
        <v>-0.88048786232921561</v>
      </c>
      <c r="AH9" s="76">
        <v>-0.96853121409235143</v>
      </c>
      <c r="AI9" s="76">
        <v>-1.6273206051762539</v>
      </c>
      <c r="AJ9" s="76">
        <v>-1.2390070794810448</v>
      </c>
      <c r="AK9" s="76">
        <v>-1.3980519686204995</v>
      </c>
      <c r="AL9" s="76">
        <v>-1.3089466006800756</v>
      </c>
      <c r="AM9" s="76">
        <v>-0.89953355769163712</v>
      </c>
      <c r="AN9" s="76">
        <v>-0.94713215718054122</v>
      </c>
      <c r="AO9" s="76">
        <v>-0.94745021291138443</v>
      </c>
      <c r="AP9" s="76">
        <v>-0.58017266543556512</v>
      </c>
      <c r="AQ9" s="76">
        <v>5.1697227222409589E-2</v>
      </c>
      <c r="AR9" s="76">
        <v>3.7388785075968059E-2</v>
      </c>
      <c r="AS9" s="76">
        <v>0.30994453967596219</v>
      </c>
      <c r="AT9" s="76">
        <v>0.31118284599969392</v>
      </c>
      <c r="AU9" s="76">
        <v>-3.6580102586857628E-2</v>
      </c>
      <c r="AV9" s="76">
        <v>-0.21692745937069938</v>
      </c>
      <c r="AW9" s="76">
        <v>-0.29725501352528971</v>
      </c>
      <c r="AX9" s="76">
        <v>-0.30493358384888242</v>
      </c>
      <c r="AY9" s="76">
        <v>-0.44420770908547175</v>
      </c>
      <c r="AZ9" s="76">
        <v>-0.25122935034711014</v>
      </c>
      <c r="BA9" s="76">
        <v>-0.35913650273473363</v>
      </c>
      <c r="BB9" s="76">
        <v>-0.52540451145664013</v>
      </c>
      <c r="BC9" s="76">
        <v>-0.36109419552955901</v>
      </c>
      <c r="BD9" s="77">
        <v>-1.1079893693622869</v>
      </c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</row>
    <row r="10" spans="1:101" x14ac:dyDescent="0.2">
      <c r="B10" s="74" t="s">
        <v>50</v>
      </c>
      <c r="C10" s="75">
        <v>0.51336010699024681</v>
      </c>
      <c r="D10" s="76">
        <v>0.59716718239484312</v>
      </c>
      <c r="E10" s="76">
        <v>0.92729460617600656</v>
      </c>
      <c r="F10" s="76">
        <v>1.3609651300976724</v>
      </c>
      <c r="G10" s="76">
        <v>2.153034014450192</v>
      </c>
      <c r="H10" s="76">
        <v>2.7053518337869713</v>
      </c>
      <c r="I10" s="76">
        <v>2.5903579976981508</v>
      </c>
      <c r="J10" s="76">
        <v>2.4324561098113038</v>
      </c>
      <c r="K10" s="76">
        <v>1.9859826316589975</v>
      </c>
      <c r="L10" s="76">
        <v>0.84139197858010217</v>
      </c>
      <c r="M10" s="76">
        <v>0.13156909719802815</v>
      </c>
      <c r="N10" s="76">
        <v>-0.70098260206647367</v>
      </c>
      <c r="O10" s="76">
        <v>-1.6927528323754411</v>
      </c>
      <c r="P10" s="76">
        <v>-1.7327567508666992</v>
      </c>
      <c r="Q10" s="76">
        <v>-1.6722595712966584</v>
      </c>
      <c r="R10" s="76">
        <v>-1.5088701952823864</v>
      </c>
      <c r="S10" s="76">
        <v>-1.1682409694134399</v>
      </c>
      <c r="T10" s="76">
        <v>-0.87044511748286779</v>
      </c>
      <c r="U10" s="76">
        <v>-0.66260741381665211</v>
      </c>
      <c r="V10" s="76">
        <v>-0.58605602251284949</v>
      </c>
      <c r="W10" s="76">
        <v>-0.42334987952617048</v>
      </c>
      <c r="X10" s="76">
        <v>-0.29499979027341017</v>
      </c>
      <c r="Y10" s="76">
        <v>-0.33197987367590159</v>
      </c>
      <c r="Z10" s="76">
        <v>-0.26351363001126882</v>
      </c>
      <c r="AA10" s="76">
        <v>-0.52914129573140378</v>
      </c>
      <c r="AB10" s="76">
        <v>-0.55768414436363101</v>
      </c>
      <c r="AC10" s="76">
        <v>-0.64630658451960632</v>
      </c>
      <c r="AD10" s="76">
        <v>-0.83116992795597722</v>
      </c>
      <c r="AE10" s="76">
        <v>-0.87279427356814188</v>
      </c>
      <c r="AF10" s="76">
        <v>-0.93347143672031407</v>
      </c>
      <c r="AG10" s="76">
        <v>-0.61861379680847328</v>
      </c>
      <c r="AH10" s="76">
        <v>-0.44624801802316033</v>
      </c>
      <c r="AI10" s="76">
        <v>-0.22954829345081645</v>
      </c>
      <c r="AJ10" s="76">
        <v>-0.18496796697128065</v>
      </c>
      <c r="AK10" s="76">
        <v>-0.20538675833162873</v>
      </c>
      <c r="AL10" s="76">
        <v>-0.1238723598350072</v>
      </c>
      <c r="AM10" s="76">
        <v>-8.8834584064990951E-2</v>
      </c>
      <c r="AN10" s="76">
        <v>-0.22208929770867425</v>
      </c>
      <c r="AO10" s="76">
        <v>-0.30478144844770566</v>
      </c>
      <c r="AP10" s="76">
        <v>-0.37469077902764608</v>
      </c>
      <c r="AQ10" s="76">
        <v>-0.18462457232473339</v>
      </c>
      <c r="AR10" s="76">
        <v>0.39974513670005246</v>
      </c>
      <c r="AS10" s="76">
        <v>0.76166994976495417</v>
      </c>
      <c r="AT10" s="76">
        <v>0.36383139060920139</v>
      </c>
      <c r="AU10" s="76">
        <v>0.20550069839825899</v>
      </c>
      <c r="AV10" s="76">
        <v>6.1024144362615079E-2</v>
      </c>
      <c r="AW10" s="76">
        <v>-0.1352571959427418</v>
      </c>
      <c r="AX10" s="76">
        <v>7.3314847575216099E-2</v>
      </c>
      <c r="AY10" s="76">
        <v>0.16024918994350343</v>
      </c>
      <c r="AZ10" s="76">
        <v>0.16425358196474746</v>
      </c>
      <c r="BA10" s="76">
        <v>0.19016090895638255</v>
      </c>
      <c r="BB10" s="76">
        <v>0.28033698372870153</v>
      </c>
      <c r="BC10" s="76">
        <v>0.33998208175390787</v>
      </c>
      <c r="BD10" s="77">
        <v>0.15929777979606799</v>
      </c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</row>
    <row r="11" spans="1:101" ht="15.75" thickBot="1" x14ac:dyDescent="0.25">
      <c r="B11" s="78" t="s">
        <v>23</v>
      </c>
      <c r="C11" s="79">
        <v>2.0116551346548301</v>
      </c>
      <c r="D11" s="80">
        <v>1.9054887577402404</v>
      </c>
      <c r="E11" s="80">
        <v>1.5893613020422457</v>
      </c>
      <c r="F11" s="80">
        <v>1.6740305118156813</v>
      </c>
      <c r="G11" s="80">
        <v>2.413914243310622</v>
      </c>
      <c r="H11" s="80">
        <v>2.2275681028216434</v>
      </c>
      <c r="I11" s="80">
        <v>1.7384543745715935</v>
      </c>
      <c r="J11" s="80">
        <v>0.90315137457309425</v>
      </c>
      <c r="K11" s="80">
        <v>-0.65007323071948819</v>
      </c>
      <c r="L11" s="80">
        <v>-1.3246873985710852</v>
      </c>
      <c r="M11" s="80">
        <v>-1.9965564655389367</v>
      </c>
      <c r="N11" s="80">
        <v>-2.1366819583177903</v>
      </c>
      <c r="O11" s="80">
        <v>-1.9571251808499466</v>
      </c>
      <c r="P11" s="80">
        <v>-1.6751785663364012</v>
      </c>
      <c r="Q11" s="80">
        <v>-1.3176098951667425</v>
      </c>
      <c r="R11" s="80">
        <v>-0.90168966290578001</v>
      </c>
      <c r="S11" s="80">
        <v>-0.6435028153141289</v>
      </c>
      <c r="T11" s="80">
        <v>-0.56914305418458322</v>
      </c>
      <c r="U11" s="80">
        <v>-0.69209891275991275</v>
      </c>
      <c r="V11" s="80">
        <v>-0.56865645783412644</v>
      </c>
      <c r="W11" s="80">
        <v>-0.47373797290870073</v>
      </c>
      <c r="X11" s="80">
        <v>-0.61685583171583558</v>
      </c>
      <c r="Y11" s="80">
        <v>-0.55629717463365158</v>
      </c>
      <c r="Z11" s="80">
        <v>-0.55510618318718452</v>
      </c>
      <c r="AA11" s="80">
        <v>-0.29976892217627871</v>
      </c>
      <c r="AB11" s="80">
        <v>-0.27504601793809969</v>
      </c>
      <c r="AC11" s="80">
        <v>-5.5164967465275043E-2</v>
      </c>
      <c r="AD11" s="80">
        <v>-0.24139791271321553</v>
      </c>
      <c r="AE11" s="80">
        <v>-0.40209516438653259</v>
      </c>
      <c r="AF11" s="80">
        <v>-0.28213179752960554</v>
      </c>
      <c r="AG11" s="80">
        <v>-0.31349714258125411</v>
      </c>
      <c r="AH11" s="80">
        <v>-0.1633421524441393</v>
      </c>
      <c r="AI11" s="80">
        <v>-0.31413029951017002</v>
      </c>
      <c r="AJ11" s="80">
        <v>-0.27311331924244786</v>
      </c>
      <c r="AK11" s="80">
        <v>-0.14972957861650071</v>
      </c>
      <c r="AL11" s="80">
        <v>-9.0508786479066461E-2</v>
      </c>
      <c r="AM11" s="80">
        <v>4.3128842787490865E-2</v>
      </c>
      <c r="AN11" s="80">
        <v>0.21646584097857896</v>
      </c>
      <c r="AO11" s="80">
        <v>0.18743905299040159</v>
      </c>
      <c r="AP11" s="80">
        <v>0.29806426391483537</v>
      </c>
      <c r="AQ11" s="80">
        <v>0.38191471169621061</v>
      </c>
      <c r="AR11" s="80">
        <v>0.29069245541302152</v>
      </c>
      <c r="AS11" s="80">
        <v>9.3659662851739073E-2</v>
      </c>
      <c r="AT11" s="80">
        <v>0.13389154071115922</v>
      </c>
      <c r="AU11" s="80">
        <v>0.40803792379255643</v>
      </c>
      <c r="AV11" s="80">
        <v>0.54837137166781602</v>
      </c>
      <c r="AW11" s="80">
        <v>0.47638707542854836</v>
      </c>
      <c r="AX11" s="80">
        <v>0.43214648255763111</v>
      </c>
      <c r="AY11" s="80">
        <v>0.39913574019972586</v>
      </c>
      <c r="AZ11" s="80">
        <v>0.18638746538434453</v>
      </c>
      <c r="BA11" s="80">
        <v>0.37326585432358506</v>
      </c>
      <c r="BB11" s="80">
        <v>0.28673259434777582</v>
      </c>
      <c r="BC11" s="80">
        <v>0.3908849776967625</v>
      </c>
      <c r="BD11" s="81">
        <v>-0.11530283624525808</v>
      </c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</row>
    <row r="12" spans="1:101" ht="15" thickBot="1" x14ac:dyDescent="0.25">
      <c r="B12" s="82" t="s">
        <v>24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4"/>
    </row>
    <row r="13" spans="1:101" ht="15" x14ac:dyDescent="0.2">
      <c r="B13" s="85" t="s">
        <v>25</v>
      </c>
      <c r="C13" s="71">
        <v>1.1772517550788182</v>
      </c>
      <c r="D13" s="72">
        <v>1.4180450084702916</v>
      </c>
      <c r="E13" s="72">
        <v>1.4902829844877337</v>
      </c>
      <c r="F13" s="72">
        <v>1.4662036591485863</v>
      </c>
      <c r="G13" s="72">
        <v>1.2254104057571129</v>
      </c>
      <c r="H13" s="72">
        <v>1.3217277071137024</v>
      </c>
      <c r="I13" s="72">
        <v>0.98461715236563951</v>
      </c>
      <c r="J13" s="72">
        <v>0.52710997092183998</v>
      </c>
      <c r="K13" s="72">
        <v>-0.53238034400064305</v>
      </c>
      <c r="L13" s="72">
        <v>-0.94172887476614764</v>
      </c>
      <c r="M13" s="72">
        <v>-0.94172887476614764</v>
      </c>
      <c r="N13" s="72">
        <v>-1.3751567308707999</v>
      </c>
      <c r="O13" s="72">
        <v>-2.025298515027778</v>
      </c>
      <c r="P13" s="72">
        <v>-2.025298515027778</v>
      </c>
      <c r="Q13" s="72">
        <v>-1.8808225629928936</v>
      </c>
      <c r="R13" s="72">
        <v>-1.7604259362971568</v>
      </c>
      <c r="S13" s="72">
        <v>-1.7604259362971568</v>
      </c>
      <c r="T13" s="72">
        <v>-1.3992360562099473</v>
      </c>
      <c r="U13" s="72">
        <v>-1.2306807788359155</v>
      </c>
      <c r="V13" s="72">
        <v>-0.96580820010529489</v>
      </c>
      <c r="W13" s="72">
        <v>-1.1343634774793265</v>
      </c>
      <c r="X13" s="72">
        <v>-0.84541157340955819</v>
      </c>
      <c r="Y13" s="72">
        <v>-0.65277697069637974</v>
      </c>
      <c r="Z13" s="72">
        <v>-0.79725292273126369</v>
      </c>
      <c r="AA13" s="72">
        <v>-0.77317359739211644</v>
      </c>
      <c r="AB13" s="72">
        <v>-0.4360630426440536</v>
      </c>
      <c r="AC13" s="72">
        <v>-0.24342843993087473</v>
      </c>
      <c r="AD13" s="72">
        <v>-0.3638250666266114</v>
      </c>
      <c r="AE13" s="72">
        <v>-0.6046183200180848</v>
      </c>
      <c r="AF13" s="72">
        <v>-0.3156664159483169</v>
      </c>
      <c r="AG13" s="72">
        <v>0.18999941617377714</v>
      </c>
      <c r="AH13" s="72">
        <v>-2.6714511878548577E-2</v>
      </c>
      <c r="AI13" s="72">
        <v>-2.6351865394013217E-3</v>
      </c>
      <c r="AJ13" s="72">
        <v>0.11776144015633538</v>
      </c>
      <c r="AK13" s="72">
        <v>0.38263401888695603</v>
      </c>
      <c r="AL13" s="72">
        <v>0.26223739219121933</v>
      </c>
      <c r="AM13" s="72">
        <v>0.38263401888695603</v>
      </c>
      <c r="AN13" s="72">
        <v>0.45487199490439822</v>
      </c>
      <c r="AO13" s="72">
        <v>0.5752686216001347</v>
      </c>
      <c r="AP13" s="72">
        <v>0.55118929626098745</v>
      </c>
      <c r="AQ13" s="72">
        <v>0.43079266956525053</v>
      </c>
      <c r="AR13" s="72">
        <v>0.6956652482958714</v>
      </c>
      <c r="AS13" s="72">
        <v>0.79198254965246084</v>
      </c>
      <c r="AT13" s="72">
        <v>0.76790322431331337</v>
      </c>
      <c r="AU13" s="72">
        <v>0.64750659761757667</v>
      </c>
      <c r="AV13" s="72">
        <v>0.96053782702649226</v>
      </c>
      <c r="AW13" s="72">
        <v>1.0327758030439342</v>
      </c>
      <c r="AX13" s="72">
        <v>0.96053782702649226</v>
      </c>
      <c r="AY13" s="72">
        <v>0.81606187499160809</v>
      </c>
      <c r="AZ13" s="72">
        <v>0.91237917634819754</v>
      </c>
      <c r="BA13" s="72">
        <v>0.91237917634819754</v>
      </c>
      <c r="BB13" s="72">
        <v>0.84014120033075557</v>
      </c>
      <c r="BC13" s="72">
        <v>0.64750659761757667</v>
      </c>
      <c r="BD13" s="73">
        <v>9.1506235909983233E-2</v>
      </c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</row>
    <row r="14" spans="1:101" x14ac:dyDescent="0.2">
      <c r="B14" s="74" t="s">
        <v>26</v>
      </c>
      <c r="C14" s="75">
        <v>0.98050221080676647</v>
      </c>
      <c r="D14" s="76">
        <v>1.1152602885968712</v>
      </c>
      <c r="E14" s="76">
        <v>1.2050990071236081</v>
      </c>
      <c r="F14" s="76">
        <v>1.2050990071236081</v>
      </c>
      <c r="G14" s="76">
        <v>1.2500183663869762</v>
      </c>
      <c r="H14" s="76">
        <v>1.3847764441770809</v>
      </c>
      <c r="I14" s="76">
        <v>1.1601796478602395</v>
      </c>
      <c r="J14" s="76">
        <v>0.89066349228002983</v>
      </c>
      <c r="K14" s="76">
        <v>0.62114733669982003</v>
      </c>
      <c r="L14" s="76">
        <v>0.44146989964634692</v>
      </c>
      <c r="M14" s="76">
        <v>0.26179246259287375</v>
      </c>
      <c r="N14" s="76">
        <v>-0.23232048930417767</v>
      </c>
      <c r="O14" s="76">
        <v>-1.0408689560448068</v>
      </c>
      <c r="P14" s="76">
        <v>-1.6248206264685947</v>
      </c>
      <c r="Q14" s="76">
        <v>-1.6248206264685947</v>
      </c>
      <c r="R14" s="76">
        <v>-2.0740142191022772</v>
      </c>
      <c r="S14" s="76">
        <v>-2.2087722968923824</v>
      </c>
      <c r="T14" s="76">
        <v>-1.8494174227854359</v>
      </c>
      <c r="U14" s="76">
        <v>-1.8494174227854359</v>
      </c>
      <c r="V14" s="76">
        <v>-1.4900625486784898</v>
      </c>
      <c r="W14" s="76">
        <v>-1.5349819079418578</v>
      </c>
      <c r="X14" s="76">
        <v>-1.1756270338349117</v>
      </c>
      <c r="Y14" s="76">
        <v>-1.1307076745715436</v>
      </c>
      <c r="Z14" s="76">
        <v>-0.95103023751807025</v>
      </c>
      <c r="AA14" s="76">
        <v>-0.90611087825470205</v>
      </c>
      <c r="AB14" s="76">
        <v>-0.45691728562101913</v>
      </c>
      <c r="AC14" s="76">
        <v>-0.32215920783091395</v>
      </c>
      <c r="AD14" s="76">
        <v>-0.36707856709428249</v>
      </c>
      <c r="AE14" s="76">
        <v>-0.59167536341112392</v>
      </c>
      <c r="AF14" s="76">
        <v>-0.50183664488438728</v>
      </c>
      <c r="AG14" s="76">
        <v>-0.18740113004080916</v>
      </c>
      <c r="AH14" s="76">
        <v>-0.36707856709428249</v>
      </c>
      <c r="AI14" s="76">
        <v>-0.14248177077744101</v>
      </c>
      <c r="AJ14" s="76">
        <v>-0.18740113004080916</v>
      </c>
      <c r="AK14" s="76">
        <v>8.2115025539400449E-2</v>
      </c>
      <c r="AL14" s="76">
        <v>0.17195374406613712</v>
      </c>
      <c r="AM14" s="76">
        <v>0.26179246259287375</v>
      </c>
      <c r="AN14" s="76">
        <v>0.35163118111961023</v>
      </c>
      <c r="AO14" s="76">
        <v>0.48638925890971524</v>
      </c>
      <c r="AP14" s="76">
        <v>0.48638925890971524</v>
      </c>
      <c r="AQ14" s="76">
        <v>0.44146989964634692</v>
      </c>
      <c r="AR14" s="76">
        <v>0.57622797743645171</v>
      </c>
      <c r="AS14" s="76">
        <v>0.62114733669982003</v>
      </c>
      <c r="AT14" s="76">
        <v>0.57622797743645171</v>
      </c>
      <c r="AU14" s="76">
        <v>0.62114733669982003</v>
      </c>
      <c r="AV14" s="76">
        <v>0.84574413301666151</v>
      </c>
      <c r="AW14" s="76">
        <v>0.98050221080676647</v>
      </c>
      <c r="AX14" s="76">
        <v>0.98050221080676647</v>
      </c>
      <c r="AY14" s="76">
        <v>0.93558285154339793</v>
      </c>
      <c r="AZ14" s="76">
        <v>0.93558285154339793</v>
      </c>
      <c r="BA14" s="76">
        <v>0.89066349228002983</v>
      </c>
      <c r="BB14" s="76">
        <v>0.8008247737532932</v>
      </c>
      <c r="BC14" s="76">
        <v>0.66606669596318835</v>
      </c>
      <c r="BD14" s="77">
        <v>0.58903316538229478</v>
      </c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</row>
    <row r="15" spans="1:101" x14ac:dyDescent="0.2">
      <c r="B15" s="74" t="s">
        <v>27</v>
      </c>
      <c r="C15" s="75">
        <v>1.0340352494416869</v>
      </c>
      <c r="D15" s="76">
        <v>1.470358168001545</v>
      </c>
      <c r="E15" s="76">
        <v>1.2521967087216159</v>
      </c>
      <c r="F15" s="76">
        <v>1.3325719831931686</v>
      </c>
      <c r="G15" s="76">
        <v>1.0914461597785103</v>
      </c>
      <c r="H15" s="76">
        <v>0.97662433910486346</v>
      </c>
      <c r="I15" s="76">
        <v>0.5403014205450053</v>
      </c>
      <c r="J15" s="76">
        <v>0.26472905092825305</v>
      </c>
      <c r="K15" s="76">
        <v>-0.68829206066301596</v>
      </c>
      <c r="L15" s="76">
        <v>-1.2509189819638853</v>
      </c>
      <c r="M15" s="76">
        <v>-1.5264913515806378</v>
      </c>
      <c r="N15" s="76">
        <v>-1.1475793433576034</v>
      </c>
      <c r="O15" s="76">
        <v>-1.9513320880731313</v>
      </c>
      <c r="P15" s="76">
        <v>-2.0546717266794134</v>
      </c>
      <c r="Q15" s="76">
        <v>-1.8709568136015782</v>
      </c>
      <c r="R15" s="76">
        <v>-1.6068666260521909</v>
      </c>
      <c r="S15" s="76">
        <v>-1.6527953543216494</v>
      </c>
      <c r="T15" s="76">
        <v>-1.6413131722542846</v>
      </c>
      <c r="U15" s="76">
        <v>-1.4001873488396264</v>
      </c>
      <c r="V15" s="76">
        <v>-1.2968477102333444</v>
      </c>
      <c r="W15" s="76">
        <v>-1.0557218868186857</v>
      </c>
      <c r="X15" s="76">
        <v>-0.65384551446092187</v>
      </c>
      <c r="Y15" s="76">
        <v>-0.90645351994294487</v>
      </c>
      <c r="Z15" s="76">
        <v>-0.68829206066301596</v>
      </c>
      <c r="AA15" s="76">
        <v>-0.36679096277680467</v>
      </c>
      <c r="AB15" s="76">
        <v>-0.17159386763160508</v>
      </c>
      <c r="AC15" s="76">
        <v>-0.41271969104626366</v>
      </c>
      <c r="AD15" s="76">
        <v>-0.13714732142951097</v>
      </c>
      <c r="AE15" s="76">
        <v>-0.19455823176633438</v>
      </c>
      <c r="AF15" s="76">
        <v>-0.20604041383369923</v>
      </c>
      <c r="AG15" s="76">
        <v>0.35658650746717063</v>
      </c>
      <c r="AH15" s="76">
        <v>0.13842504818724133</v>
      </c>
      <c r="AI15" s="76">
        <v>-4.528986489059339E-2</v>
      </c>
      <c r="AJ15" s="76">
        <v>0.32213996126507649</v>
      </c>
      <c r="AK15" s="76">
        <v>0.48289051020818191</v>
      </c>
      <c r="AL15" s="76">
        <v>0.71253415155547561</v>
      </c>
      <c r="AM15" s="76">
        <v>0.57474796674709949</v>
      </c>
      <c r="AN15" s="76">
        <v>0.43696178193872331</v>
      </c>
      <c r="AO15" s="76">
        <v>0.73549851569020508</v>
      </c>
      <c r="AP15" s="76">
        <v>0.56326578467973487</v>
      </c>
      <c r="AQ15" s="76">
        <v>0.5403014205450053</v>
      </c>
      <c r="AR15" s="76">
        <v>0.73549851569020508</v>
      </c>
      <c r="AS15" s="76">
        <v>0.86180251843121658</v>
      </c>
      <c r="AT15" s="76">
        <v>0.73549851569020508</v>
      </c>
      <c r="AU15" s="76">
        <v>0.64364105915128755</v>
      </c>
      <c r="AV15" s="76">
        <v>0.98810652117222808</v>
      </c>
      <c r="AW15" s="76">
        <v>1.217750162519522</v>
      </c>
      <c r="AX15" s="76">
        <v>0.96514215703749884</v>
      </c>
      <c r="AY15" s="76">
        <v>0.80439160809439325</v>
      </c>
      <c r="AZ15" s="76">
        <v>1.0684817956437811</v>
      </c>
      <c r="BA15" s="76">
        <v>1.0340352494416869</v>
      </c>
      <c r="BB15" s="76">
        <v>0.59771233088182874</v>
      </c>
      <c r="BC15" s="76">
        <v>0.51733705641027605</v>
      </c>
      <c r="BD15" s="77">
        <v>-6.8306305281965504E-2</v>
      </c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</row>
    <row r="16" spans="1:101" ht="15" x14ac:dyDescent="0.2">
      <c r="B16" s="86" t="s">
        <v>28</v>
      </c>
      <c r="C16" s="75">
        <v>-7.0060997892415988E-2</v>
      </c>
      <c r="D16" s="76">
        <v>0.27522573474185164</v>
      </c>
      <c r="E16" s="76">
        <v>0.45937865881346041</v>
      </c>
      <c r="F16" s="76">
        <v>-1.0036513655631173E-3</v>
      </c>
      <c r="G16" s="76">
        <v>-0.13911834441926887</v>
      </c>
      <c r="H16" s="76">
        <v>9.1072810670242893E-2</v>
      </c>
      <c r="I16" s="76">
        <v>0.18314927270604564</v>
      </c>
      <c r="J16" s="76">
        <v>-0.13911834441926887</v>
      </c>
      <c r="K16" s="76">
        <v>-0.96780650274151314</v>
      </c>
      <c r="L16" s="76">
        <v>-1.1059211957952189</v>
      </c>
      <c r="M16" s="76">
        <v>-1.0368638492683659</v>
      </c>
      <c r="N16" s="76">
        <v>-1.4972461594473896</v>
      </c>
      <c r="O16" s="76">
        <v>-2.0727240471711692</v>
      </c>
      <c r="P16" s="76">
        <v>-1.9806475851353647</v>
      </c>
      <c r="Q16" s="76">
        <v>-1.5893226214831957</v>
      </c>
      <c r="R16" s="76">
        <v>-1.4281888129205367</v>
      </c>
      <c r="S16" s="76">
        <v>-1.5202652749563395</v>
      </c>
      <c r="T16" s="76">
        <v>-1.1749785423220718</v>
      </c>
      <c r="U16" s="76">
        <v>-1.0368638492683659</v>
      </c>
      <c r="V16" s="76">
        <v>-0.96780650274151314</v>
      </c>
      <c r="W16" s="76">
        <v>-1.1059211957952189</v>
      </c>
      <c r="X16" s="76">
        <v>-0.78365357866990437</v>
      </c>
      <c r="Y16" s="76">
        <v>-0.55346242358039266</v>
      </c>
      <c r="Z16" s="76">
        <v>-0.78365357866990437</v>
      </c>
      <c r="AA16" s="76">
        <v>-0.80667269417885423</v>
      </c>
      <c r="AB16" s="76">
        <v>-0.48440507705353653</v>
      </c>
      <c r="AC16" s="76">
        <v>-0.32327126849088089</v>
      </c>
      <c r="AD16" s="76">
        <v>-0.36930949950878061</v>
      </c>
      <c r="AE16" s="76">
        <v>-0.39232861501773375</v>
      </c>
      <c r="AF16" s="76">
        <v>-0.16213745992822201</v>
      </c>
      <c r="AG16" s="76">
        <v>0.32126396575975463</v>
      </c>
      <c r="AH16" s="76">
        <v>6.8053695161289757E-2</v>
      </c>
      <c r="AI16" s="76">
        <v>4.5034579652339889E-2</v>
      </c>
      <c r="AJ16" s="76">
        <v>0.27522573474185164</v>
      </c>
      <c r="AK16" s="76">
        <v>0.45937865881346041</v>
      </c>
      <c r="AL16" s="76">
        <v>0.45937865881346041</v>
      </c>
      <c r="AM16" s="76">
        <v>0.50541688983136346</v>
      </c>
      <c r="AN16" s="76">
        <v>0.78164627593877822</v>
      </c>
      <c r="AO16" s="76">
        <v>0.85070362246563103</v>
      </c>
      <c r="AP16" s="76">
        <v>0.78164627593877822</v>
      </c>
      <c r="AQ16" s="76">
        <v>0.62051246737611931</v>
      </c>
      <c r="AR16" s="76">
        <v>0.98881831551933685</v>
      </c>
      <c r="AS16" s="76">
        <v>0.98881831551933685</v>
      </c>
      <c r="AT16" s="76">
        <v>1.0578756620461898</v>
      </c>
      <c r="AU16" s="76">
        <v>0.9427800845014338</v>
      </c>
      <c r="AV16" s="76">
        <v>1.2880668171357015</v>
      </c>
      <c r="AW16" s="76">
        <v>1.679391780787872</v>
      </c>
      <c r="AX16" s="76">
        <v>1.4492006256983603</v>
      </c>
      <c r="AY16" s="76">
        <v>1.3801432791715074</v>
      </c>
      <c r="AZ16" s="76">
        <v>1.4722197412073135</v>
      </c>
      <c r="BA16" s="76">
        <v>1.4031623946804572</v>
      </c>
      <c r="BB16" s="76">
        <v>1.4722197412073135</v>
      </c>
      <c r="BC16" s="76">
        <v>1.4492006256983603</v>
      </c>
      <c r="BD16" s="77">
        <v>0.74376698764334448</v>
      </c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</row>
    <row r="17" spans="2:99" x14ac:dyDescent="0.2">
      <c r="B17" s="74" t="s">
        <v>29</v>
      </c>
      <c r="C17" s="75">
        <v>0.37311141789053892</v>
      </c>
      <c r="D17" s="76">
        <v>0.73387475592323914</v>
      </c>
      <c r="E17" s="76">
        <v>1.0345108709504898</v>
      </c>
      <c r="F17" s="76">
        <v>0.65370512524930735</v>
      </c>
      <c r="G17" s="76">
        <v>0.49336586390143805</v>
      </c>
      <c r="H17" s="76">
        <v>0.69378994058627186</v>
      </c>
      <c r="I17" s="76">
        <v>0.57353549457537267</v>
      </c>
      <c r="J17" s="76">
        <v>0.19272974887418742</v>
      </c>
      <c r="K17" s="76">
        <v>-0.96972989589784775</v>
      </c>
      <c r="L17" s="76">
        <v>-1.1300691572457142</v>
      </c>
      <c r="M17" s="76">
        <v>-1.2102387879196488</v>
      </c>
      <c r="N17" s="76">
        <v>-1.791468610305665</v>
      </c>
      <c r="O17" s="76">
        <v>-2.4528680633656172</v>
      </c>
      <c r="P17" s="76">
        <v>-2.1923167636753327</v>
      </c>
      <c r="Q17" s="76">
        <v>-1.6912565719632482</v>
      </c>
      <c r="R17" s="76">
        <v>-1.3906204569359975</v>
      </c>
      <c r="S17" s="76">
        <v>-1.5910445336208312</v>
      </c>
      <c r="T17" s="76">
        <v>-1.2503236032566134</v>
      </c>
      <c r="U17" s="76">
        <v>-1.0498995265717797</v>
      </c>
      <c r="V17" s="76">
        <v>-0.86951785755543087</v>
      </c>
      <c r="W17" s="76">
        <v>-1.2102387879196488</v>
      </c>
      <c r="X17" s="76">
        <v>-0.84947544988694579</v>
      </c>
      <c r="Y17" s="76">
        <v>-0.52879692719121296</v>
      </c>
      <c r="Z17" s="76">
        <v>-0.60896655786514753</v>
      </c>
      <c r="AA17" s="76">
        <v>-0.769305819213014</v>
      </c>
      <c r="AB17" s="76">
        <v>-0.46866970418576337</v>
      </c>
      <c r="AC17" s="76">
        <v>-0.12794877382154543</v>
      </c>
      <c r="AD17" s="76">
        <v>-0.16803358915851274</v>
      </c>
      <c r="AE17" s="76">
        <v>-0.30833044283789696</v>
      </c>
      <c r="AF17" s="76">
        <v>-0.188075996826995</v>
      </c>
      <c r="AG17" s="76">
        <v>0.37311141789053892</v>
      </c>
      <c r="AH17" s="76">
        <v>0.13260252586873786</v>
      </c>
      <c r="AI17" s="76">
        <v>0.11256011820025563</v>
      </c>
      <c r="AJ17" s="76">
        <v>0.1726873412057052</v>
      </c>
      <c r="AK17" s="76">
        <v>0.43323864089598851</v>
      </c>
      <c r="AL17" s="76">
        <v>0.43323864089598851</v>
      </c>
      <c r="AM17" s="76">
        <v>0.35306901022205672</v>
      </c>
      <c r="AN17" s="76">
        <v>0.67374753291778955</v>
      </c>
      <c r="AO17" s="76">
        <v>0.79400197892868862</v>
      </c>
      <c r="AP17" s="76">
        <v>0.61362030991234007</v>
      </c>
      <c r="AQ17" s="76">
        <v>0.39315382555902118</v>
      </c>
      <c r="AR17" s="76">
        <v>0.65370512524930735</v>
      </c>
      <c r="AS17" s="76">
        <v>0.79400197892868862</v>
      </c>
      <c r="AT17" s="76">
        <v>0.8541292019341411</v>
      </c>
      <c r="AU17" s="76">
        <v>0.73387475592323914</v>
      </c>
      <c r="AV17" s="76">
        <v>1.295062170640773</v>
      </c>
      <c r="AW17" s="76">
        <v>1.4754438396571246</v>
      </c>
      <c r="AX17" s="76">
        <v>1.2148925399668413</v>
      </c>
      <c r="AY17" s="76">
        <v>1.1347229092929065</v>
      </c>
      <c r="AZ17" s="76">
        <v>1.3151045783092581</v>
      </c>
      <c r="BA17" s="76">
        <v>1.0946380939559393</v>
      </c>
      <c r="BB17" s="76">
        <v>1.1146805016244243</v>
      </c>
      <c r="BC17" s="76">
        <v>1.2750197629722908</v>
      </c>
      <c r="BD17" s="77">
        <v>0.62826585831763948</v>
      </c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</row>
    <row r="18" spans="2:99" x14ac:dyDescent="0.2">
      <c r="B18" s="74" t="s">
        <v>30</v>
      </c>
      <c r="C18" s="75">
        <v>-0.55020325632866596</v>
      </c>
      <c r="D18" s="76">
        <v>-0.27986674482039459</v>
      </c>
      <c r="E18" s="76">
        <v>-0.23071465181888973</v>
      </c>
      <c r="F18" s="76">
        <v>-0.74681162833468173</v>
      </c>
      <c r="G18" s="76">
        <v>-0.84511581433769145</v>
      </c>
      <c r="H18" s="76">
        <v>-0.57477930282942002</v>
      </c>
      <c r="I18" s="76">
        <v>-0.25529069831964041</v>
      </c>
      <c r="J18" s="76">
        <v>-0.52562720982791522</v>
      </c>
      <c r="K18" s="76">
        <v>-0.89426790733919626</v>
      </c>
      <c r="L18" s="76">
        <v>-0.9679960468414518</v>
      </c>
      <c r="M18" s="76">
        <v>-0.74681162833468173</v>
      </c>
      <c r="N18" s="76">
        <v>-1.0417241863437072</v>
      </c>
      <c r="O18" s="76">
        <v>-1.4840930233572438</v>
      </c>
      <c r="P18" s="76">
        <v>-1.6069732558610041</v>
      </c>
      <c r="Q18" s="76">
        <v>-1.3612127908534835</v>
      </c>
      <c r="R18" s="76">
        <v>-1.3612127908534835</v>
      </c>
      <c r="S18" s="76">
        <v>-1.3366367443527327</v>
      </c>
      <c r="T18" s="76">
        <v>-0.99257209334220242</v>
      </c>
      <c r="U18" s="76">
        <v>-0.94342000034070106</v>
      </c>
      <c r="V18" s="76">
        <v>-1.0171481398429565</v>
      </c>
      <c r="W18" s="76">
        <v>-0.91884395383994688</v>
      </c>
      <c r="X18" s="76">
        <v>-0.62393139583092139</v>
      </c>
      <c r="Y18" s="76">
        <v>-0.55020325632866596</v>
      </c>
      <c r="Z18" s="76">
        <v>-0.91884395383994688</v>
      </c>
      <c r="AA18" s="76">
        <v>-0.77138767483543591</v>
      </c>
      <c r="AB18" s="76">
        <v>-0.45189907032565974</v>
      </c>
      <c r="AC18" s="76">
        <v>-0.52562720982791522</v>
      </c>
      <c r="AD18" s="76">
        <v>-0.57477930282942002</v>
      </c>
      <c r="AE18" s="76">
        <v>-0.42732302382490556</v>
      </c>
      <c r="AF18" s="76">
        <v>-0.1078344193151294</v>
      </c>
      <c r="AG18" s="76">
        <v>0.23623023169540094</v>
      </c>
      <c r="AH18" s="76">
        <v>-9.5302333121197232E-3</v>
      </c>
      <c r="AI18" s="76">
        <v>-9.5302333121197232E-3</v>
      </c>
      <c r="AJ18" s="76">
        <v>0.35911046419916132</v>
      </c>
      <c r="AK18" s="76">
        <v>0.45741465020216748</v>
      </c>
      <c r="AL18" s="76">
        <v>0.45741465020216748</v>
      </c>
      <c r="AM18" s="76">
        <v>0.62944697570743269</v>
      </c>
      <c r="AN18" s="76">
        <v>0.82605534771344846</v>
      </c>
      <c r="AO18" s="76">
        <v>0.87520744071495327</v>
      </c>
      <c r="AP18" s="76">
        <v>0.92435953371645818</v>
      </c>
      <c r="AQ18" s="76">
        <v>0.85063139421420264</v>
      </c>
      <c r="AR18" s="76">
        <v>1.3175762777284898</v>
      </c>
      <c r="AS18" s="76">
        <v>1.120967905722474</v>
      </c>
      <c r="AT18" s="76">
        <v>1.1946960452247295</v>
      </c>
      <c r="AU18" s="76">
        <v>1.0963918592217232</v>
      </c>
      <c r="AV18" s="76">
        <v>1.1946960452247295</v>
      </c>
      <c r="AW18" s="76">
        <v>1.8090972077435312</v>
      </c>
      <c r="AX18" s="76">
        <v>1.5879127892367646</v>
      </c>
      <c r="AY18" s="76">
        <v>1.5141846497345057</v>
      </c>
      <c r="AZ18" s="76">
        <v>1.5387606962352598</v>
      </c>
      <c r="BA18" s="76">
        <v>1.6124888357375153</v>
      </c>
      <c r="BB18" s="76">
        <v>1.7353690682412757</v>
      </c>
      <c r="BC18" s="76">
        <v>1.5141846497345057</v>
      </c>
      <c r="BD18" s="77">
        <v>0.80001492355123116</v>
      </c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</row>
    <row r="19" spans="2:99" ht="15" customHeight="1" x14ac:dyDescent="0.2">
      <c r="B19" s="86" t="s">
        <v>31</v>
      </c>
      <c r="C19" s="75">
        <v>1.5901003749388174</v>
      </c>
      <c r="D19" s="76">
        <v>1.5657076514967461</v>
      </c>
      <c r="E19" s="76">
        <v>2.3150711229541456</v>
      </c>
      <c r="F19" s="76">
        <v>2.1989680951422086</v>
      </c>
      <c r="G19" s="76">
        <v>1.8175546013207293</v>
      </c>
      <c r="H19" s="76">
        <v>1.3784855793634452</v>
      </c>
      <c r="I19" s="76">
        <v>1.8153370810078138</v>
      </c>
      <c r="J19" s="76">
        <v>-0.27546778545544409</v>
      </c>
      <c r="K19" s="76">
        <v>-1.130797049008595</v>
      </c>
      <c r="L19" s="76">
        <v>-1.3706060314196082</v>
      </c>
      <c r="M19" s="76">
        <v>-1.4193914783037509</v>
      </c>
      <c r="N19" s="76">
        <v>-1.6609427981034832</v>
      </c>
      <c r="O19" s="76">
        <v>-1.3381351982662015</v>
      </c>
      <c r="P19" s="76">
        <v>-1.3574593038501801</v>
      </c>
      <c r="Q19" s="76">
        <v>-1.0115261350353502</v>
      </c>
      <c r="R19" s="76">
        <v>-1.3468468852097983</v>
      </c>
      <c r="S19" s="76">
        <v>-0.71913024234662482</v>
      </c>
      <c r="T19" s="76">
        <v>-0.80973178656003264</v>
      </c>
      <c r="U19" s="76">
        <v>-0.36005034596236685</v>
      </c>
      <c r="V19" s="76">
        <v>-1.1873438169879422</v>
      </c>
      <c r="W19" s="76">
        <v>-0.76728211199850593</v>
      </c>
      <c r="X19" s="76">
        <v>-0.90286763970248696</v>
      </c>
      <c r="Y19" s="76">
        <v>-1.4117177147536868E-2</v>
      </c>
      <c r="Z19" s="76">
        <v>-0.95830564752537628</v>
      </c>
      <c r="AA19" s="76">
        <v>-0.92377568836711943</v>
      </c>
      <c r="AB19" s="76">
        <v>-0.91316326972673778</v>
      </c>
      <c r="AC19" s="76">
        <v>2.0254387702654569E-2</v>
      </c>
      <c r="AD19" s="76">
        <v>-0.68412510026417184</v>
      </c>
      <c r="AE19" s="76">
        <v>-0.36511896382045955</v>
      </c>
      <c r="AF19" s="76">
        <v>-0.49436871920182462</v>
      </c>
      <c r="AG19" s="76">
        <v>-0.47060957299201484</v>
      </c>
      <c r="AH19" s="76">
        <v>-0.59922575114111831</v>
      </c>
      <c r="AI19" s="76">
        <v>-0.24885754170045721</v>
      </c>
      <c r="AJ19" s="76">
        <v>-0.1913604078727176</v>
      </c>
      <c r="AK19" s="76">
        <v>-7.0188762202687882E-2</v>
      </c>
      <c r="AL19" s="76">
        <v>-0.41374601639653685</v>
      </c>
      <c r="AM19" s="76">
        <v>0.2622808904265832</v>
      </c>
      <c r="AN19" s="76">
        <v>0.33640942660118967</v>
      </c>
      <c r="AO19" s="76">
        <v>0.35589192649323365</v>
      </c>
      <c r="AP19" s="76">
        <v>3.9103310362436972E-2</v>
      </c>
      <c r="AQ19" s="76">
        <v>0.96095818330305527</v>
      </c>
      <c r="AR19" s="76">
        <v>0.8106419849489922</v>
      </c>
      <c r="AS19" s="76">
        <v>0.91407346811569734</v>
      </c>
      <c r="AT19" s="76">
        <v>0.74063170078408613</v>
      </c>
      <c r="AU19" s="76">
        <v>0.86592159846381622</v>
      </c>
      <c r="AV19" s="76">
        <v>0.71940686350332284</v>
      </c>
      <c r="AW19" s="76">
        <v>0.64353598993999706</v>
      </c>
      <c r="AX19" s="76">
        <v>0.22109837032957966</v>
      </c>
      <c r="AY19" s="76">
        <v>0.71069517655972592</v>
      </c>
      <c r="AZ19" s="76">
        <v>0.63989292085449279</v>
      </c>
      <c r="BA19" s="76">
        <v>0.57273373423476392</v>
      </c>
      <c r="BB19" s="76">
        <v>0.41624015786615037</v>
      </c>
      <c r="BC19" s="76">
        <v>5.8269021638350169E-2</v>
      </c>
      <c r="BD19" s="77">
        <v>3.5277608217101325E-2</v>
      </c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</row>
    <row r="20" spans="2:99" s="58" customFormat="1" ht="15" thickBot="1" x14ac:dyDescent="0.25">
      <c r="B20" s="87" t="s">
        <v>32</v>
      </c>
      <c r="C20" s="79">
        <v>0.92437829985467213</v>
      </c>
      <c r="D20" s="80">
        <v>1.1564925678349411</v>
      </c>
      <c r="E20" s="80">
        <v>1.2080685575220265</v>
      </c>
      <c r="F20" s="80">
        <v>1.0817393667453525</v>
      </c>
      <c r="G20" s="80">
        <v>1.4328934586298778</v>
      </c>
      <c r="H20" s="80">
        <v>1.4316587291392437</v>
      </c>
      <c r="I20" s="80">
        <v>1.2878201816098442</v>
      </c>
      <c r="J20" s="80">
        <v>0.69515002610552368</v>
      </c>
      <c r="K20" s="80">
        <v>0.13758784166019383</v>
      </c>
      <c r="L20" s="80">
        <v>-0.6431926079292708</v>
      </c>
      <c r="M20" s="80">
        <v>-1.2060209880334491</v>
      </c>
      <c r="N20" s="80">
        <v>-1.7884562773985386</v>
      </c>
      <c r="O20" s="80">
        <v>-1.969574729789731</v>
      </c>
      <c r="P20" s="80">
        <v>-1.9913535728534442</v>
      </c>
      <c r="Q20" s="80">
        <v>-1.8940182107182841</v>
      </c>
      <c r="R20" s="80">
        <v>-1.934704778873513</v>
      </c>
      <c r="S20" s="80">
        <v>-1.6282538450535078</v>
      </c>
      <c r="T20" s="80">
        <v>-1.3151532234947869</v>
      </c>
      <c r="U20" s="80">
        <v>-1.0845860864425414</v>
      </c>
      <c r="V20" s="80">
        <v>-1.1784701565074953</v>
      </c>
      <c r="W20" s="80">
        <v>-1.0494632391246272</v>
      </c>
      <c r="X20" s="80">
        <v>-0.85784214793358415</v>
      </c>
      <c r="Y20" s="80">
        <v>-0.79542136549141218</v>
      </c>
      <c r="Z20" s="80">
        <v>-0.92698699940908824</v>
      </c>
      <c r="AA20" s="80">
        <v>-0.72815092264024406</v>
      </c>
      <c r="AB20" s="80">
        <v>-0.53999599977833024</v>
      </c>
      <c r="AC20" s="80">
        <v>-0.40549974285276386</v>
      </c>
      <c r="AD20" s="80">
        <v>-0.54901101268585073</v>
      </c>
      <c r="AE20" s="80">
        <v>-0.26261327589445566</v>
      </c>
      <c r="AF20" s="80">
        <v>-4.9005074014773387E-2</v>
      </c>
      <c r="AG20" s="80">
        <v>-1.8612877034468994E-2</v>
      </c>
      <c r="AH20" s="80">
        <v>-0.15794391811010824</v>
      </c>
      <c r="AI20" s="80">
        <v>0.19599203419307443</v>
      </c>
      <c r="AJ20" s="80">
        <v>0.33864048100860988</v>
      </c>
      <c r="AK20" s="80">
        <v>0.33355280045684083</v>
      </c>
      <c r="AL20" s="80">
        <v>0.17553717817353526</v>
      </c>
      <c r="AM20" s="80">
        <v>0.39680665339871762</v>
      </c>
      <c r="AN20" s="80">
        <v>0.51590598233866725</v>
      </c>
      <c r="AO20" s="80">
        <v>0.48481460118896769</v>
      </c>
      <c r="AP20" s="80">
        <v>0.36401937873176177</v>
      </c>
      <c r="AQ20" s="80">
        <v>0.51238030897384479</v>
      </c>
      <c r="AR20" s="80">
        <v>0.64180376160656549</v>
      </c>
      <c r="AS20" s="80">
        <v>0.58613680071557228</v>
      </c>
      <c r="AT20" s="80">
        <v>0.50986622121580694</v>
      </c>
      <c r="AU20" s="80">
        <v>0.5933369100344501</v>
      </c>
      <c r="AV20" s="80">
        <v>0.68191015566378554</v>
      </c>
      <c r="AW20" s="80">
        <v>0.70486422318243935</v>
      </c>
      <c r="AX20" s="80">
        <v>0.65650150542278707</v>
      </c>
      <c r="AY20" s="80">
        <v>0.87423043102422371</v>
      </c>
      <c r="AZ20" s="80">
        <v>1.0236178231320145</v>
      </c>
      <c r="BA20" s="80">
        <v>1.0273517641217633</v>
      </c>
      <c r="BB20" s="80">
        <v>0.95328287094264641</v>
      </c>
      <c r="BC20" s="80">
        <v>1.148533769310975</v>
      </c>
      <c r="BD20" s="81">
        <v>0.8994563681254959</v>
      </c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</row>
    <row r="21" spans="2:99" s="58" customFormat="1" ht="15" thickBot="1" x14ac:dyDescent="0.25">
      <c r="B21" s="67" t="s">
        <v>33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9"/>
    </row>
    <row r="22" spans="2:99" s="58" customFormat="1" ht="15" x14ac:dyDescent="0.2">
      <c r="B22" s="70" t="s">
        <v>34</v>
      </c>
      <c r="C22" s="71">
        <v>0.42101952911881885</v>
      </c>
      <c r="D22" s="72">
        <v>0.31682587846613158</v>
      </c>
      <c r="E22" s="72">
        <v>0.12927730729129636</v>
      </c>
      <c r="F22" s="72">
        <v>-7.9109994014078117E-2</v>
      </c>
      <c r="G22" s="72">
        <v>4.2449265080698982E-3</v>
      </c>
      <c r="H22" s="72">
        <v>-0.20414237479730457</v>
      </c>
      <c r="I22" s="72">
        <v>-0.41252967610267904</v>
      </c>
      <c r="J22" s="72">
        <v>-0.68343316779966523</v>
      </c>
      <c r="K22" s="72">
        <v>-1.6003372935433111</v>
      </c>
      <c r="L22" s="72">
        <v>-2.4964026891564224</v>
      </c>
      <c r="M22" s="72">
        <v>-2.6214350699396469</v>
      </c>
      <c r="N22" s="72">
        <v>-2.6422738000701851</v>
      </c>
      <c r="O22" s="72">
        <v>-2.2671766577205101</v>
      </c>
      <c r="P22" s="72">
        <v>-1.9545957057624483</v>
      </c>
      <c r="Q22" s="72">
        <v>-1.433627452499012</v>
      </c>
      <c r="R22" s="72">
        <v>-1.2044014210631013</v>
      </c>
      <c r="S22" s="72">
        <v>-0.57923951714697797</v>
      </c>
      <c r="T22" s="72">
        <v>-0.22498110492784082</v>
      </c>
      <c r="U22" s="72">
        <v>-0.41252967610267904</v>
      </c>
      <c r="V22" s="72">
        <v>-0.28749729531945256</v>
      </c>
      <c r="W22" s="72">
        <v>-9.9948724144617335E-2</v>
      </c>
      <c r="X22" s="72">
        <v>2.508365663860912E-2</v>
      </c>
      <c r="Y22" s="72">
        <v>-0.26665856518891629</v>
      </c>
      <c r="Z22" s="72">
        <v>-7.9109994014078117E-2</v>
      </c>
      <c r="AA22" s="72">
        <v>-0.1207874542751536</v>
      </c>
      <c r="AB22" s="72">
        <v>0.17095476755237185</v>
      </c>
      <c r="AC22" s="72">
        <v>0.1917934976829081</v>
      </c>
      <c r="AD22" s="72">
        <v>0.29598714833559531</v>
      </c>
      <c r="AE22" s="72">
        <v>0.3376646085966708</v>
      </c>
      <c r="AF22" s="72">
        <v>0.52521317977150606</v>
      </c>
      <c r="AG22" s="72">
        <v>0.52521317977150606</v>
      </c>
      <c r="AH22" s="72">
        <v>0.52521317977150606</v>
      </c>
      <c r="AI22" s="72">
        <v>0.3793420688577463</v>
      </c>
      <c r="AJ22" s="72">
        <v>0.3793420688577463</v>
      </c>
      <c r="AK22" s="72">
        <v>0.21263222781344435</v>
      </c>
      <c r="AL22" s="72">
        <v>0.35850333872720708</v>
      </c>
      <c r="AM22" s="72">
        <v>0.69192302081580803</v>
      </c>
      <c r="AN22" s="72">
        <v>0.73360048107688047</v>
      </c>
      <c r="AO22" s="72">
        <v>0.60856810029365704</v>
      </c>
      <c r="AP22" s="72">
        <v>0.71276175094634431</v>
      </c>
      <c r="AQ22" s="72">
        <v>0.81695540159903146</v>
      </c>
      <c r="AR22" s="72">
        <v>1.0045039727738696</v>
      </c>
      <c r="AS22" s="72">
        <v>1.0461814330349422</v>
      </c>
      <c r="AT22" s="72">
        <v>1.0045039727738696</v>
      </c>
      <c r="AU22" s="72">
        <v>1.0878588932960176</v>
      </c>
      <c r="AV22" s="72">
        <v>1.025342702904406</v>
      </c>
      <c r="AW22" s="72">
        <v>0.96282651251279416</v>
      </c>
      <c r="AX22" s="72">
        <v>1.0045039727738696</v>
      </c>
      <c r="AY22" s="72">
        <v>1.025342702904406</v>
      </c>
      <c r="AZ22" s="72">
        <v>0.90031032212118245</v>
      </c>
      <c r="BA22" s="72">
        <v>1.025342702904406</v>
      </c>
      <c r="BB22" s="72">
        <v>0.96282651251279416</v>
      </c>
      <c r="BC22" s="72">
        <v>0.79611667146849519</v>
      </c>
      <c r="BD22" s="73">
        <v>-0.53756205688590253</v>
      </c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</row>
    <row r="23" spans="2:99" s="58" customFormat="1" ht="15" x14ac:dyDescent="0.2">
      <c r="B23" s="88" t="s">
        <v>35</v>
      </c>
      <c r="C23" s="75">
        <v>1.4767072718821439</v>
      </c>
      <c r="D23" s="76">
        <v>1.5542492120125786</v>
      </c>
      <c r="E23" s="76">
        <v>2.0001153677625778</v>
      </c>
      <c r="F23" s="76">
        <v>1.8256460024690999</v>
      </c>
      <c r="G23" s="76">
        <v>1.0308411161321445</v>
      </c>
      <c r="H23" s="76">
        <v>4.2181379469102706E-2</v>
      </c>
      <c r="I23" s="76">
        <v>-0.42307026131350534</v>
      </c>
      <c r="J23" s="76">
        <v>-1.1403332075200261</v>
      </c>
      <c r="K23" s="76">
        <v>-1.8575961537265466</v>
      </c>
      <c r="L23" s="76">
        <v>-2.1677639142482859</v>
      </c>
      <c r="M23" s="76">
        <v>-2.1096074591504599</v>
      </c>
      <c r="N23" s="76">
        <v>-2.1289929441830684</v>
      </c>
      <c r="O23" s="76">
        <v>-2.0320655190200245</v>
      </c>
      <c r="P23" s="76">
        <v>-1.7218977584982862</v>
      </c>
      <c r="Q23" s="76">
        <v>-0.98524932725915693</v>
      </c>
      <c r="R23" s="76">
        <v>-0.868936417063505</v>
      </c>
      <c r="S23" s="76">
        <v>-0.88832190209611339</v>
      </c>
      <c r="T23" s="76">
        <v>-0.44245574634611412</v>
      </c>
      <c r="U23" s="76">
        <v>-1.5975075628723301E-2</v>
      </c>
      <c r="V23" s="76">
        <v>3.410409403885093E-3</v>
      </c>
      <c r="W23" s="76">
        <v>-0.57815414157437495</v>
      </c>
      <c r="X23" s="76">
        <v>-0.73323802183524411</v>
      </c>
      <c r="Y23" s="76">
        <v>-0.40368477628089694</v>
      </c>
      <c r="Z23" s="76">
        <v>-0.40368477628089694</v>
      </c>
      <c r="AA23" s="76">
        <v>-0.59753962660698334</v>
      </c>
      <c r="AB23" s="76">
        <v>-0.28737186608524495</v>
      </c>
      <c r="AC23" s="76">
        <v>0.1778797746973631</v>
      </c>
      <c r="AD23" s="76">
        <v>0.19726525972997191</v>
      </c>
      <c r="AE23" s="76">
        <v>-0.19044444092220131</v>
      </c>
      <c r="AF23" s="76">
        <v>8.0952349534319901E-2</v>
      </c>
      <c r="AG23" s="76">
        <v>0.56558947534953674</v>
      </c>
      <c r="AH23" s="76">
        <v>0.52681850528431917</v>
      </c>
      <c r="AI23" s="76">
        <v>0.27480719986040669</v>
      </c>
      <c r="AJ23" s="76">
        <v>0.19726525972997191</v>
      </c>
      <c r="AK23" s="76">
        <v>0.50743302025171078</v>
      </c>
      <c r="AL23" s="76">
        <v>-9.3517015759158106E-2</v>
      </c>
      <c r="AM23" s="76">
        <v>-0.34552832118307092</v>
      </c>
      <c r="AN23" s="76">
        <v>-0.40368477628089694</v>
      </c>
      <c r="AO23" s="76">
        <v>0.1197233195995371</v>
      </c>
      <c r="AP23" s="76">
        <v>0.27480719986040669</v>
      </c>
      <c r="AQ23" s="76">
        <v>6.1566864501711095E-2</v>
      </c>
      <c r="AR23" s="76">
        <v>0.13910880463214589</v>
      </c>
      <c r="AS23" s="76">
        <v>0.62374593044736271</v>
      </c>
      <c r="AT23" s="76">
        <v>0.77882981070823198</v>
      </c>
      <c r="AU23" s="76">
        <v>0.5462039903169279</v>
      </c>
      <c r="AV23" s="76">
        <v>0.70128787057779729</v>
      </c>
      <c r="AW23" s="76">
        <v>1.1277685412951879</v>
      </c>
      <c r="AX23" s="76">
        <v>1.1277685412951879</v>
      </c>
      <c r="AY23" s="76">
        <v>0.75944432567562337</v>
      </c>
      <c r="AZ23" s="76">
        <v>0.75944432567562337</v>
      </c>
      <c r="BA23" s="76">
        <v>1.0696120861973619</v>
      </c>
      <c r="BB23" s="76">
        <v>0.97268466103431861</v>
      </c>
      <c r="BC23" s="76">
        <v>0.80790803825714497</v>
      </c>
      <c r="BD23" s="77">
        <v>0.48804753521910194</v>
      </c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</row>
    <row r="24" spans="2:99" s="58" customFormat="1" ht="14.45" customHeight="1" x14ac:dyDescent="0.2">
      <c r="B24" s="88" t="s">
        <v>36</v>
      </c>
      <c r="C24" s="75">
        <v>1.1408618295430724</v>
      </c>
      <c r="D24" s="76">
        <v>1.4374749195542711</v>
      </c>
      <c r="E24" s="76">
        <v>1.6154427735609902</v>
      </c>
      <c r="F24" s="76">
        <v>1.1705231385441923</v>
      </c>
      <c r="G24" s="76">
        <v>0.60695826752291493</v>
      </c>
      <c r="H24" s="76">
        <v>0.2213612505083572</v>
      </c>
      <c r="I24" s="76">
        <v>-4.5590530501721502E-2</v>
      </c>
      <c r="J24" s="76">
        <v>-0.99475241853755736</v>
      </c>
      <c r="K24" s="76">
        <v>-2.2405273965845907</v>
      </c>
      <c r="L24" s="76">
        <v>-2.4481565595924306</v>
      </c>
      <c r="M24" s="76">
        <v>-2.2405273965845907</v>
      </c>
      <c r="N24" s="76">
        <v>-2.151543469581231</v>
      </c>
      <c r="O24" s="76">
        <v>-2.0032369245756327</v>
      </c>
      <c r="P24" s="76">
        <v>-1.6473012165621945</v>
      </c>
      <c r="Q24" s="76">
        <v>-1.2617041995476361</v>
      </c>
      <c r="R24" s="76">
        <v>-1.0244137275386769</v>
      </c>
      <c r="S24" s="76">
        <v>-0.84644587353195766</v>
      </c>
      <c r="T24" s="76">
        <v>-0.60915540152299896</v>
      </c>
      <c r="U24" s="76">
        <v>-0.46084885651739993</v>
      </c>
      <c r="V24" s="76">
        <v>-0.63881671052411904</v>
      </c>
      <c r="W24" s="76">
        <v>-0.66847801952523855</v>
      </c>
      <c r="X24" s="76">
        <v>-0.60915540152299896</v>
      </c>
      <c r="Y24" s="76">
        <v>-0.3422036205129203</v>
      </c>
      <c r="Z24" s="76">
        <v>-0.28288100251068077</v>
      </c>
      <c r="AA24" s="76">
        <v>-0.37186492951404038</v>
      </c>
      <c r="AB24" s="76">
        <v>-0.16423576650620114</v>
      </c>
      <c r="AC24" s="76">
        <v>4.3393396501638065E-2</v>
      </c>
      <c r="AD24" s="76">
        <v>0.13237732350499765</v>
      </c>
      <c r="AE24" s="76">
        <v>0.2213612505083572</v>
      </c>
      <c r="AF24" s="76">
        <v>0.31034517751171681</v>
      </c>
      <c r="AG24" s="76">
        <v>0.54763564952067545</v>
      </c>
      <c r="AH24" s="76">
        <v>0.51797434051955538</v>
      </c>
      <c r="AI24" s="76">
        <v>0.10271601450387757</v>
      </c>
      <c r="AJ24" s="76">
        <v>7.30547055027575E-2</v>
      </c>
      <c r="AK24" s="76">
        <v>0.19169994150723715</v>
      </c>
      <c r="AL24" s="76">
        <v>0.2213612505083572</v>
      </c>
      <c r="AM24" s="76">
        <v>0.31034517751171681</v>
      </c>
      <c r="AN24" s="76">
        <v>0.48831303151843591</v>
      </c>
      <c r="AO24" s="76">
        <v>0.57729695852179552</v>
      </c>
      <c r="AP24" s="76">
        <v>0.75526481252851463</v>
      </c>
      <c r="AQ24" s="76">
        <v>0.60695826752291493</v>
      </c>
      <c r="AR24" s="76">
        <v>0.84424873953187418</v>
      </c>
      <c r="AS24" s="76">
        <v>0.93323266653523373</v>
      </c>
      <c r="AT24" s="76">
        <v>0.93323266653523373</v>
      </c>
      <c r="AU24" s="76">
        <v>0.93323266653523373</v>
      </c>
      <c r="AV24" s="76">
        <v>0.96289397553635325</v>
      </c>
      <c r="AW24" s="76">
        <v>1.1705231385441923</v>
      </c>
      <c r="AX24" s="76">
        <v>1.0518779025397127</v>
      </c>
      <c r="AY24" s="76">
        <v>0.75526481252851463</v>
      </c>
      <c r="AZ24" s="76">
        <v>0.636619576524035</v>
      </c>
      <c r="BA24" s="76">
        <v>0.75526481252851463</v>
      </c>
      <c r="BB24" s="76">
        <v>0.57729695852179552</v>
      </c>
      <c r="BC24" s="76">
        <v>0.45865172251731584</v>
      </c>
      <c r="BD24" s="77">
        <v>-0.25321969350956069</v>
      </c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</row>
    <row r="25" spans="2:99" s="58" customFormat="1" ht="15" x14ac:dyDescent="0.2">
      <c r="B25" s="88" t="s">
        <v>37</v>
      </c>
      <c r="C25" s="75">
        <v>2.0706902754200862</v>
      </c>
      <c r="D25" s="76">
        <v>2.102711259060603</v>
      </c>
      <c r="E25" s="76">
        <v>2.4229210954657709</v>
      </c>
      <c r="F25" s="76">
        <v>2.2628161772631867</v>
      </c>
      <c r="G25" s="76">
        <v>1.8465433899364683</v>
      </c>
      <c r="H25" s="76">
        <v>1.3982496189692333</v>
      </c>
      <c r="I25" s="76">
        <v>1.0139978152830318</v>
      </c>
      <c r="J25" s="76">
        <v>0.43762010975372906</v>
      </c>
      <c r="K25" s="76">
        <v>-1.0353451377100433</v>
      </c>
      <c r="L25" s="76">
        <v>-1.8358697287229635</v>
      </c>
      <c r="M25" s="76">
        <v>-1.3235339904746943</v>
      </c>
      <c r="N25" s="76">
        <v>-1.4195969413962448</v>
      </c>
      <c r="O25" s="76">
        <v>-1.4516179250367618</v>
      </c>
      <c r="P25" s="76">
        <v>-1.4195969413962448</v>
      </c>
      <c r="Q25" s="76">
        <v>-1.3555549741152115</v>
      </c>
      <c r="R25" s="76">
        <v>-1.1634290722721106</v>
      </c>
      <c r="S25" s="76">
        <v>-0.61907235038332531</v>
      </c>
      <c r="T25" s="76">
        <v>-0.49098841582125791</v>
      </c>
      <c r="U25" s="76">
        <v>-0.49098841582125791</v>
      </c>
      <c r="V25" s="76">
        <v>-0.52300939946177494</v>
      </c>
      <c r="W25" s="76">
        <v>-0.77917726858590908</v>
      </c>
      <c r="X25" s="76">
        <v>-0.71513530130487568</v>
      </c>
      <c r="Y25" s="76">
        <v>-0.58705136674280833</v>
      </c>
      <c r="Z25" s="76">
        <v>-0.71513530130487568</v>
      </c>
      <c r="AA25" s="76">
        <v>-0.68311431766435871</v>
      </c>
      <c r="AB25" s="76">
        <v>-0.58705136674280833</v>
      </c>
      <c r="AC25" s="76">
        <v>-0.52300939946177494</v>
      </c>
      <c r="AD25" s="76">
        <v>-0.52300939946177494</v>
      </c>
      <c r="AE25" s="76">
        <v>-0.65109333402384162</v>
      </c>
      <c r="AF25" s="76">
        <v>-0.49098841582125791</v>
      </c>
      <c r="AG25" s="76">
        <v>-0.39492546489970748</v>
      </c>
      <c r="AH25" s="76">
        <v>-0.49098841582125791</v>
      </c>
      <c r="AI25" s="76">
        <v>-0.39492546489970748</v>
      </c>
      <c r="AJ25" s="76">
        <v>-0.33088349761867414</v>
      </c>
      <c r="AK25" s="76">
        <v>-0.20279956305660671</v>
      </c>
      <c r="AL25" s="76">
        <v>-0.26684153033764008</v>
      </c>
      <c r="AM25" s="76">
        <v>-0.10673661213505629</v>
      </c>
      <c r="AN25" s="76">
        <v>8.5389289708044491E-2</v>
      </c>
      <c r="AO25" s="76">
        <v>5.3368306067527467E-2</v>
      </c>
      <c r="AP25" s="76">
        <v>2.1347322427011123E-2</v>
      </c>
      <c r="AQ25" s="76">
        <v>5.3368306067527467E-2</v>
      </c>
      <c r="AR25" s="76">
        <v>0.21347322427011192</v>
      </c>
      <c r="AS25" s="76">
        <v>0.27751519155114529</v>
      </c>
      <c r="AT25" s="76">
        <v>0.34155715883217863</v>
      </c>
      <c r="AU25" s="76">
        <v>0.43762010975372906</v>
      </c>
      <c r="AV25" s="76">
        <v>0.59772502795631322</v>
      </c>
      <c r="AW25" s="76">
        <v>0.66176699523734683</v>
      </c>
      <c r="AX25" s="76">
        <v>0.62974601159683019</v>
      </c>
      <c r="AY25" s="76">
        <v>0.75782994615889732</v>
      </c>
      <c r="AZ25" s="76">
        <v>0.75782994615889732</v>
      </c>
      <c r="BA25" s="76">
        <v>0.85389289708044769</v>
      </c>
      <c r="BB25" s="76">
        <v>0.75782994615889732</v>
      </c>
      <c r="BC25" s="76">
        <v>0.88591388072096433</v>
      </c>
      <c r="BD25" s="77">
        <v>0.62974601159683019</v>
      </c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</row>
    <row r="26" spans="2:99" s="58" customFormat="1" ht="15.75" thickBot="1" x14ac:dyDescent="0.25">
      <c r="B26" s="78" t="s">
        <v>38</v>
      </c>
      <c r="C26" s="75">
        <v>1.2832864657352052</v>
      </c>
      <c r="D26" s="76">
        <v>1.4462541224760734</v>
      </c>
      <c r="E26" s="76">
        <v>1.4945408355844805</v>
      </c>
      <c r="F26" s="76">
        <v>1.0177095436389723</v>
      </c>
      <c r="G26" s="76">
        <v>0.7672222193891155</v>
      </c>
      <c r="H26" s="76">
        <v>0.25719381218157877</v>
      </c>
      <c r="I26" s="76">
        <v>-0.27396003201088431</v>
      </c>
      <c r="J26" s="76">
        <v>-1.4479307444590044</v>
      </c>
      <c r="K26" s="76">
        <v>-2.8150483093407472</v>
      </c>
      <c r="L26" s="76">
        <v>-3.0263026791900227</v>
      </c>
      <c r="M26" s="76">
        <v>-2.697349446139008</v>
      </c>
      <c r="N26" s="76">
        <v>-2.2175002346242234</v>
      </c>
      <c r="O26" s="76">
        <v>-1.300052685564512</v>
      </c>
      <c r="P26" s="76">
        <v>-0.81416763491117805</v>
      </c>
      <c r="Q26" s="76">
        <v>-0.56971614979987295</v>
      </c>
      <c r="R26" s="76">
        <v>0.14251286854911485</v>
      </c>
      <c r="S26" s="76">
        <v>0.29039092744360723</v>
      </c>
      <c r="T26" s="76">
        <v>0.61934416049462304</v>
      </c>
      <c r="U26" s="76">
        <v>0.33565972098273905</v>
      </c>
      <c r="V26" s="76">
        <v>-0.31319298641146703</v>
      </c>
      <c r="W26" s="76">
        <v>-0.31017506684219054</v>
      </c>
      <c r="X26" s="76">
        <v>-0.35846177995059753</v>
      </c>
      <c r="Y26" s="76">
        <v>-0.4640889648752346</v>
      </c>
      <c r="Z26" s="76">
        <v>-0.35544386038132109</v>
      </c>
      <c r="AA26" s="76">
        <v>6.706487931723233E-3</v>
      </c>
      <c r="AB26" s="76">
        <v>6.404695974795456E-2</v>
      </c>
      <c r="AC26" s="76">
        <v>0.1696741446725929</v>
      </c>
      <c r="AD26" s="76">
        <v>-0.10193861656219032</v>
      </c>
      <c r="AE26" s="76">
        <v>0.1847637425189689</v>
      </c>
      <c r="AF26" s="76">
        <v>-2.347270776103646E-3</v>
      </c>
      <c r="AG26" s="76">
        <v>-0.3252646646885678</v>
      </c>
      <c r="AH26" s="76">
        <v>4.8957361901577283E-2</v>
      </c>
      <c r="AI26" s="76">
        <v>-0.13211781225494487</v>
      </c>
      <c r="AJ26" s="76">
        <v>-9.8920696992915114E-2</v>
      </c>
      <c r="AK26" s="76">
        <v>-7.7795260007987449E-2</v>
      </c>
      <c r="AL26" s="76">
        <v>0.17269206424186812</v>
      </c>
      <c r="AM26" s="76">
        <v>0.12742327070273757</v>
      </c>
      <c r="AN26" s="76">
        <v>-3.2526466468855625E-2</v>
      </c>
      <c r="AO26" s="76">
        <v>0.14854870768766654</v>
      </c>
      <c r="AP26" s="76">
        <v>0.51371697556998597</v>
      </c>
      <c r="AQ26" s="76">
        <v>0.39601811236824558</v>
      </c>
      <c r="AR26" s="76">
        <v>0.31151636442853492</v>
      </c>
      <c r="AS26" s="76">
        <v>0.68272047144940484</v>
      </c>
      <c r="AT26" s="76">
        <v>0.65857711489520321</v>
      </c>
      <c r="AU26" s="76">
        <v>0.68573839101868128</v>
      </c>
      <c r="AV26" s="76">
        <v>0.95433323268418802</v>
      </c>
      <c r="AW26" s="76">
        <v>1.0327991414853483</v>
      </c>
      <c r="AX26" s="76">
        <v>0.98753034794621775</v>
      </c>
      <c r="AY26" s="76">
        <v>0.86983148474447991</v>
      </c>
      <c r="AZ26" s="76">
        <v>0.83663436948245018</v>
      </c>
      <c r="BA26" s="76">
        <v>0.83663436948245018</v>
      </c>
      <c r="BB26" s="76">
        <v>0.81852685206679643</v>
      </c>
      <c r="BC26" s="76">
        <v>0.76118638025056506</v>
      </c>
      <c r="BD26" s="77">
        <v>-1.1883896615013232</v>
      </c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</row>
    <row r="27" spans="2:99" s="58" customFormat="1" ht="15.75" thickBot="1" x14ac:dyDescent="0.3">
      <c r="B27" s="89" t="s">
        <v>51</v>
      </c>
      <c r="C27" s="90">
        <v>1.1300249400733979</v>
      </c>
      <c r="D27" s="91">
        <v>1.2314233581041267</v>
      </c>
      <c r="E27" s="91">
        <v>1.4112844343171003</v>
      </c>
      <c r="F27" s="91">
        <v>1.2544161825420448</v>
      </c>
      <c r="G27" s="91">
        <v>1.147759481132191</v>
      </c>
      <c r="H27" s="91">
        <v>0.92831247158291119</v>
      </c>
      <c r="I27" s="91">
        <v>0.70483838914562003</v>
      </c>
      <c r="J27" s="91">
        <v>-6.1161323380587621E-2</v>
      </c>
      <c r="K27" s="91">
        <v>-1.0600644950132203</v>
      </c>
      <c r="L27" s="91">
        <v>-1.6108657611149677</v>
      </c>
      <c r="M27" s="91">
        <v>-1.6541140562674115</v>
      </c>
      <c r="N27" s="91">
        <v>-1.8119425795050241</v>
      </c>
      <c r="O27" s="91">
        <v>-1.8729248107163159</v>
      </c>
      <c r="P27" s="91">
        <v>-1.6637093962634029</v>
      </c>
      <c r="Q27" s="91">
        <v>-1.3399552474832856</v>
      </c>
      <c r="R27" s="91">
        <v>-1.142687884267563</v>
      </c>
      <c r="S27" s="91">
        <v>-0.87907838945145733</v>
      </c>
      <c r="T27" s="91">
        <v>-0.58027805476681671</v>
      </c>
      <c r="U27" s="91">
        <v>-0.49422193304982392</v>
      </c>
      <c r="V27" s="91">
        <v>-0.59575793871368188</v>
      </c>
      <c r="W27" s="91">
        <v>-0.61429910246715147</v>
      </c>
      <c r="X27" s="91">
        <v>-0.56713602428147625</v>
      </c>
      <c r="Y27" s="91">
        <v>-0.37242317794793522</v>
      </c>
      <c r="Z27" s="91">
        <v>-0.46124767000628752</v>
      </c>
      <c r="AA27" s="91">
        <v>-0.45761641881005327</v>
      </c>
      <c r="AB27" s="91">
        <v>-0.30443325997869258</v>
      </c>
      <c r="AC27" s="91">
        <v>-9.3897177717523664E-2</v>
      </c>
      <c r="AD27" s="91">
        <v>-0.22012526283969872</v>
      </c>
      <c r="AE27" s="91">
        <v>-0.25039100512247869</v>
      </c>
      <c r="AF27" s="91">
        <v>-0.15864781933849401</v>
      </c>
      <c r="AG27" s="91">
        <v>2.655610733828956E-3</v>
      </c>
      <c r="AH27" s="91">
        <v>-6.4883110772089025E-3</v>
      </c>
      <c r="AI27" s="91">
        <v>-5.6490992850678101E-2</v>
      </c>
      <c r="AJ27" s="91">
        <v>4.7318452797747825E-3</v>
      </c>
      <c r="AK27" s="91">
        <v>0.12229062044913834</v>
      </c>
      <c r="AL27" s="91">
        <v>8.4355630878593921E-2</v>
      </c>
      <c r="AM27" s="91">
        <v>0.20752323108650761</v>
      </c>
      <c r="AN27" s="91">
        <v>0.26790947434977264</v>
      </c>
      <c r="AO27" s="91">
        <v>0.31602462271922055</v>
      </c>
      <c r="AP27" s="91">
        <v>0.35776060857178971</v>
      </c>
      <c r="AQ27" s="91">
        <v>0.41692489590648396</v>
      </c>
      <c r="AR27" s="91">
        <v>0.56650017564939625</v>
      </c>
      <c r="AS27" s="91">
        <v>0.70890366369190372</v>
      </c>
      <c r="AT27" s="91">
        <v>0.67903368352901006</v>
      </c>
      <c r="AU27" s="91">
        <v>0.67054237061063093</v>
      </c>
      <c r="AV27" s="91">
        <v>0.77519948756881374</v>
      </c>
      <c r="AW27" s="91">
        <v>0.85677078955386177</v>
      </c>
      <c r="AX27" s="91">
        <v>0.77713753506283789</v>
      </c>
      <c r="AY27" s="91">
        <v>0.75273890486051354</v>
      </c>
      <c r="AZ27" s="91">
        <v>0.71418648627806181</v>
      </c>
      <c r="BA27" s="91">
        <v>0.80112148530703087</v>
      </c>
      <c r="BB27" s="91">
        <v>0.74896757881918297</v>
      </c>
      <c r="BC27" s="91">
        <v>0.67286019177350509</v>
      </c>
      <c r="BD27" s="92">
        <v>1.7759942853971578E-2</v>
      </c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</row>
    <row r="28" spans="2:99" s="58" customFormat="1" ht="8.25" customHeight="1" x14ac:dyDescent="0.25">
      <c r="B28" s="95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</row>
    <row r="29" spans="2:99" s="58" customFormat="1" ht="14.25" customHeight="1" x14ac:dyDescent="0.2">
      <c r="B29" s="148" t="s">
        <v>39</v>
      </c>
      <c r="C29" s="125">
        <v>-2</v>
      </c>
      <c r="D29" s="125">
        <v>-1.75</v>
      </c>
      <c r="E29" s="125">
        <v>-1.5</v>
      </c>
      <c r="F29" s="125">
        <v>-1.25</v>
      </c>
      <c r="G29" s="125">
        <v>-1</v>
      </c>
      <c r="H29" s="125">
        <v>-0.75</v>
      </c>
      <c r="I29" s="125">
        <v>-0.5</v>
      </c>
      <c r="J29" s="125">
        <v>-0.25</v>
      </c>
      <c r="K29" s="125">
        <v>0</v>
      </c>
      <c r="L29" s="125">
        <v>0.25</v>
      </c>
      <c r="M29" s="125">
        <v>0.5</v>
      </c>
      <c r="N29" s="125">
        <v>0.75</v>
      </c>
      <c r="O29" s="125">
        <v>1</v>
      </c>
      <c r="P29" s="125">
        <v>1.25</v>
      </c>
      <c r="Q29" s="125">
        <v>1.5</v>
      </c>
      <c r="R29" s="125">
        <v>1.75</v>
      </c>
      <c r="S29" s="125">
        <v>2</v>
      </c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</row>
    <row r="30" spans="2:99" s="58" customFormat="1" x14ac:dyDescent="0.2">
      <c r="B30" s="148"/>
      <c r="C30" s="94">
        <v>-2</v>
      </c>
      <c r="D30" s="94">
        <v>-1.75</v>
      </c>
      <c r="E30" s="94">
        <v>-1.5</v>
      </c>
      <c r="F30" s="94">
        <v>-1.25</v>
      </c>
      <c r="G30" s="94">
        <v>-1</v>
      </c>
      <c r="H30" s="94">
        <v>-0.75</v>
      </c>
      <c r="I30" s="94">
        <v>-0.5</v>
      </c>
      <c r="J30" s="94">
        <v>-0.25</v>
      </c>
      <c r="K30" s="94">
        <v>0</v>
      </c>
      <c r="L30" s="94">
        <v>0.25</v>
      </c>
      <c r="M30" s="94">
        <v>0.5</v>
      </c>
      <c r="N30" s="94">
        <v>0.75</v>
      </c>
      <c r="O30" s="94">
        <v>1</v>
      </c>
      <c r="P30" s="94">
        <v>1.25</v>
      </c>
      <c r="Q30" s="94">
        <v>1.5</v>
      </c>
      <c r="R30" s="94">
        <v>1.75</v>
      </c>
      <c r="S30" s="94">
        <v>2</v>
      </c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</row>
    <row r="31" spans="2:99" s="58" customFormat="1" ht="6.75" customHeight="1" x14ac:dyDescent="0.2"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</row>
    <row r="32" spans="2:99" s="58" customFormat="1" ht="15" customHeight="1" x14ac:dyDescent="0.2">
      <c r="B32" s="153" t="s">
        <v>53</v>
      </c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</row>
    <row r="33" spans="1:57" ht="15" customHeight="1" thickBot="1" x14ac:dyDescent="0.25">
      <c r="B33" s="147" t="s">
        <v>57</v>
      </c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</row>
    <row r="34" spans="1:57" x14ac:dyDescent="0.2"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3"/>
      <c r="AX34" s="58"/>
      <c r="AY34" s="58"/>
      <c r="AZ34" s="58"/>
      <c r="BA34" s="58"/>
      <c r="BB34" s="58"/>
      <c r="BC34" s="58"/>
      <c r="BD34" s="58"/>
    </row>
    <row r="35" spans="1:57" x14ac:dyDescent="0.2"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</row>
    <row r="36" spans="1:57" x14ac:dyDescent="0.2">
      <c r="A36" s="100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0"/>
      <c r="AY36" s="100"/>
      <c r="AZ36" s="100"/>
      <c r="BA36" s="100"/>
      <c r="BB36" s="100"/>
      <c r="BC36" s="100"/>
      <c r="BD36" s="100"/>
      <c r="BE36" s="100"/>
    </row>
    <row r="37" spans="1:57" ht="15" x14ac:dyDescent="0.2">
      <c r="A37" s="100"/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00"/>
      <c r="AX37" s="100"/>
      <c r="AY37" s="100"/>
      <c r="AZ37" s="100"/>
      <c r="BA37" s="100"/>
      <c r="BB37" s="100"/>
      <c r="BC37" s="100"/>
      <c r="BD37" s="100"/>
      <c r="BE37" s="100"/>
    </row>
    <row r="38" spans="1:57" x14ac:dyDescent="0.2">
      <c r="A38" s="100"/>
      <c r="B38" s="10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42"/>
      <c r="AR38" s="142"/>
      <c r="AS38" s="142"/>
      <c r="AT38" s="142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00"/>
    </row>
    <row r="39" spans="1:57" x14ac:dyDescent="0.2">
      <c r="A39" s="100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5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0"/>
    </row>
    <row r="40" spans="1:57" x14ac:dyDescent="0.2">
      <c r="A40" s="100"/>
      <c r="B40" s="103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0"/>
    </row>
    <row r="41" spans="1:57" ht="15" x14ac:dyDescent="0.2">
      <c r="A41" s="100"/>
      <c r="B41" s="97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0"/>
    </row>
    <row r="42" spans="1:57" x14ac:dyDescent="0.2">
      <c r="A42" s="100"/>
      <c r="B42" s="98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0"/>
    </row>
    <row r="43" spans="1:57" x14ac:dyDescent="0.2">
      <c r="A43" s="100"/>
      <c r="B43" s="98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0"/>
    </row>
    <row r="44" spans="1:57" ht="15" x14ac:dyDescent="0.2">
      <c r="A44" s="100"/>
      <c r="B44" s="97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0"/>
    </row>
    <row r="45" spans="1:57" x14ac:dyDescent="0.2">
      <c r="A45" s="100"/>
      <c r="B45" s="106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0"/>
    </row>
    <row r="46" spans="1:57" ht="15" x14ac:dyDescent="0.2">
      <c r="A46" s="100"/>
      <c r="B46" s="99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0"/>
    </row>
    <row r="47" spans="1:57" x14ac:dyDescent="0.2">
      <c r="A47" s="100"/>
      <c r="B47" s="98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0"/>
    </row>
    <row r="48" spans="1:57" x14ac:dyDescent="0.2">
      <c r="A48" s="100"/>
      <c r="B48" s="98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0"/>
    </row>
    <row r="49" spans="1:57" ht="15" x14ac:dyDescent="0.2">
      <c r="A49" s="100"/>
      <c r="B49" s="99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0"/>
    </row>
    <row r="50" spans="1:57" x14ac:dyDescent="0.2">
      <c r="A50" s="100"/>
      <c r="B50" s="98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0"/>
    </row>
    <row r="51" spans="1:57" x14ac:dyDescent="0.2">
      <c r="A51" s="100"/>
      <c r="B51" s="98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0"/>
    </row>
    <row r="52" spans="1:57" ht="15" x14ac:dyDescent="0.2">
      <c r="A52" s="100"/>
      <c r="B52" s="99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0"/>
    </row>
    <row r="53" spans="1:57" x14ac:dyDescent="0.2">
      <c r="A53" s="100"/>
      <c r="B53" s="98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0"/>
    </row>
    <row r="54" spans="1:57" x14ac:dyDescent="0.2">
      <c r="A54" s="100"/>
      <c r="B54" s="103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0"/>
    </row>
    <row r="55" spans="1:57" ht="15" x14ac:dyDescent="0.2">
      <c r="A55" s="100"/>
      <c r="B55" s="97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0"/>
    </row>
    <row r="56" spans="1:57" ht="15" x14ac:dyDescent="0.2">
      <c r="A56" s="100"/>
      <c r="B56" s="97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0"/>
    </row>
    <row r="57" spans="1:57" ht="15" x14ac:dyDescent="0.2">
      <c r="A57" s="100"/>
      <c r="B57" s="97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5"/>
      <c r="AP57" s="105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0"/>
    </row>
    <row r="58" spans="1:57" ht="15" x14ac:dyDescent="0.2">
      <c r="A58" s="100"/>
      <c r="B58" s="97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0"/>
    </row>
    <row r="59" spans="1:57" ht="15" x14ac:dyDescent="0.2">
      <c r="A59" s="100"/>
      <c r="B59" s="97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0"/>
    </row>
    <row r="60" spans="1:57" ht="15" x14ac:dyDescent="0.25">
      <c r="A60" s="100"/>
      <c r="B60" s="9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0"/>
    </row>
    <row r="61" spans="1:57" x14ac:dyDescent="0.2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  <c r="AQ61" s="100"/>
      <c r="AR61" s="100"/>
      <c r="AS61" s="100"/>
      <c r="AT61" s="100"/>
      <c r="AU61" s="100"/>
      <c r="AV61" s="100"/>
      <c r="AW61" s="100"/>
      <c r="AX61" s="100"/>
      <c r="AY61" s="100"/>
      <c r="AZ61" s="100"/>
      <c r="BA61" s="100"/>
      <c r="BB61" s="100"/>
      <c r="BC61" s="100"/>
      <c r="BD61" s="100"/>
      <c r="BE61" s="100"/>
    </row>
    <row r="62" spans="1:57" x14ac:dyDescent="0.2">
      <c r="A62" s="100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01"/>
      <c r="AW62" s="101"/>
      <c r="AX62" s="100"/>
      <c r="AY62" s="100"/>
      <c r="AZ62" s="100"/>
      <c r="BA62" s="100"/>
      <c r="BB62" s="100"/>
      <c r="BC62" s="100"/>
      <c r="BD62" s="100"/>
      <c r="BE62" s="100"/>
    </row>
    <row r="63" spans="1:57" x14ac:dyDescent="0.2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  <c r="AN63" s="100"/>
      <c r="AO63" s="100"/>
      <c r="AP63" s="100"/>
      <c r="AQ63" s="100"/>
      <c r="AR63" s="100"/>
      <c r="AS63" s="100"/>
      <c r="AT63" s="100"/>
      <c r="AU63" s="100"/>
      <c r="AV63" s="100"/>
      <c r="AW63" s="100"/>
      <c r="AX63" s="100"/>
      <c r="AY63" s="100"/>
      <c r="AZ63" s="100"/>
      <c r="BA63" s="100"/>
      <c r="BB63" s="100"/>
      <c r="BC63" s="100"/>
      <c r="BD63" s="100"/>
      <c r="BE63" s="100"/>
    </row>
    <row r="64" spans="1:57" x14ac:dyDescent="0.2">
      <c r="A64" s="100"/>
      <c r="B64" s="143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0"/>
      <c r="AV64" s="100"/>
      <c r="AW64" s="100"/>
      <c r="AX64" s="100"/>
      <c r="AY64" s="100"/>
      <c r="AZ64" s="100"/>
      <c r="BA64" s="100"/>
      <c r="BB64" s="100"/>
      <c r="BC64" s="100"/>
      <c r="BD64" s="100"/>
      <c r="BE64" s="100"/>
    </row>
    <row r="65" spans="1:57" x14ac:dyDescent="0.2">
      <c r="A65" s="100"/>
      <c r="B65" s="144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0"/>
      <c r="AK65" s="100"/>
      <c r="AL65" s="100"/>
      <c r="AM65" s="100"/>
      <c r="AN65" s="100"/>
      <c r="AO65" s="100"/>
      <c r="AP65" s="100"/>
      <c r="AQ65" s="100"/>
      <c r="AR65" s="100"/>
      <c r="AS65" s="100"/>
      <c r="AT65" s="100"/>
      <c r="AU65" s="100"/>
      <c r="AV65" s="100"/>
      <c r="AW65" s="100"/>
      <c r="AX65" s="100"/>
      <c r="AY65" s="100"/>
      <c r="AZ65" s="100"/>
      <c r="BA65" s="100"/>
      <c r="BB65" s="100"/>
      <c r="BC65" s="100"/>
      <c r="BD65" s="100"/>
      <c r="BE65" s="100"/>
    </row>
    <row r="66" spans="1:57" x14ac:dyDescent="0.2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00"/>
      <c r="AK66" s="100"/>
      <c r="AL66" s="100"/>
      <c r="AM66" s="100"/>
      <c r="AN66" s="100"/>
      <c r="AO66" s="100"/>
      <c r="AP66" s="100"/>
      <c r="AQ66" s="100"/>
      <c r="AR66" s="100"/>
      <c r="AS66" s="100"/>
      <c r="AT66" s="100"/>
      <c r="AU66" s="100"/>
      <c r="AV66" s="100"/>
      <c r="AW66" s="100"/>
      <c r="AX66" s="100"/>
      <c r="AY66" s="100"/>
      <c r="AZ66" s="100"/>
      <c r="BA66" s="100"/>
      <c r="BB66" s="100"/>
      <c r="BC66" s="100"/>
      <c r="BD66" s="100"/>
      <c r="BE66" s="100"/>
    </row>
    <row r="67" spans="1:57" x14ac:dyDescent="0.2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  <c r="AK67" s="100"/>
      <c r="AL67" s="100"/>
      <c r="AM67" s="100"/>
      <c r="AN67" s="100"/>
      <c r="AO67" s="100"/>
      <c r="AP67" s="100"/>
      <c r="AQ67" s="100"/>
      <c r="AR67" s="100"/>
      <c r="AS67" s="100"/>
      <c r="AT67" s="100"/>
      <c r="AU67" s="100"/>
      <c r="AV67" s="100"/>
      <c r="AW67" s="100"/>
      <c r="AX67" s="100"/>
      <c r="AY67" s="100"/>
      <c r="AZ67" s="100"/>
      <c r="BA67" s="100"/>
      <c r="BB67" s="100"/>
      <c r="BC67" s="100"/>
      <c r="BD67" s="100"/>
      <c r="BE67" s="100"/>
    </row>
    <row r="68" spans="1:57" x14ac:dyDescent="0.2">
      <c r="A68" s="100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00"/>
      <c r="AX68" s="100"/>
      <c r="AY68" s="100"/>
      <c r="AZ68" s="100"/>
      <c r="BA68" s="100"/>
      <c r="BB68" s="100"/>
      <c r="BC68" s="100"/>
      <c r="BD68" s="100"/>
      <c r="BE68" s="100"/>
    </row>
    <row r="69" spans="1:57" x14ac:dyDescent="0.2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S69" s="100"/>
      <c r="AT69" s="100"/>
      <c r="AU69" s="100"/>
      <c r="AV69" s="100"/>
      <c r="AW69" s="100"/>
      <c r="AX69" s="100"/>
      <c r="AY69" s="100"/>
      <c r="AZ69" s="100"/>
      <c r="BA69" s="100"/>
      <c r="BB69" s="100"/>
      <c r="BC69" s="100"/>
      <c r="BD69" s="100"/>
      <c r="BE69" s="100"/>
    </row>
    <row r="70" spans="1:57" x14ac:dyDescent="0.2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  <c r="AK70" s="100"/>
      <c r="AL70" s="100"/>
      <c r="AM70" s="100"/>
      <c r="AN70" s="100"/>
      <c r="AO70" s="100"/>
      <c r="AP70" s="100"/>
      <c r="AQ70" s="100"/>
      <c r="AR70" s="100"/>
      <c r="AS70" s="100"/>
      <c r="AT70" s="100"/>
      <c r="AU70" s="100"/>
      <c r="AV70" s="100"/>
      <c r="AW70" s="100"/>
      <c r="AX70" s="100"/>
      <c r="AY70" s="100"/>
      <c r="AZ70" s="100"/>
      <c r="BA70" s="100"/>
      <c r="BB70" s="100"/>
      <c r="BC70" s="100"/>
      <c r="BD70" s="100"/>
      <c r="BE70" s="100"/>
    </row>
    <row r="71" spans="1:57" x14ac:dyDescent="0.2">
      <c r="A71" s="100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100"/>
      <c r="AU71" s="100"/>
      <c r="AV71" s="100"/>
      <c r="AW71" s="100"/>
      <c r="AX71" s="100"/>
      <c r="AY71" s="100"/>
      <c r="AZ71" s="100"/>
      <c r="BA71" s="100"/>
      <c r="BB71" s="100"/>
      <c r="BC71" s="100"/>
      <c r="BD71" s="100"/>
      <c r="BE71" s="100"/>
    </row>
    <row r="72" spans="1:57" x14ac:dyDescent="0.2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  <c r="AJ72" s="100"/>
      <c r="AK72" s="100"/>
      <c r="AL72" s="100"/>
      <c r="AM72" s="100"/>
      <c r="AN72" s="100"/>
      <c r="AO72" s="100"/>
      <c r="AP72" s="100"/>
      <c r="AQ72" s="100"/>
      <c r="AR72" s="100"/>
      <c r="AS72" s="100"/>
      <c r="AT72" s="100"/>
      <c r="AU72" s="100"/>
      <c r="AV72" s="100"/>
      <c r="AW72" s="100"/>
      <c r="AX72" s="100"/>
      <c r="AY72" s="100"/>
      <c r="AZ72" s="100"/>
      <c r="BA72" s="100"/>
      <c r="BB72" s="100"/>
      <c r="BC72" s="100"/>
      <c r="BD72" s="100"/>
      <c r="BE72" s="100"/>
    </row>
    <row r="73" spans="1:57" x14ac:dyDescent="0.2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0"/>
      <c r="AK73" s="100"/>
      <c r="AL73" s="100"/>
      <c r="AM73" s="100"/>
      <c r="AN73" s="100"/>
      <c r="AO73" s="100"/>
      <c r="AP73" s="100"/>
      <c r="AQ73" s="100"/>
      <c r="AR73" s="100"/>
      <c r="AS73" s="100"/>
      <c r="AT73" s="100"/>
      <c r="AU73" s="100"/>
      <c r="AV73" s="100"/>
      <c r="AW73" s="100"/>
      <c r="AX73" s="100"/>
      <c r="AY73" s="100"/>
      <c r="AZ73" s="100"/>
      <c r="BA73" s="100"/>
      <c r="BB73" s="100"/>
      <c r="BC73" s="100"/>
      <c r="BD73" s="100"/>
      <c r="BE73" s="100"/>
    </row>
  </sheetData>
  <mergeCells count="36">
    <mergeCell ref="A1:B1"/>
    <mergeCell ref="C5:F5"/>
    <mergeCell ref="G5:J5"/>
    <mergeCell ref="K5:N5"/>
    <mergeCell ref="O5:R5"/>
    <mergeCell ref="AM5:AP5"/>
    <mergeCell ref="AQ5:AT5"/>
    <mergeCell ref="AU5:AX5"/>
    <mergeCell ref="AY5:BB5"/>
    <mergeCell ref="BC5:BD5"/>
    <mergeCell ref="O38:R38"/>
    <mergeCell ref="S38:V38"/>
    <mergeCell ref="W38:Z38"/>
    <mergeCell ref="AA38:AD38"/>
    <mergeCell ref="AI5:AL5"/>
    <mergeCell ref="S5:V5"/>
    <mergeCell ref="W5:Z5"/>
    <mergeCell ref="AA5:AD5"/>
    <mergeCell ref="AE5:AH5"/>
    <mergeCell ref="B32:S32"/>
    <mergeCell ref="BC38:BD38"/>
    <mergeCell ref="B64:B65"/>
    <mergeCell ref="B68:AV68"/>
    <mergeCell ref="B3:BD3"/>
    <mergeCell ref="B33:BD33"/>
    <mergeCell ref="AE38:AH38"/>
    <mergeCell ref="AI38:AL38"/>
    <mergeCell ref="AM38:AP38"/>
    <mergeCell ref="AQ38:AT38"/>
    <mergeCell ref="AU38:AX38"/>
    <mergeCell ref="AY38:BB38"/>
    <mergeCell ref="B29:B30"/>
    <mergeCell ref="B37:AV37"/>
    <mergeCell ref="C38:F38"/>
    <mergeCell ref="G38:J38"/>
    <mergeCell ref="K38:N38"/>
  </mergeCells>
  <conditionalFormatting sqref="C8:BD11">
    <cfRule type="colorScale" priority="12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13:BD20">
    <cfRule type="colorScale" priority="11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22:BD26">
    <cfRule type="colorScale" priority="10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27:BD27">
    <cfRule type="colorScale" priority="9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41:BD44">
    <cfRule type="colorScale" priority="8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46:BD53">
    <cfRule type="colorScale" priority="7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55:BD59">
    <cfRule type="colorScale" priority="6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0:BD60">
    <cfRule type="colorScale" priority="5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30:S31">
    <cfRule type="colorScale" priority="4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W28:AW32">
    <cfRule type="colorScale" priority="3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5:S65">
    <cfRule type="colorScale" priority="2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E39">
    <cfRule type="colorScale" priority="1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hyperlinks>
    <hyperlink ref="A1:B1" location="Turinys!A28" display="↖ atgal į turinį" xr:uid="{DE545076-DD9D-45B2-91E5-34072DB22A58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0E070-4088-4478-A4DA-9C447E704657}">
  <sheetPr>
    <tabColor theme="9" tint="-0.249977111117893"/>
  </sheetPr>
  <dimension ref="A1:H121"/>
  <sheetViews>
    <sheetView showGridLines="0" showRowColHeaders="0" topLeftCell="A13" workbookViewId="0">
      <selection activeCell="B27" sqref="B27"/>
    </sheetView>
  </sheetViews>
  <sheetFormatPr defaultColWidth="9" defaultRowHeight="14.25" x14ac:dyDescent="0.2"/>
  <cols>
    <col min="1" max="1" width="9" style="44"/>
    <col min="2" max="2" width="61.875" style="44" customWidth="1"/>
    <col min="3" max="3" width="6.125" style="44" customWidth="1"/>
    <col min="4" max="4" width="11.625" style="44" customWidth="1"/>
    <col min="5" max="16384" width="9" style="44"/>
  </cols>
  <sheetData>
    <row r="1" spans="1:8" x14ac:dyDescent="0.2">
      <c r="A1" s="155" t="s">
        <v>0</v>
      </c>
      <c r="B1" s="155"/>
    </row>
    <row r="2" spans="1:8" ht="15.75" thickBot="1" x14ac:dyDescent="0.3">
      <c r="A2" s="45"/>
    </row>
    <row r="3" spans="1:8" ht="17.25" customHeight="1" x14ac:dyDescent="0.2">
      <c r="B3" s="156" t="s">
        <v>40</v>
      </c>
      <c r="C3" s="156"/>
      <c r="E3" s="46"/>
      <c r="F3" s="53" t="s">
        <v>41</v>
      </c>
      <c r="G3" s="53" t="s">
        <v>42</v>
      </c>
      <c r="H3" s="54" t="s">
        <v>43</v>
      </c>
    </row>
    <row r="4" spans="1:8" x14ac:dyDescent="0.2">
      <c r="B4" s="47"/>
      <c r="C4" s="48"/>
      <c r="E4" s="110">
        <v>2007</v>
      </c>
      <c r="F4" s="115">
        <v>1.0121187302156729</v>
      </c>
      <c r="G4" s="115">
        <v>1.3458075853370781</v>
      </c>
      <c r="H4" s="116">
        <v>1.2567872287591675</v>
      </c>
    </row>
    <row r="5" spans="1:8" x14ac:dyDescent="0.2">
      <c r="C5" s="48"/>
      <c r="E5" s="110">
        <v>2008</v>
      </c>
      <c r="F5" s="115">
        <v>0.38849748460216715</v>
      </c>
      <c r="G5" s="115">
        <v>0.34394656778695043</v>
      </c>
      <c r="H5" s="116">
        <v>0.68059421312904889</v>
      </c>
    </row>
    <row r="6" spans="1:8" x14ac:dyDescent="0.2">
      <c r="B6" s="48"/>
      <c r="C6" s="48"/>
      <c r="E6" s="110">
        <v>2009</v>
      </c>
      <c r="F6" s="115">
        <v>-1.7460096645637608</v>
      </c>
      <c r="G6" s="115">
        <v>-1.62658646138153</v>
      </c>
      <c r="H6" s="116">
        <v>-1.5324562845997123</v>
      </c>
    </row>
    <row r="7" spans="1:8" x14ac:dyDescent="0.2">
      <c r="B7" s="48"/>
      <c r="C7" s="48"/>
      <c r="E7" s="110">
        <v>2010</v>
      </c>
      <c r="F7" s="115">
        <v>-1.0854005783660619</v>
      </c>
      <c r="G7" s="115">
        <v>-1.3475587074555566</v>
      </c>
      <c r="H7" s="116">
        <v>-1.5040241853752581</v>
      </c>
    </row>
    <row r="8" spans="1:8" x14ac:dyDescent="0.2">
      <c r="B8" s="48"/>
      <c r="C8" s="48"/>
      <c r="E8" s="110">
        <v>2011</v>
      </c>
      <c r="F8" s="115">
        <v>-0.17650037508061872</v>
      </c>
      <c r="G8" s="115">
        <v>-0.67148266489434105</v>
      </c>
      <c r="H8" s="116">
        <v>-0.63690369450417528</v>
      </c>
    </row>
    <row r="9" spans="1:8" x14ac:dyDescent="0.2">
      <c r="B9" s="48"/>
      <c r="C9" s="48"/>
      <c r="E9" s="110">
        <v>2012</v>
      </c>
      <c r="F9" s="115">
        <v>-0.21987619677315387</v>
      </c>
      <c r="G9" s="115">
        <v>-0.34017931568764909</v>
      </c>
      <c r="H9" s="116">
        <v>-0.50305141848835</v>
      </c>
    </row>
    <row r="10" spans="1:8" x14ac:dyDescent="0.2">
      <c r="B10" s="48"/>
      <c r="C10" s="48"/>
      <c r="E10" s="110">
        <v>2013</v>
      </c>
      <c r="F10" s="115">
        <v>-0.14669491894248057</v>
      </c>
      <c r="G10" s="115">
        <v>-0.10541182567235176</v>
      </c>
      <c r="H10" s="116">
        <v>-0.26849068816060323</v>
      </c>
    </row>
    <row r="11" spans="1:8" x14ac:dyDescent="0.2">
      <c r="B11" s="48"/>
      <c r="C11" s="48"/>
      <c r="E11" s="110">
        <v>2014</v>
      </c>
      <c r="F11" s="115">
        <v>-0.15364542318774899</v>
      </c>
      <c r="G11" s="115">
        <v>5.7210980277749048E-2</v>
      </c>
      <c r="H11" s="116">
        <v>-0.10269540428320464</v>
      </c>
    </row>
    <row r="12" spans="1:8" x14ac:dyDescent="0.2">
      <c r="B12" s="48"/>
      <c r="C12" s="48"/>
      <c r="E12" s="110">
        <v>2015</v>
      </c>
      <c r="F12" s="115">
        <v>-0.18086339192781112</v>
      </c>
      <c r="G12" s="115">
        <v>2.0728798184194711E-2</v>
      </c>
      <c r="H12" s="116">
        <v>3.9271529651874859E-2</v>
      </c>
    </row>
    <row r="13" spans="1:8" x14ac:dyDescent="0.2">
      <c r="B13" s="48"/>
      <c r="C13" s="48"/>
      <c r="E13" s="110">
        <v>2016</v>
      </c>
      <c r="F13" s="115">
        <v>0.10810009023952158</v>
      </c>
      <c r="G13" s="115">
        <v>5.0089300212913593E-2</v>
      </c>
      <c r="H13" s="116">
        <v>0.2877357482242634</v>
      </c>
    </row>
    <row r="14" spans="1:8" x14ac:dyDescent="0.2">
      <c r="B14" s="48"/>
      <c r="C14" s="48"/>
      <c r="E14" s="110">
        <v>2017</v>
      </c>
      <c r="F14" s="115">
        <v>0.61391538896414932</v>
      </c>
      <c r="G14" s="115">
        <v>0.41637699191171018</v>
      </c>
      <c r="H14" s="116">
        <v>0.59313993404425613</v>
      </c>
    </row>
    <row r="15" spans="1:8" x14ac:dyDescent="0.2">
      <c r="B15" s="48"/>
      <c r="C15" s="48"/>
      <c r="E15" s="110">
        <v>2018</v>
      </c>
      <c r="F15" s="115">
        <v>0.71393822606299362</v>
      </c>
      <c r="G15" s="115">
        <v>0.79519610045832889</v>
      </c>
      <c r="H15" s="116">
        <v>0.77000707299503324</v>
      </c>
    </row>
    <row r="16" spans="1:8" x14ac:dyDescent="0.2">
      <c r="B16" s="48"/>
      <c r="C16" s="48"/>
      <c r="E16" s="110">
        <v>2019</v>
      </c>
      <c r="F16" s="115">
        <v>0.55453621365569306</v>
      </c>
      <c r="G16" s="115">
        <v>0.92021614309843769</v>
      </c>
      <c r="H16" s="116">
        <v>0.75438919417431882</v>
      </c>
    </row>
    <row r="17" spans="2:8" ht="28.5" x14ac:dyDescent="0.2">
      <c r="B17" s="48"/>
      <c r="C17" s="48"/>
      <c r="E17" s="111" t="s">
        <v>45</v>
      </c>
      <c r="F17" s="115">
        <v>0.12959971770380713</v>
      </c>
      <c r="G17" s="115">
        <v>0.56658603129622687</v>
      </c>
      <c r="H17" s="116">
        <v>0.67304333755969081</v>
      </c>
    </row>
    <row r="18" spans="2:8" ht="28.5" x14ac:dyDescent="0.2">
      <c r="C18" s="48"/>
      <c r="E18" s="113" t="s">
        <v>54</v>
      </c>
      <c r="F18" s="117"/>
      <c r="G18" s="117"/>
      <c r="H18" s="118">
        <v>1.7759942853971578E-2</v>
      </c>
    </row>
    <row r="19" spans="2:8" x14ac:dyDescent="0.2">
      <c r="B19" s="48"/>
      <c r="C19" s="48"/>
      <c r="D19" s="49"/>
      <c r="E19" s="50"/>
      <c r="F19" s="50"/>
      <c r="G19" s="50"/>
    </row>
    <row r="20" spans="2:8" ht="16.5" x14ac:dyDescent="0.2">
      <c r="C20" s="51"/>
      <c r="D20" s="49"/>
      <c r="E20" s="50"/>
      <c r="F20" s="50"/>
      <c r="G20" s="50"/>
    </row>
    <row r="21" spans="2:8" ht="15.75" customHeight="1" x14ac:dyDescent="0.2">
      <c r="B21" s="112" t="s">
        <v>53</v>
      </c>
      <c r="D21" s="49"/>
      <c r="E21" s="50"/>
      <c r="F21" s="50"/>
      <c r="G21" s="50"/>
    </row>
    <row r="22" spans="2:8" ht="29.25" customHeight="1" thickBot="1" x14ac:dyDescent="0.25">
      <c r="B22" s="157" t="s">
        <v>58</v>
      </c>
      <c r="C22" s="157"/>
      <c r="D22" s="49"/>
      <c r="E22" s="50"/>
      <c r="F22" s="50"/>
      <c r="G22" s="50"/>
    </row>
    <row r="23" spans="2:8" x14ac:dyDescent="0.2">
      <c r="D23" s="49"/>
      <c r="E23" s="50"/>
      <c r="F23" s="50"/>
      <c r="G23" s="50"/>
    </row>
    <row r="24" spans="2:8" x14ac:dyDescent="0.2">
      <c r="B24" s="52"/>
      <c r="D24" s="49"/>
      <c r="E24" s="50"/>
      <c r="F24" s="50"/>
      <c r="G24" s="50"/>
    </row>
    <row r="25" spans="2:8" x14ac:dyDescent="0.2">
      <c r="D25" s="49"/>
      <c r="E25" s="50"/>
      <c r="F25" s="50"/>
      <c r="G25" s="50"/>
    </row>
    <row r="26" spans="2:8" x14ac:dyDescent="0.2">
      <c r="D26" s="49"/>
      <c r="E26" s="50"/>
      <c r="F26" s="50"/>
      <c r="G26" s="50"/>
    </row>
    <row r="27" spans="2:8" x14ac:dyDescent="0.2">
      <c r="D27" s="48"/>
      <c r="E27" s="48"/>
      <c r="F27" s="48"/>
      <c r="G27" s="48"/>
    </row>
    <row r="28" spans="2:8" x14ac:dyDescent="0.2">
      <c r="D28" s="48"/>
      <c r="E28" s="48"/>
      <c r="F28" s="48"/>
      <c r="G28" s="48"/>
    </row>
    <row r="29" spans="2:8" x14ac:dyDescent="0.2">
      <c r="D29" s="48"/>
      <c r="E29" s="48"/>
      <c r="F29" s="48"/>
      <c r="G29" s="48"/>
    </row>
    <row r="30" spans="2:8" x14ac:dyDescent="0.2">
      <c r="D30" s="48"/>
      <c r="E30" s="48"/>
      <c r="F30" s="48"/>
      <c r="G30" s="48"/>
    </row>
    <row r="31" spans="2:8" x14ac:dyDescent="0.2">
      <c r="D31" s="48"/>
      <c r="E31" s="48"/>
      <c r="F31" s="48"/>
      <c r="G31" s="48"/>
    </row>
    <row r="32" spans="2:8" x14ac:dyDescent="0.2">
      <c r="D32" s="48"/>
      <c r="E32" s="48"/>
      <c r="F32" s="48"/>
      <c r="G32" s="48"/>
    </row>
    <row r="33" spans="4:7" x14ac:dyDescent="0.2">
      <c r="D33" s="48"/>
      <c r="E33" s="48"/>
      <c r="F33" s="48"/>
      <c r="G33" s="48"/>
    </row>
    <row r="34" spans="4:7" x14ac:dyDescent="0.2">
      <c r="D34" s="48"/>
      <c r="E34" s="48"/>
      <c r="F34" s="48"/>
      <c r="G34" s="48"/>
    </row>
    <row r="35" spans="4:7" x14ac:dyDescent="0.2">
      <c r="D35" s="48"/>
      <c r="E35" s="48"/>
      <c r="F35" s="48"/>
      <c r="G35" s="48"/>
    </row>
    <row r="36" spans="4:7" x14ac:dyDescent="0.2">
      <c r="D36" s="48"/>
      <c r="E36" s="48"/>
      <c r="F36" s="48"/>
      <c r="G36" s="48"/>
    </row>
    <row r="37" spans="4:7" x14ac:dyDescent="0.2">
      <c r="D37" s="48"/>
      <c r="E37" s="48"/>
      <c r="F37" s="48"/>
      <c r="G37" s="48"/>
    </row>
    <row r="38" spans="4:7" x14ac:dyDescent="0.2">
      <c r="D38" s="48"/>
      <c r="E38" s="48"/>
      <c r="F38" s="48"/>
      <c r="G38" s="48"/>
    </row>
    <row r="39" spans="4:7" x14ac:dyDescent="0.2">
      <c r="D39" s="48"/>
      <c r="E39" s="48"/>
      <c r="F39" s="48"/>
      <c r="G39" s="48"/>
    </row>
    <row r="40" spans="4:7" x14ac:dyDescent="0.2">
      <c r="D40" s="48"/>
      <c r="E40" s="48"/>
      <c r="F40" s="48"/>
      <c r="G40" s="48"/>
    </row>
    <row r="41" spans="4:7" x14ac:dyDescent="0.2">
      <c r="D41" s="48"/>
      <c r="E41" s="48"/>
      <c r="F41" s="48"/>
      <c r="G41" s="48"/>
    </row>
    <row r="42" spans="4:7" x14ac:dyDescent="0.2">
      <c r="D42" s="48"/>
      <c r="E42" s="48"/>
      <c r="F42" s="48"/>
      <c r="G42" s="48"/>
    </row>
    <row r="43" spans="4:7" x14ac:dyDescent="0.2">
      <c r="D43" s="48"/>
      <c r="E43" s="48"/>
      <c r="F43" s="48"/>
      <c r="G43" s="48"/>
    </row>
    <row r="44" spans="4:7" x14ac:dyDescent="0.2">
      <c r="D44" s="48"/>
      <c r="E44" s="48"/>
      <c r="F44" s="48"/>
      <c r="G44" s="48"/>
    </row>
    <row r="45" spans="4:7" x14ac:dyDescent="0.2">
      <c r="D45" s="48"/>
      <c r="E45" s="48"/>
      <c r="F45" s="48"/>
      <c r="G45" s="48"/>
    </row>
    <row r="46" spans="4:7" x14ac:dyDescent="0.2">
      <c r="D46" s="48"/>
      <c r="E46" s="48"/>
      <c r="F46" s="48"/>
      <c r="G46" s="48"/>
    </row>
    <row r="47" spans="4:7" x14ac:dyDescent="0.2">
      <c r="D47" s="48"/>
      <c r="E47" s="48"/>
      <c r="F47" s="48"/>
      <c r="G47" s="48"/>
    </row>
    <row r="48" spans="4:7" x14ac:dyDescent="0.2">
      <c r="D48" s="48"/>
      <c r="E48" s="48"/>
      <c r="F48" s="48"/>
      <c r="G48" s="48"/>
    </row>
    <row r="49" spans="4:7" x14ac:dyDescent="0.2">
      <c r="D49" s="48"/>
      <c r="E49" s="48"/>
      <c r="F49" s="48"/>
      <c r="G49" s="48"/>
    </row>
    <row r="50" spans="4:7" x14ac:dyDescent="0.2">
      <c r="D50" s="48"/>
      <c r="E50" s="48"/>
      <c r="F50" s="48"/>
      <c r="G50" s="48"/>
    </row>
    <row r="51" spans="4:7" x14ac:dyDescent="0.2">
      <c r="D51" s="48"/>
      <c r="E51" s="48"/>
      <c r="F51" s="48"/>
      <c r="G51" s="48"/>
    </row>
    <row r="52" spans="4:7" x14ac:dyDescent="0.2">
      <c r="D52" s="48"/>
      <c r="E52" s="48"/>
      <c r="F52" s="48"/>
      <c r="G52" s="48"/>
    </row>
    <row r="53" spans="4:7" x14ac:dyDescent="0.2">
      <c r="D53" s="48"/>
      <c r="E53" s="48"/>
      <c r="F53" s="48"/>
      <c r="G53" s="48"/>
    </row>
    <row r="54" spans="4:7" x14ac:dyDescent="0.2">
      <c r="D54" s="48"/>
      <c r="E54" s="48"/>
      <c r="F54" s="48"/>
      <c r="G54" s="48"/>
    </row>
    <row r="55" spans="4:7" x14ac:dyDescent="0.2">
      <c r="D55" s="48"/>
      <c r="E55" s="48"/>
      <c r="F55" s="48"/>
      <c r="G55" s="48"/>
    </row>
    <row r="56" spans="4:7" x14ac:dyDescent="0.2">
      <c r="D56" s="48"/>
      <c r="E56" s="48"/>
      <c r="F56" s="48"/>
      <c r="G56" s="48"/>
    </row>
    <row r="57" spans="4:7" x14ac:dyDescent="0.2">
      <c r="D57" s="48"/>
      <c r="E57" s="48"/>
      <c r="F57" s="48"/>
      <c r="G57" s="48"/>
    </row>
    <row r="58" spans="4:7" x14ac:dyDescent="0.2">
      <c r="D58" s="48"/>
      <c r="E58" s="48"/>
      <c r="F58" s="48"/>
      <c r="G58" s="48"/>
    </row>
    <row r="59" spans="4:7" x14ac:dyDescent="0.2">
      <c r="D59" s="48"/>
      <c r="E59" s="48"/>
      <c r="F59" s="48"/>
      <c r="G59" s="48"/>
    </row>
    <row r="60" spans="4:7" x14ac:dyDescent="0.2">
      <c r="D60" s="48"/>
      <c r="E60" s="48"/>
      <c r="F60" s="48"/>
      <c r="G60" s="48"/>
    </row>
    <row r="61" spans="4:7" x14ac:dyDescent="0.2">
      <c r="D61" s="48"/>
      <c r="E61" s="48"/>
      <c r="F61" s="48"/>
      <c r="G61" s="48"/>
    </row>
    <row r="62" spans="4:7" x14ac:dyDescent="0.2">
      <c r="D62" s="48"/>
      <c r="E62" s="48"/>
      <c r="F62" s="48"/>
      <c r="G62" s="48"/>
    </row>
    <row r="63" spans="4:7" x14ac:dyDescent="0.2">
      <c r="D63" s="48"/>
      <c r="E63" s="48"/>
      <c r="F63" s="48"/>
      <c r="G63" s="48"/>
    </row>
    <row r="64" spans="4:7" x14ac:dyDescent="0.2">
      <c r="D64" s="48"/>
      <c r="E64" s="48"/>
      <c r="F64" s="48"/>
      <c r="G64" s="48"/>
    </row>
    <row r="65" spans="4:7" x14ac:dyDescent="0.2">
      <c r="D65" s="48"/>
      <c r="E65" s="48"/>
      <c r="F65" s="48"/>
      <c r="G65" s="48"/>
    </row>
    <row r="66" spans="4:7" x14ac:dyDescent="0.2">
      <c r="D66" s="48"/>
      <c r="E66" s="48"/>
      <c r="F66" s="48"/>
      <c r="G66" s="48"/>
    </row>
    <row r="67" spans="4:7" x14ac:dyDescent="0.2">
      <c r="D67" s="48"/>
      <c r="E67" s="48"/>
      <c r="F67" s="48"/>
      <c r="G67" s="48"/>
    </row>
    <row r="68" spans="4:7" x14ac:dyDescent="0.2">
      <c r="D68" s="48"/>
      <c r="E68" s="48"/>
      <c r="F68" s="48"/>
      <c r="G68" s="48"/>
    </row>
    <row r="69" spans="4:7" x14ac:dyDescent="0.2">
      <c r="D69" s="48"/>
      <c r="E69" s="48"/>
      <c r="F69" s="48"/>
      <c r="G69" s="48"/>
    </row>
    <row r="70" spans="4:7" x14ac:dyDescent="0.2">
      <c r="D70" s="48"/>
      <c r="E70" s="48"/>
      <c r="F70" s="48"/>
      <c r="G70" s="48"/>
    </row>
    <row r="71" spans="4:7" x14ac:dyDescent="0.2">
      <c r="D71" s="48"/>
      <c r="E71" s="48"/>
      <c r="F71" s="48"/>
      <c r="G71" s="48"/>
    </row>
    <row r="72" spans="4:7" x14ac:dyDescent="0.2">
      <c r="D72" s="48"/>
      <c r="E72" s="48"/>
      <c r="F72" s="48"/>
      <c r="G72" s="48"/>
    </row>
    <row r="73" spans="4:7" x14ac:dyDescent="0.2">
      <c r="D73" s="48"/>
      <c r="E73" s="48"/>
      <c r="F73" s="48"/>
      <c r="G73" s="48"/>
    </row>
    <row r="74" spans="4:7" x14ac:dyDescent="0.2">
      <c r="D74" s="48"/>
      <c r="E74" s="48"/>
      <c r="F74" s="48"/>
      <c r="G74" s="48"/>
    </row>
    <row r="75" spans="4:7" x14ac:dyDescent="0.2">
      <c r="D75" s="48"/>
      <c r="E75" s="48"/>
      <c r="F75" s="48"/>
      <c r="G75" s="48"/>
    </row>
    <row r="76" spans="4:7" x14ac:dyDescent="0.2">
      <c r="D76" s="48"/>
      <c r="E76" s="48"/>
      <c r="F76" s="48"/>
      <c r="G76" s="48"/>
    </row>
    <row r="77" spans="4:7" x14ac:dyDescent="0.2">
      <c r="D77" s="48"/>
      <c r="E77" s="48"/>
      <c r="F77" s="48"/>
      <c r="G77" s="48"/>
    </row>
    <row r="78" spans="4:7" x14ac:dyDescent="0.2">
      <c r="D78" s="48"/>
      <c r="E78" s="48"/>
      <c r="F78" s="48"/>
      <c r="G78" s="48"/>
    </row>
    <row r="79" spans="4:7" x14ac:dyDescent="0.2">
      <c r="D79" s="48"/>
      <c r="E79" s="48"/>
      <c r="F79" s="48"/>
      <c r="G79" s="48"/>
    </row>
    <row r="80" spans="4:7" x14ac:dyDescent="0.2">
      <c r="D80" s="48"/>
      <c r="E80" s="48"/>
      <c r="F80" s="48"/>
      <c r="G80" s="48"/>
    </row>
    <row r="81" spans="4:7" x14ac:dyDescent="0.2">
      <c r="D81" s="48"/>
      <c r="E81" s="48"/>
      <c r="F81" s="48"/>
      <c r="G81" s="48"/>
    </row>
    <row r="82" spans="4:7" x14ac:dyDescent="0.2">
      <c r="D82" s="48"/>
      <c r="E82" s="48"/>
      <c r="F82" s="48"/>
      <c r="G82" s="48"/>
    </row>
    <row r="83" spans="4:7" x14ac:dyDescent="0.2">
      <c r="D83" s="48"/>
      <c r="E83" s="48"/>
      <c r="F83" s="48"/>
      <c r="G83" s="48"/>
    </row>
    <row r="84" spans="4:7" x14ac:dyDescent="0.2">
      <c r="D84" s="48"/>
      <c r="E84" s="48"/>
      <c r="F84" s="48"/>
      <c r="G84" s="48"/>
    </row>
    <row r="85" spans="4:7" x14ac:dyDescent="0.2">
      <c r="D85" s="48"/>
      <c r="E85" s="48"/>
      <c r="F85" s="48"/>
      <c r="G85" s="48"/>
    </row>
    <row r="86" spans="4:7" x14ac:dyDescent="0.2">
      <c r="D86" s="48"/>
      <c r="E86" s="48"/>
      <c r="F86" s="48"/>
      <c r="G86" s="48"/>
    </row>
    <row r="87" spans="4:7" x14ac:dyDescent="0.2">
      <c r="D87" s="48"/>
      <c r="E87" s="48"/>
      <c r="F87" s="48"/>
      <c r="G87" s="48"/>
    </row>
    <row r="88" spans="4:7" x14ac:dyDescent="0.2">
      <c r="D88" s="48"/>
      <c r="E88" s="48"/>
      <c r="F88" s="48"/>
      <c r="G88" s="48"/>
    </row>
    <row r="89" spans="4:7" x14ac:dyDescent="0.2">
      <c r="D89" s="48"/>
      <c r="E89" s="48"/>
      <c r="F89" s="48"/>
      <c r="G89" s="48"/>
    </row>
    <row r="90" spans="4:7" x14ac:dyDescent="0.2">
      <c r="D90" s="48"/>
      <c r="E90" s="48"/>
      <c r="F90" s="48"/>
      <c r="G90" s="48"/>
    </row>
    <row r="91" spans="4:7" x14ac:dyDescent="0.2">
      <c r="D91" s="48"/>
      <c r="E91" s="48"/>
      <c r="F91" s="48"/>
      <c r="G91" s="48"/>
    </row>
    <row r="92" spans="4:7" x14ac:dyDescent="0.2">
      <c r="D92" s="48"/>
      <c r="E92" s="48"/>
      <c r="F92" s="48"/>
      <c r="G92" s="48"/>
    </row>
    <row r="93" spans="4:7" x14ac:dyDescent="0.2">
      <c r="D93" s="48"/>
      <c r="E93" s="48"/>
      <c r="F93" s="48"/>
      <c r="G93" s="48"/>
    </row>
    <row r="94" spans="4:7" x14ac:dyDescent="0.2">
      <c r="D94" s="48"/>
      <c r="E94" s="48"/>
      <c r="F94" s="48"/>
      <c r="G94" s="48"/>
    </row>
    <row r="95" spans="4:7" x14ac:dyDescent="0.2">
      <c r="D95" s="48"/>
      <c r="E95" s="48"/>
      <c r="F95" s="48"/>
      <c r="G95" s="48"/>
    </row>
    <row r="96" spans="4:7" x14ac:dyDescent="0.2">
      <c r="D96" s="48"/>
      <c r="E96" s="48"/>
      <c r="F96" s="48"/>
      <c r="G96" s="48"/>
    </row>
    <row r="97" spans="4:7" x14ac:dyDescent="0.2">
      <c r="D97" s="48"/>
      <c r="E97" s="48"/>
      <c r="F97" s="48"/>
      <c r="G97" s="48"/>
    </row>
    <row r="98" spans="4:7" x14ac:dyDescent="0.2">
      <c r="D98" s="48"/>
      <c r="E98" s="48"/>
      <c r="F98" s="48"/>
      <c r="G98" s="48"/>
    </row>
    <row r="99" spans="4:7" x14ac:dyDescent="0.2">
      <c r="D99" s="48"/>
      <c r="E99" s="48"/>
      <c r="F99" s="48"/>
      <c r="G99" s="48"/>
    </row>
    <row r="100" spans="4:7" x14ac:dyDescent="0.2">
      <c r="D100" s="48"/>
      <c r="E100" s="48"/>
      <c r="F100" s="48"/>
      <c r="G100" s="48"/>
    </row>
    <row r="101" spans="4:7" x14ac:dyDescent="0.2">
      <c r="D101" s="48"/>
      <c r="E101" s="48"/>
      <c r="F101" s="48"/>
      <c r="G101" s="48"/>
    </row>
    <row r="102" spans="4:7" x14ac:dyDescent="0.2">
      <c r="D102" s="48"/>
      <c r="E102" s="48"/>
      <c r="F102" s="48"/>
      <c r="G102" s="48"/>
    </row>
    <row r="103" spans="4:7" x14ac:dyDescent="0.2">
      <c r="D103" s="48"/>
      <c r="E103" s="48"/>
      <c r="F103" s="48"/>
      <c r="G103" s="48"/>
    </row>
    <row r="104" spans="4:7" x14ac:dyDescent="0.2">
      <c r="D104" s="48"/>
      <c r="E104" s="48"/>
      <c r="F104" s="48"/>
      <c r="G104" s="48"/>
    </row>
    <row r="105" spans="4:7" x14ac:dyDescent="0.2">
      <c r="D105" s="48"/>
      <c r="E105" s="48"/>
      <c r="F105" s="48"/>
      <c r="G105" s="48"/>
    </row>
    <row r="106" spans="4:7" x14ac:dyDescent="0.2">
      <c r="D106" s="48"/>
      <c r="E106" s="48"/>
      <c r="F106" s="48"/>
      <c r="G106" s="48"/>
    </row>
    <row r="107" spans="4:7" x14ac:dyDescent="0.2">
      <c r="D107" s="48"/>
      <c r="E107" s="48"/>
      <c r="F107" s="48"/>
      <c r="G107" s="48"/>
    </row>
    <row r="108" spans="4:7" x14ac:dyDescent="0.2">
      <c r="D108" s="48"/>
      <c r="E108" s="48"/>
      <c r="F108" s="48"/>
      <c r="G108" s="48"/>
    </row>
    <row r="109" spans="4:7" x14ac:dyDescent="0.2">
      <c r="D109" s="48"/>
      <c r="E109" s="48"/>
      <c r="F109" s="48"/>
      <c r="G109" s="48"/>
    </row>
    <row r="110" spans="4:7" x14ac:dyDescent="0.2">
      <c r="D110" s="48"/>
      <c r="E110" s="48"/>
      <c r="F110" s="48"/>
      <c r="G110" s="48"/>
    </row>
    <row r="111" spans="4:7" x14ac:dyDescent="0.2">
      <c r="D111" s="48"/>
      <c r="E111" s="48"/>
      <c r="F111" s="48"/>
      <c r="G111" s="48"/>
    </row>
    <row r="112" spans="4:7" x14ac:dyDescent="0.2">
      <c r="D112" s="48"/>
      <c r="E112" s="48"/>
      <c r="F112" s="48"/>
      <c r="G112" s="48"/>
    </row>
    <row r="113" spans="4:7" x14ac:dyDescent="0.2">
      <c r="D113" s="48"/>
      <c r="E113" s="48"/>
      <c r="F113" s="48"/>
      <c r="G113" s="48"/>
    </row>
    <row r="114" spans="4:7" x14ac:dyDescent="0.2">
      <c r="D114" s="48"/>
      <c r="E114" s="48"/>
      <c r="F114" s="48"/>
      <c r="G114" s="48"/>
    </row>
    <row r="115" spans="4:7" x14ac:dyDescent="0.2">
      <c r="D115" s="48"/>
      <c r="E115" s="48"/>
      <c r="F115" s="48"/>
      <c r="G115" s="48"/>
    </row>
    <row r="116" spans="4:7" x14ac:dyDescent="0.2">
      <c r="D116" s="48"/>
      <c r="E116" s="48"/>
      <c r="F116" s="48"/>
      <c r="G116" s="48"/>
    </row>
    <row r="117" spans="4:7" x14ac:dyDescent="0.2">
      <c r="D117" s="48"/>
      <c r="E117" s="48"/>
      <c r="F117" s="48"/>
      <c r="G117" s="48"/>
    </row>
    <row r="118" spans="4:7" x14ac:dyDescent="0.2">
      <c r="D118" s="48"/>
      <c r="E118" s="48"/>
      <c r="F118" s="48"/>
      <c r="G118" s="48"/>
    </row>
    <row r="119" spans="4:7" x14ac:dyDescent="0.2">
      <c r="D119" s="48"/>
      <c r="E119" s="48"/>
      <c r="F119" s="48"/>
      <c r="G119" s="48"/>
    </row>
    <row r="120" spans="4:7" x14ac:dyDescent="0.2">
      <c r="D120" s="48"/>
      <c r="E120" s="48"/>
      <c r="F120" s="48"/>
      <c r="G120" s="48"/>
    </row>
    <row r="121" spans="4:7" x14ac:dyDescent="0.2">
      <c r="D121" s="48"/>
      <c r="E121" s="48"/>
      <c r="F121" s="48"/>
      <c r="G121" s="48"/>
    </row>
  </sheetData>
  <mergeCells count="3">
    <mergeCell ref="A1:B1"/>
    <mergeCell ref="B3:C3"/>
    <mergeCell ref="B22:C22"/>
  </mergeCells>
  <hyperlinks>
    <hyperlink ref="A1:B1" location="Turinys!A28" display="↖ atgal į turinį" xr:uid="{33DBAB7E-063B-4592-901E-ADC8CB64DBB0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9</vt:i4>
      </vt:variant>
    </vt:vector>
  </HeadingPairs>
  <TitlesOfParts>
    <vt:vector size="9" baseType="lpstr">
      <vt:lpstr>Turinys</vt:lpstr>
      <vt:lpstr>1pr</vt:lpstr>
      <vt:lpstr>2pr</vt:lpstr>
      <vt:lpstr>3pr</vt:lpstr>
      <vt:lpstr>4pr</vt:lpstr>
      <vt:lpstr>5pr</vt:lpstr>
      <vt:lpstr>6pr</vt:lpstr>
      <vt:lpstr>1 pav.</vt:lpstr>
      <vt:lpstr>2 pav.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2020-07-07T07:49:58Z</dcterms:modified>
</cp:coreProperties>
</file>