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charts/chart10.xml" ContentType="application/vnd.openxmlformats-officedocument.drawingml.chart+xml"/>
  <Override PartName="/xl/drawings/drawing17.xml" ContentType="application/vnd.openxmlformats-officedocument.drawingml.chartshapes+xml"/>
  <Override PartName="/xl/charts/chart11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drawings/drawing20.xml" ContentType="application/vnd.openxmlformats-officedocument.drawingml.chartshapes+xml"/>
  <Override PartName="/xl/charts/chart13.xml" ContentType="application/vnd.openxmlformats-officedocument.drawingml.chart+xml"/>
  <Override PartName="/xl/drawings/drawing21.xml" ContentType="application/vnd.openxmlformats-officedocument.drawingml.chartshapes+xml"/>
  <Override PartName="/xl/charts/chart14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5.xml" ContentType="application/vnd.openxmlformats-officedocument.drawingml.chart+xml"/>
  <Override PartName="/xl/drawings/drawing24.xml" ContentType="application/vnd.openxmlformats-officedocument.drawingml.chartshapes+xml"/>
  <Override PartName="/xl/charts/chart16.xml" ContentType="application/vnd.openxmlformats-officedocument.drawingml.chart+xml"/>
  <Override PartName="/xl/drawings/drawing25.xml" ContentType="application/vnd.openxmlformats-officedocument.drawingml.chartshapes+xml"/>
  <Override PartName="/xl/charts/chart17.xml" ContentType="application/vnd.openxmlformats-officedocument.drawingml.chart+xml"/>
  <Override PartName="/xl/drawings/drawing2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40" yWindow="108" windowWidth="14808" windowHeight="8016" tabRatio="809"/>
  </bookViews>
  <sheets>
    <sheet name="Turinys" sheetId="4" r:id="rId1"/>
    <sheet name="1 lentelė" sheetId="41" r:id="rId2"/>
    <sheet name="1 pav." sheetId="45" r:id="rId3"/>
    <sheet name="2 pav." sheetId="10" r:id="rId4"/>
    <sheet name="3 pav." sheetId="46" r:id="rId5"/>
    <sheet name="4 pav." sheetId="11" r:id="rId6"/>
    <sheet name="5 pav." sheetId="47" r:id="rId7"/>
    <sheet name="6 pav." sheetId="48" r:id="rId8"/>
    <sheet name="7 pav." sheetId="49" r:id="rId9"/>
    <sheet name="8 pav." sheetId="1" r:id="rId10"/>
    <sheet name="A.1 lentelė" sheetId="12" r:id="rId11"/>
    <sheet name="A.1 pav." sheetId="38" r:id="rId12"/>
    <sheet name="A.2 pav." sheetId="42" r:id="rId13"/>
    <sheet name="9 pav." sheetId="43" r:id="rId14"/>
    <sheet name="2 lentelė" sheetId="40" r:id="rId15"/>
    <sheet name="3 lentelė" sheetId="5" r:id="rId16"/>
    <sheet name="4 lentelė" sheetId="44" r:id="rId17"/>
  </sheets>
  <externalReferences>
    <externalReference r:id="rId18"/>
  </externalReferences>
  <definedNames>
    <definedName name="_1_pav.________VS_skola" localSheetId="1">Turinys!#REF!</definedName>
    <definedName name="_1_pav.________VS_skola" localSheetId="14">Turinys!#REF!</definedName>
    <definedName name="_1_pav.________VS_skola" localSheetId="13">[1]Turinys!#REF!</definedName>
    <definedName name="_1_pav.________VS_skola" localSheetId="11">Turinys!#REF!</definedName>
    <definedName name="_1_pav.________VS_skola" localSheetId="12">Turinys!#REF!</definedName>
    <definedName name="_1_pav.________VS_skola">Turinys!#REF!</definedName>
    <definedName name="_ftn1" localSheetId="5">'4 pav.'!$B$21</definedName>
    <definedName name="_ftn1" localSheetId="11">'A.1 pav.'!#REF!</definedName>
    <definedName name="_ftnref1" localSheetId="5">'4 pav.'!$B$3</definedName>
    <definedName name="_ftnref1" localSheetId="11">'A.1 pav.'!#REF!</definedName>
    <definedName name="_Ref451962712" localSheetId="13">'9 pav.'!$B$3</definedName>
    <definedName name="_Ref451962958" localSheetId="9">'8 pav.'!#REF!</definedName>
    <definedName name="_Ref451963036" localSheetId="10">'A.1 lentelė'!#REF!</definedName>
    <definedName name="_Ref452388530" localSheetId="3">'2 pav.'!#REF!</definedName>
    <definedName name="_Ref452388731" localSheetId="5">'4 pav.'!$B$3</definedName>
    <definedName name="_Ref452388731" localSheetId="11">'A.1 pav.'!#REF!</definedName>
    <definedName name="_Ref452395968" localSheetId="15">'3 lentelė'!#REF!</definedName>
  </definedNames>
  <calcPr calcId="152511"/>
  <fileRecoveryPr autoRecover="0"/>
</workbook>
</file>

<file path=xl/sharedStrings.xml><?xml version="1.0" encoding="utf-8"?>
<sst xmlns="http://schemas.openxmlformats.org/spreadsheetml/2006/main" count="397" uniqueCount="187">
  <si>
    <t>↖ atgal į turinį</t>
  </si>
  <si>
    <t>Paveikslo statistiniai duomenys</t>
  </si>
  <si>
    <t>Pokytis</t>
  </si>
  <si>
    <t xml:space="preserve"> </t>
  </si>
  <si>
    <t>Vidutinis mėnesinis bruto darbo užmokestis</t>
  </si>
  <si>
    <t>Galutinio vartojimo išlaidos (kairė ašis)</t>
  </si>
  <si>
    <t>Grynasis eksportas (kairė ašis)</t>
  </si>
  <si>
    <t>Realus BVP (dešinė ašis)</t>
  </si>
  <si>
    <t>2018P</t>
  </si>
  <si>
    <t>2019P</t>
  </si>
  <si>
    <t>BPKF dalies BVP daugiametis vidurkis</t>
  </si>
  <si>
    <t>BPKF dalis BVP</t>
  </si>
  <si>
    <t>BGVN (kairė ašis)</t>
  </si>
  <si>
    <t>Darbas (kairė ašis)</t>
  </si>
  <si>
    <t>Kapitalas (kairė ašis)</t>
  </si>
  <si>
    <t>Potencialus BVP (dešinė ašis)</t>
  </si>
  <si>
    <t>FM</t>
  </si>
  <si>
    <t>LB</t>
  </si>
  <si>
    <t>EK</t>
  </si>
  <si>
    <t>Swedbank</t>
  </si>
  <si>
    <t>EBPO</t>
  </si>
  <si>
    <t>BVP, grandine susietos apimties augimas (dešinė ašis)</t>
  </si>
  <si>
    <t>Vidaus paklausa (kairė ašis)</t>
  </si>
  <si>
    <t>Atsargų pokyčiai ir vertybių įsigijimas atėmus pardavimus / perleidimus (kairė ašis)</t>
  </si>
  <si>
    <t xml:space="preserve">Rodikliai, pokytis per metus, proc. </t>
  </si>
  <si>
    <t>Metai</t>
  </si>
  <si>
    <t>Finansų ministerija</t>
  </si>
  <si>
    <t>Europos Komisija</t>
  </si>
  <si>
    <t>Paskelbimo data</t>
  </si>
  <si>
    <t>BVP palyginamosiomis kainomis</t>
  </si>
  <si>
    <t>–</t>
  </si>
  <si>
    <t>Prekių ir paslaugų eksportas</t>
  </si>
  <si>
    <t>Prekių ir paslaugų importas</t>
  </si>
  <si>
    <t>Vidutinė metinė infliacija, apskaičiuota pagal SVKI</t>
  </si>
  <si>
    <t xml:space="preserve">BVP defliatorius </t>
  </si>
  <si>
    <t>Užimtųjų skaičius</t>
  </si>
  <si>
    <t>AB „Swedbank“</t>
  </si>
  <si>
    <t>Europos Centrinis Bankas</t>
  </si>
  <si>
    <t xml:space="preserve">Ateities sandoriai </t>
  </si>
  <si>
    <r>
      <t xml:space="preserve">               </t>
    </r>
    <r>
      <rPr>
        <sz val="11"/>
        <color rgb="FF8D8473"/>
        <rFont val="Segoe UI"/>
        <family val="2"/>
        <charset val="186"/>
      </rPr>
      <t>USD/EUR keitimo kursas;</t>
    </r>
    <r>
      <rPr>
        <sz val="11"/>
        <color rgb="FF000000"/>
        <rFont val="Calibri"/>
        <family val="2"/>
        <charset val="186"/>
      </rPr>
      <t xml:space="preserve"> </t>
    </r>
  </si>
  <si>
    <t>–0,4</t>
  </si>
  <si>
    <t xml:space="preserve">2018 m. </t>
  </si>
  <si>
    <t>–0,2</t>
  </si>
  <si>
    <r>
      <t xml:space="preserve">     Prielaidų nustatymo
                               data
       Metai                      </t>
    </r>
    <r>
      <rPr>
        <sz val="11"/>
        <color theme="0"/>
        <rFont val="Segoe UI"/>
        <family val="2"/>
        <charset val="186"/>
      </rPr>
      <t>j</t>
    </r>
    <r>
      <rPr>
        <sz val="11"/>
        <color rgb="FF000000"/>
        <rFont val="Segoe UI"/>
        <family val="2"/>
        <charset val="186"/>
      </rPr>
      <t xml:space="preserve">
</t>
    </r>
  </si>
  <si>
    <t>Lietuvos bankas</t>
  </si>
  <si>
    <t>2 pav.            Realus BVP ir jo kaitos veiksniai</t>
  </si>
  <si>
    <r>
      <t>2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000000"/>
        <rFont val="Segoe UI"/>
        <family val="2"/>
        <charset val="186"/>
      </rPr>
      <t xml:space="preserve"> </t>
    </r>
    <r>
      <rPr>
        <b/>
        <sz val="11"/>
        <color rgb="FF8D8473"/>
        <rFont val="Segoe UI"/>
        <family val="2"/>
        <charset val="186"/>
      </rPr>
      <t>Realus BVP ir jo kaitos veiksniai</t>
    </r>
  </si>
  <si>
    <t>** rodiklio reikšmė nurodytais metais</t>
  </si>
  <si>
    <t>Naftos kainos („Brent“, USD už barelį).</t>
  </si>
  <si>
    <t>–0,3</t>
  </si>
  <si>
    <t>Išvados priedo "DĖL EKONOMINĖS RAIDOS SCENARIJAUS TVIRTINIMO" lentelės ir paveikslai</t>
  </si>
  <si>
    <t>2018–2021 M. EKONOMINĖS RAIDOS SCENARIJAUS VERTINIMAS IR TVIRTINIMAS</t>
  </si>
  <si>
    <t>Pastaba: Finansų ministerija, rengdama ERS, vadovaujasi EK ir ECB išorės aplinkos veiksnių techninėmis prielaidomis, Lietuvos bankas – ECB prielaidomis.</t>
  </si>
  <si>
    <t>AB</t>
  </si>
  <si>
    <t>„Luminor“</t>
  </si>
  <si>
    <t>Privataus vartojimo išlaidos</t>
  </si>
  <si>
    <t>3,4*</t>
  </si>
  <si>
    <t>3,1*</t>
  </si>
  <si>
    <t>BPKF</t>
  </si>
  <si>
    <t>5,1*</t>
  </si>
  <si>
    <t>4,4*</t>
  </si>
  <si>
    <t>4,6*</t>
  </si>
  <si>
    <t>3,5*</t>
  </si>
  <si>
    <t>5,3*</t>
  </si>
  <si>
    <t>4,5*</t>
  </si>
  <si>
    <t>3,2*</t>
  </si>
  <si>
    <t>6,0*</t>
  </si>
  <si>
    <t>4,0*</t>
  </si>
  <si>
    <t>5,2*</t>
  </si>
  <si>
    <t>3,9*</t>
  </si>
  <si>
    <t>3,0*</t>
  </si>
  <si>
    <t xml:space="preserve">Nedarbo lygis, proc.** </t>
  </si>
  <si>
    <t>6,8*</t>
  </si>
  <si>
    <t>6,4*</t>
  </si>
  <si>
    <t>–0,3*</t>
  </si>
  <si>
    <t>–0,5</t>
  </si>
  <si>
    <t>–0,4*</t>
  </si>
  <si>
    <t>6,7*</t>
  </si>
  <si>
    <t>* 2017 m. rudens prognozės</t>
  </si>
  <si>
    <t>Šaltiniai – Finansų ministerija, Lietuvos bankas, Europos Komisija, EBPO, AB „Swedbank“ ir AB „Luminor“.</t>
  </si>
  <si>
    <t>Luminor</t>
  </si>
  <si>
    <t xml:space="preserve">2019 m. </t>
  </si>
  <si>
    <t>Atsargų pokyčiai (kairė ašis)</t>
  </si>
  <si>
    <t>2 lentelė.       Makroekonominių rodiklių projekcijų palyginimas, 2018–2020 m.</t>
  </si>
  <si>
    <t>9 pav.            BVP komponenčių įtaka realaus BVP augimui 2018–2019 m.</t>
  </si>
  <si>
    <t>1 lentelė.       Techninės prielaidos ir rinkos lūkesčiai pagal ateities sandorius</t>
  </si>
  <si>
    <t>1 pav.     Realaus BVP tvirtinimo atkarpos</t>
  </si>
  <si>
    <t>ERS</t>
  </si>
  <si>
    <t>80 proc.</t>
  </si>
  <si>
    <t>60 proc.</t>
  </si>
  <si>
    <t>40 proc.</t>
  </si>
  <si>
    <t>2020P</t>
  </si>
  <si>
    <t>3 pav.     Realaus namų ūkių vartojimo tvirtinimo atkarpos</t>
  </si>
  <si>
    <t>5 pav.     BVP defliatoriaus tvirtinimo atkarpos</t>
  </si>
  <si>
    <t>6 pav.     Užimtųjų gyventojų skaičiaus tvirtinimo atkarpos</t>
  </si>
  <si>
    <t>7 pav.     Vidutinio mėnesinio bruto darbo užmokesčio tvirtinimo atkarpos</t>
  </si>
  <si>
    <t>A.1 pav.         Atotrūkio galutinės peržiūros kaitos veiksniai</t>
  </si>
  <si>
    <t>A.1 lentelė.    Atotrūkio 2015–2017 m. rengtų įverčių gretimos peržiūros</t>
  </si>
  <si>
    <t>A.1 lentelė. Atotrūkio 2015–2017 m. rengtų įverčių gretimos peržiūros</t>
  </si>
  <si>
    <t>Rodiklis</t>
  </si>
  <si>
    <t>Vidutinė peržiūra, proc. p.</t>
  </si>
  <si>
    <t>Didžiausia peržiūra, proc. p.</t>
  </si>
  <si>
    <t>Institucija</t>
  </si>
  <si>
    <t>Laikotarpis</t>
  </si>
  <si>
    <t>IFI</t>
  </si>
  <si>
    <t>2000–2014</t>
  </si>
  <si>
    <t>2015–2020</t>
  </si>
  <si>
    <t>Einamųjų metų</t>
  </si>
  <si>
    <t>Šaltiniai – Europos Komisija (EK), Finansų ministerija (FM), fiskalinės institucijos (IFI) skaičiavimai</t>
  </si>
  <si>
    <t>Ženklų pasikeitimų skaičius</t>
  </si>
  <si>
    <t>Šaltiniai – Europos Komisija, Finansų ministerija, fiskalinės institucijos skaičiavimai</t>
  </si>
  <si>
    <t>Atotrūkio peržiūra</t>
  </si>
  <si>
    <t>Realaus BVP suminis skirtumas</t>
  </si>
  <si>
    <t>Potencialaus BVP suminis skirtumas</t>
  </si>
  <si>
    <t>4 pav.            Bendrojo pagrindinio kapitalo formavimo dalis BVP struktūroje</t>
  </si>
  <si>
    <t>8 pav.            Potencialaus BVP augimas ir jo kaitos veiksniai 2007–2021 m.</t>
  </si>
  <si>
    <t>3 lentelė.       Prielaidų ir rodiklių projekcijų palyginimas su faktiniais duomenimis</t>
  </si>
  <si>
    <t xml:space="preserve">4 lentelė.       Tam tikrais metais projektuotų rodiklių 2017 metams ir faktinių rodiklių skirtumai </t>
  </si>
  <si>
    <t>Potencialaus BVP augimas</t>
  </si>
  <si>
    <t>Darbo veiksnys</t>
  </si>
  <si>
    <t>Kapitalas</t>
  </si>
  <si>
    <t>Bendras gamybos veiksnių našumas</t>
  </si>
  <si>
    <t>4 pav.      Bendrojo pagrindinio kapitalo formavimo dalis BVP struktūroje</t>
  </si>
  <si>
    <r>
      <t>8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Potencialaus BVP metinis augimo tempas ir jo kaitos veiksniai 2007–2021 m.</t>
    </r>
  </si>
  <si>
    <t>Šaltinis – fiskalinės institucijos skaičiavimai</t>
  </si>
  <si>
    <t>2007-2008</t>
  </si>
  <si>
    <t>2018-2021</t>
  </si>
  <si>
    <t>Prielaidos ir projekcijos 2017 metams</t>
  </si>
  <si>
    <t>2017 m. faktas</t>
  </si>
  <si>
    <t>Skelbimo data:</t>
  </si>
  <si>
    <t>2015 m. kovas</t>
  </si>
  <si>
    <t>2015 m. rugsėjis</t>
  </si>
  <si>
    <t>2016 m. kovas</t>
  </si>
  <si>
    <t>2016 m. rugsėjis</t>
  </si>
  <si>
    <t>2017 m. kovas</t>
  </si>
  <si>
    <t>2017 m. rugsėjis</t>
  </si>
  <si>
    <t>ERS pagal kuriuos rengti 2017 m. VS biudžetai</t>
  </si>
  <si>
    <t>Prielaidos</t>
  </si>
  <si>
    <t>JAV dolerio ir euro keitimo kursas</t>
  </si>
  <si>
    <t>Pasaulio BVP augimas, proc.</t>
  </si>
  <si>
    <t>Europos Sąjungos BVP augimas, proc.</t>
  </si>
  <si>
    <t>Pagrindinių eksporto rinkų augimas, proc.</t>
  </si>
  <si>
    <t>Patvirtinti rodikliai, augimas proc.</t>
  </si>
  <si>
    <t>Namų ūkių vartojimas palyginamosiomis kainomis</t>
  </si>
  <si>
    <t>BVP defliatorius</t>
  </si>
  <si>
    <t xml:space="preserve">Tam tikrų ERS rodiklių lygis </t>
  </si>
  <si>
    <t>BVP palyginamosiomis kainomis, mln. Eur</t>
  </si>
  <si>
    <t>BVP to meto kainomis, mln. Eur</t>
  </si>
  <si>
    <t>Vidutinis mėnesinis bruto darbo užmokestis, Eur</t>
  </si>
  <si>
    <t>Užimtųjų skaičius, tūkst. žm.</t>
  </si>
  <si>
    <t>Skirtumas</t>
  </si>
  <si>
    <t>–0,8</t>
  </si>
  <si>
    <t>–1,4</t>
  </si>
  <si>
    <t>–1,1</t>
  </si>
  <si>
    <t>–1,3</t>
  </si>
  <si>
    <t>–47,0</t>
  </si>
  <si>
    <t>BVP to meto kainomis, mln. Eur</t>
  </si>
  <si>
    <t>–0,1</t>
  </si>
  <si>
    <t>–19,6</t>
  </si>
  <si>
    <t>–17,5</t>
  </si>
  <si>
    <t>–3,9</t>
  </si>
  <si>
    <t>1 lentelė.   Techninės prielaidos ir rinkos lūkesčiai pagal ateities sandorius</t>
  </si>
  <si>
    <r>
      <t>2 lentelė.</t>
    </r>
    <r>
      <rPr>
        <b/>
        <sz val="11"/>
        <color rgb="FF8D8473"/>
        <rFont val="Times New Roman"/>
        <family val="1"/>
        <charset val="186"/>
      </rPr>
      <t xml:space="preserve">   </t>
    </r>
    <r>
      <rPr>
        <b/>
        <sz val="11"/>
        <color rgb="FF8D8473"/>
        <rFont val="Segoe UI"/>
        <family val="2"/>
        <charset val="186"/>
        <scheme val="minor"/>
      </rPr>
      <t>Makroekonominių rodiklių projekcijų palyginimas, 2018–2020 m.</t>
    </r>
  </si>
  <si>
    <r>
      <t>9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BVP komponenčių įtaka realaus BVP augimui 2018–2019 m.</t>
    </r>
  </si>
  <si>
    <t>A.2 pav.         Atotrūkio galutinės peržiūros kaitos veiksniai</t>
  </si>
  <si>
    <t>A.2 pav.         Potencialaus BVP galutinės peržiūros kaitos veiksniai</t>
  </si>
  <si>
    <r>
      <t>3 lentelė.</t>
    </r>
    <r>
      <rPr>
        <b/>
        <sz val="11"/>
        <color rgb="FF8D8473"/>
        <rFont val="Times New Roman"/>
        <family val="1"/>
        <charset val="186"/>
      </rPr>
      <t xml:space="preserve">   </t>
    </r>
    <r>
      <rPr>
        <b/>
        <sz val="11"/>
        <color rgb="FF8D8473"/>
        <rFont val="Segoe UI"/>
        <family val="2"/>
        <charset val="186"/>
        <scheme val="minor"/>
      </rPr>
      <t>Prielaidų ir rodiklių projekcijų palyginimas su faktiniais duomenimis</t>
    </r>
  </si>
  <si>
    <r>
      <t>Naftos kainos (</t>
    </r>
    <r>
      <rPr>
        <i/>
        <sz val="11"/>
        <color rgb="FF000000"/>
        <rFont val="Segoe UI"/>
        <family val="2"/>
        <charset val="186"/>
      </rPr>
      <t>Brent</t>
    </r>
    <r>
      <rPr>
        <sz val="11"/>
        <color rgb="FF000000"/>
        <rFont val="Segoe UI"/>
        <family val="2"/>
        <charset val="186"/>
      </rPr>
      <t>, JAV doleriais už barelį)</t>
    </r>
  </si>
  <si>
    <r>
      <t>4 lentelė.</t>
    </r>
    <r>
      <rPr>
        <b/>
        <sz val="11"/>
        <color rgb="FF8D8473"/>
        <rFont val="Times New Roman"/>
        <family val="1"/>
        <charset val="186"/>
      </rPr>
      <t xml:space="preserve">   </t>
    </r>
    <r>
      <rPr>
        <b/>
        <sz val="11"/>
        <color rgb="FF8D8473"/>
        <rFont val="Segoe UI"/>
        <family val="2"/>
        <charset val="186"/>
        <scheme val="minor"/>
      </rPr>
      <t xml:space="preserve">Tam tikrais metais projektuotų rodiklių 2017 metams ir faktinių rodiklių skirtumai </t>
    </r>
  </si>
  <si>
    <r>
      <t>t+</t>
    </r>
    <r>
      <rPr>
        <sz val="11"/>
        <color rgb="FF000000"/>
        <rFont val="Segoe UI"/>
        <family val="2"/>
        <charset val="186"/>
      </rPr>
      <t>1 metų projekcija</t>
    </r>
  </si>
  <si>
    <r>
      <t>t+</t>
    </r>
    <r>
      <rPr>
        <sz val="11"/>
        <color rgb="FF000000"/>
        <rFont val="Segoe UI"/>
        <family val="2"/>
        <charset val="186"/>
      </rPr>
      <t>2 metų projekcija</t>
    </r>
  </si>
  <si>
    <r>
      <t>t</t>
    </r>
    <r>
      <rPr>
        <sz val="11"/>
        <color rgb="FF000000"/>
        <rFont val="Segoe UI"/>
        <family val="2"/>
        <charset val="186"/>
      </rPr>
      <t>+3 metų projekcija</t>
    </r>
  </si>
  <si>
    <t>2018 m. kovo 27 d. Nr. BP-1-1</t>
  </si>
  <si>
    <t>MAKROEKONOMINĖ APLINKA, RIZIKOS VEIKSNIAI IR PRIELAIDOS</t>
  </si>
  <si>
    <t>RETROSPEKTYVUS SCENARIJŲ 2017 METAMS VERTINIMAS</t>
  </si>
  <si>
    <t>1 pav.            Realaus BVP tvirtinimo atkarpos</t>
  </si>
  <si>
    <t>3 pav.            Realaus namų ūkių vartojimo tvirtinimo atkarpos</t>
  </si>
  <si>
    <t>5 pav.            BVP defliatoriaus tvirtinimo atkarpos</t>
  </si>
  <si>
    <t>6 pav.            Užimtųjų gyventojų skaičiaus tvirtinimo atkarpos</t>
  </si>
  <si>
    <t>7 pav.            Vidutinio mėnesinio bruto darbo užmokesčio tvirtinimo atkarpos</t>
  </si>
  <si>
    <t>Šaltiniai – Finansų ministerija, Lietuvos statistikos departamentas, fiskalinės institucijos skaičiavimai</t>
  </si>
  <si>
    <t>Šaltiniai – Lietuvos statistikos departamentas, Finansų ministerija, Fiskalinės institucijos skaičiavimai</t>
  </si>
  <si>
    <t>Šaltiniai – Lietuvos statistikos departamentas, Finansų ministerija, Lietuvos bankas, fiskalinės institucijos skaičiavimai</t>
  </si>
  <si>
    <t>Šaltiniai – Lietuvos statistikos departamentas, Fiskalinės institucijos skaičiavimai</t>
  </si>
  <si>
    <t>Bendrojo kapitalo formavimas (kairė ašis)</t>
  </si>
  <si>
    <t>Šaltiniai – Europos Komisijos ir Europos Centrinio Banko projekcijos, ateities sandoriai: http://www.barchart.com</t>
  </si>
  <si>
    <t>Šaltiniai – Finansų ministerija, Lietuvos bankas, Europos Komisija, EBPO, AB „Swedbank“ ir AB „Luminor“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</si>
</sst>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yyyy\-mm\-dd;@"/>
    <numFmt numFmtId="167" formatCode="0.00;\ \–0.00"/>
  </numFmts>
  <fonts count="44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sz val="11"/>
      <color theme="1"/>
      <name val="Segoe UI"/>
      <family val="2"/>
      <charset val="186"/>
      <scheme val="minor"/>
    </font>
    <font>
      <sz val="11"/>
      <color theme="1"/>
      <name val="Segoe UI"/>
      <family val="2"/>
      <charset val="186"/>
      <scheme val="minor"/>
    </font>
    <font>
      <sz val="11"/>
      <color theme="1"/>
      <name val="Segoe UI"/>
      <family val="2"/>
      <charset val="186"/>
      <scheme val="minor"/>
    </font>
    <font>
      <sz val="11"/>
      <color theme="1"/>
      <name val="Segoe UI"/>
      <family val="2"/>
      <charset val="186"/>
      <scheme val="minor"/>
    </font>
    <font>
      <sz val="11"/>
      <color theme="1"/>
      <name val="Segoe UI"/>
      <family val="2"/>
      <charset val="186"/>
    </font>
    <font>
      <sz val="11"/>
      <color theme="1"/>
      <name val="Segoe UI"/>
      <family val="2"/>
      <charset val="186"/>
      <scheme val="minor"/>
    </font>
    <font>
      <sz val="10"/>
      <color theme="1"/>
      <name val="Segoe UI"/>
      <family val="2"/>
      <charset val="186"/>
    </font>
    <font>
      <sz val="11"/>
      <color rgb="FF8D8473"/>
      <name val="Segoe UI"/>
      <family val="2"/>
      <charset val="186"/>
    </font>
    <font>
      <u/>
      <sz val="11"/>
      <color theme="10"/>
      <name val="Calibri"/>
      <family val="2"/>
      <charset val="186"/>
    </font>
    <font>
      <u/>
      <sz val="11"/>
      <color rgb="FF8D8473"/>
      <name val="Segoe UI"/>
      <family val="2"/>
      <charset val="186"/>
    </font>
    <font>
      <u/>
      <sz val="11"/>
      <color rgb="FF8D8473"/>
      <name val="Calibri"/>
      <family val="2"/>
      <charset val="186"/>
    </font>
    <font>
      <b/>
      <sz val="11"/>
      <color rgb="FF8D8473"/>
      <name val="Segoe UI"/>
      <family val="2"/>
      <charset val="186"/>
    </font>
    <font>
      <b/>
      <sz val="11"/>
      <color rgb="FF8D8473"/>
      <name val="Times New Roman"/>
      <family val="1"/>
      <charset val="186"/>
    </font>
    <font>
      <sz val="11"/>
      <color rgb="FF000000"/>
      <name val="Segoe UI"/>
      <family val="2"/>
      <charset val="186"/>
    </font>
    <font>
      <sz val="11"/>
      <color theme="1"/>
      <name val="Segoe UI"/>
      <family val="2"/>
      <scheme val="minor"/>
    </font>
    <font>
      <b/>
      <sz val="9"/>
      <color rgb="FF8D8473"/>
      <name val="Segoe UI"/>
      <family val="2"/>
      <charset val="186"/>
    </font>
    <font>
      <b/>
      <sz val="11"/>
      <color rgb="FF000000"/>
      <name val="Segoe UI"/>
      <family val="2"/>
      <charset val="186"/>
    </font>
    <font>
      <sz val="11"/>
      <color rgb="FF8D8473"/>
      <name val="Segoe UI"/>
      <family val="2"/>
      <scheme val="minor"/>
    </font>
    <font>
      <sz val="8"/>
      <name val="Arial"/>
      <family val="2"/>
      <charset val="186"/>
    </font>
    <font>
      <sz val="11"/>
      <color rgb="FF000000"/>
      <name val="Calibri"/>
      <family val="2"/>
      <charset val="186"/>
    </font>
    <font>
      <vertAlign val="superscript"/>
      <sz val="11"/>
      <color rgb="FF8D8473"/>
      <name val="Segoe UI"/>
      <family val="2"/>
      <charset val="186"/>
    </font>
    <font>
      <sz val="11"/>
      <color theme="0"/>
      <name val="Segoe UI"/>
      <family val="2"/>
      <charset val="186"/>
    </font>
    <font>
      <b/>
      <sz val="11"/>
      <color theme="1"/>
      <name val="Segoe U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name val="Segoe UI"/>
      <family val="2"/>
      <charset val="186"/>
    </font>
    <font>
      <sz val="11"/>
      <name val="Segoe UI"/>
      <family val="2"/>
      <charset val="186"/>
      <scheme val="minor"/>
    </font>
    <font>
      <sz val="11"/>
      <color rgb="FF8D8473"/>
      <name val="Segoe UI"/>
      <family val="2"/>
      <charset val="186"/>
      <scheme val="minor"/>
    </font>
    <font>
      <sz val="10"/>
      <color rgb="FF000000"/>
      <name val="Segoe UI"/>
      <family val="2"/>
      <charset val="186"/>
    </font>
    <font>
      <vertAlign val="superscript"/>
      <sz val="18"/>
      <color rgb="FF8D8473"/>
      <name val="Segoe UI"/>
      <family val="2"/>
      <charset val="186"/>
    </font>
    <font>
      <sz val="9"/>
      <color rgb="FF8D8473"/>
      <name val="Segoe UI"/>
      <family val="2"/>
      <charset val="186"/>
    </font>
    <font>
      <b/>
      <sz val="11"/>
      <color rgb="FF8D8473"/>
      <name val="Segoe UI"/>
      <family val="2"/>
      <charset val="186"/>
      <scheme val="minor"/>
    </font>
    <font>
      <sz val="11"/>
      <color rgb="FF000000"/>
      <name val="Lucida Console"/>
      <family val="3"/>
    </font>
    <font>
      <sz val="10"/>
      <color rgb="FF8D8473"/>
      <name val="Segoe UI"/>
      <family val="2"/>
      <charset val="186"/>
    </font>
    <font>
      <i/>
      <sz val="11"/>
      <color rgb="FF000000"/>
      <name val="Segoe UI"/>
      <family val="2"/>
      <charset val="186"/>
    </font>
    <font>
      <sz val="14"/>
      <color rgb="FF535141"/>
      <name val="Segoe UI"/>
      <family val="2"/>
    </font>
    <font>
      <sz val="14"/>
      <color rgb="FF8D8473"/>
      <name val="Segoe UI"/>
      <family val="2"/>
    </font>
    <font>
      <sz val="11"/>
      <color rgb="FF8D8473"/>
      <name val="Segoe UI"/>
      <family val="2"/>
    </font>
    <font>
      <u/>
      <sz val="11"/>
      <color rgb="FF8D8473"/>
      <name val="Segoe UI"/>
      <family val="2"/>
    </font>
    <font>
      <u/>
      <sz val="11"/>
      <color theme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D3D3C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9C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D8473"/>
      </left>
      <right style="medium">
        <color rgb="FF8D8473"/>
      </right>
      <top style="medium">
        <color rgb="FF8D8473"/>
      </top>
      <bottom/>
      <diagonal/>
    </border>
    <border>
      <left style="medium">
        <color rgb="FF8D8473"/>
      </left>
      <right style="medium">
        <color rgb="FF8D8473"/>
      </right>
      <top/>
      <bottom/>
      <diagonal/>
    </border>
    <border>
      <left style="medium">
        <color rgb="FF8D8473"/>
      </left>
      <right style="medium">
        <color rgb="FF8D8473"/>
      </right>
      <top/>
      <bottom style="medium">
        <color rgb="FF8D8473"/>
      </bottom>
      <diagonal/>
    </border>
    <border>
      <left/>
      <right/>
      <top style="medium">
        <color rgb="FF8D8473"/>
      </top>
      <bottom style="medium">
        <color rgb="FF8D8473"/>
      </bottom>
      <diagonal/>
    </border>
    <border>
      <left/>
      <right style="medium">
        <color rgb="FF8D8473"/>
      </right>
      <top/>
      <bottom style="medium">
        <color rgb="FF8D8473"/>
      </bottom>
      <diagonal/>
    </border>
    <border>
      <left/>
      <right/>
      <top style="medium">
        <color rgb="FF8D8473"/>
      </top>
      <bottom/>
      <diagonal/>
    </border>
    <border>
      <left/>
      <right/>
      <top/>
      <bottom style="medium">
        <color rgb="FF8D847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8D8473"/>
      </left>
      <right/>
      <top style="medium">
        <color rgb="FF8D8473"/>
      </top>
      <bottom style="medium">
        <color rgb="FF8D8473"/>
      </bottom>
      <diagonal/>
    </border>
    <border>
      <left/>
      <right style="medium">
        <color rgb="FF8D8473"/>
      </right>
      <top style="medium">
        <color rgb="FF8D8473"/>
      </top>
      <bottom style="medium">
        <color rgb="FF8D8473"/>
      </bottom>
      <diagonal/>
    </border>
    <border>
      <left style="medium">
        <color rgb="FF8D8473"/>
      </left>
      <right style="medium">
        <color rgb="FF8D8473"/>
      </right>
      <top style="medium">
        <color rgb="FF8D8473"/>
      </top>
      <bottom style="medium">
        <color rgb="FF8D847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8D8473"/>
      </right>
      <top style="medium">
        <color rgb="FF8D8473"/>
      </top>
      <bottom/>
      <diagonal/>
    </border>
    <border>
      <left style="medium">
        <color rgb="FF8D8473"/>
      </left>
      <right style="medium">
        <color rgb="FF8D8473"/>
      </right>
      <top style="medium">
        <color rgb="FF8D8473"/>
      </top>
      <bottom style="thin">
        <color rgb="FF8D8473"/>
      </bottom>
      <diagonal/>
    </border>
    <border>
      <left/>
      <right style="medium">
        <color rgb="FF8D8473"/>
      </right>
      <top style="medium">
        <color rgb="FF8D8473"/>
      </top>
      <bottom style="thin">
        <color rgb="FF8D8473"/>
      </bottom>
      <diagonal/>
    </border>
    <border>
      <left style="medium">
        <color rgb="FF8D8473"/>
      </left>
      <right style="medium">
        <color rgb="FF8D8473"/>
      </right>
      <top style="thin">
        <color rgb="FF8D8473"/>
      </top>
      <bottom style="thin">
        <color rgb="FF8D8473"/>
      </bottom>
      <diagonal/>
    </border>
    <border>
      <left style="medium">
        <color rgb="FF8D8473"/>
      </left>
      <right style="medium">
        <color rgb="FF8D8473"/>
      </right>
      <top style="thin">
        <color rgb="FF8D8473"/>
      </top>
      <bottom style="medium">
        <color rgb="FF8D8473"/>
      </bottom>
      <diagonal/>
    </border>
    <border>
      <left style="medium">
        <color rgb="FF8D8473"/>
      </left>
      <right style="thin">
        <color rgb="FF8D8473"/>
      </right>
      <top style="thin">
        <color rgb="FF8D8473"/>
      </top>
      <bottom style="thin">
        <color rgb="FF8D8473"/>
      </bottom>
      <diagonal/>
    </border>
    <border>
      <left style="thin">
        <color rgb="FF8D8473"/>
      </left>
      <right style="thin">
        <color rgb="FF8D8473"/>
      </right>
      <top style="thin">
        <color rgb="FF8D8473"/>
      </top>
      <bottom style="thin">
        <color rgb="FF8D8473"/>
      </bottom>
      <diagonal/>
    </border>
    <border>
      <left style="thin">
        <color rgb="FF8D8473"/>
      </left>
      <right style="medium">
        <color rgb="FF8D8473"/>
      </right>
      <top style="thin">
        <color rgb="FF8D8473"/>
      </top>
      <bottom style="thin">
        <color rgb="FF8D8473"/>
      </bottom>
      <diagonal/>
    </border>
    <border>
      <left style="medium">
        <color rgb="FF8D8473"/>
      </left>
      <right style="thin">
        <color rgb="FF8D8473"/>
      </right>
      <top style="thin">
        <color rgb="FF8D8473"/>
      </top>
      <bottom style="medium">
        <color rgb="FF8D8473"/>
      </bottom>
      <diagonal/>
    </border>
    <border>
      <left style="thin">
        <color rgb="FF8D8473"/>
      </left>
      <right style="thin">
        <color rgb="FF8D8473"/>
      </right>
      <top style="thin">
        <color rgb="FF8D8473"/>
      </top>
      <bottom style="medium">
        <color rgb="FF8D8473"/>
      </bottom>
      <diagonal/>
    </border>
    <border>
      <left style="thin">
        <color rgb="FF8D8473"/>
      </left>
      <right style="medium">
        <color rgb="FF8D8473"/>
      </right>
      <top style="thin">
        <color rgb="FF8D8473"/>
      </top>
      <bottom style="medium">
        <color rgb="FF8D8473"/>
      </bottom>
      <diagonal/>
    </border>
    <border>
      <left style="medium">
        <color rgb="FF8D8473"/>
      </left>
      <right style="thin">
        <color rgb="FF8D8473"/>
      </right>
      <top/>
      <bottom style="thin">
        <color rgb="FF8D8473"/>
      </bottom>
      <diagonal/>
    </border>
    <border>
      <left style="thin">
        <color rgb="FF8D8473"/>
      </left>
      <right style="thin">
        <color rgb="FF8D8473"/>
      </right>
      <top/>
      <bottom style="thin">
        <color rgb="FF8D8473"/>
      </bottom>
      <diagonal/>
    </border>
    <border>
      <left style="thin">
        <color rgb="FF8D8473"/>
      </left>
      <right style="medium">
        <color rgb="FF8D8473"/>
      </right>
      <top/>
      <bottom style="thin">
        <color rgb="FF8D8473"/>
      </bottom>
      <diagonal/>
    </border>
    <border>
      <left style="thin">
        <color rgb="FF8D8473"/>
      </left>
      <right/>
      <top style="medium">
        <color rgb="FF8D8473"/>
      </top>
      <bottom style="thin">
        <color rgb="FF8D8473"/>
      </bottom>
      <diagonal/>
    </border>
    <border>
      <left style="thin">
        <color rgb="FF8D8473"/>
      </left>
      <right/>
      <top style="thin">
        <color rgb="FF8D8473"/>
      </top>
      <bottom style="medium">
        <color rgb="FF8D8473"/>
      </bottom>
      <diagonal/>
    </border>
    <border>
      <left style="thin">
        <color rgb="FF8D8473"/>
      </left>
      <right/>
      <top/>
      <bottom style="thin">
        <color rgb="FF8D8473"/>
      </bottom>
      <diagonal/>
    </border>
    <border>
      <left style="thin">
        <color rgb="FF8D8473"/>
      </left>
      <right/>
      <top style="thin">
        <color rgb="FF8D8473"/>
      </top>
      <bottom style="thin">
        <color rgb="FF8D8473"/>
      </bottom>
      <diagonal/>
    </border>
    <border>
      <left/>
      <right style="thin">
        <color rgb="FF8D8473"/>
      </right>
      <top style="medium">
        <color rgb="FF8D8473"/>
      </top>
      <bottom style="thin">
        <color rgb="FF8D8473"/>
      </bottom>
      <diagonal/>
    </border>
    <border>
      <left/>
      <right style="thin">
        <color rgb="FF8D8473"/>
      </right>
      <top style="thin">
        <color rgb="FF8D8473"/>
      </top>
      <bottom style="medium">
        <color rgb="FF8D8473"/>
      </bottom>
      <diagonal/>
    </border>
    <border>
      <left/>
      <right style="thin">
        <color rgb="FF8D8473"/>
      </right>
      <top/>
      <bottom style="thin">
        <color rgb="FF8D8473"/>
      </bottom>
      <diagonal/>
    </border>
    <border>
      <left/>
      <right style="thin">
        <color rgb="FF8D8473"/>
      </right>
      <top style="thin">
        <color rgb="FF8D8473"/>
      </top>
      <bottom style="thin">
        <color rgb="FF8D8473"/>
      </bottom>
      <diagonal/>
    </border>
    <border>
      <left style="medium">
        <color rgb="FF8D8473"/>
      </left>
      <right/>
      <top style="medium">
        <color rgb="FF8D8473"/>
      </top>
      <bottom style="thin">
        <color rgb="FF8D8473"/>
      </bottom>
      <diagonal/>
    </border>
    <border diagonalDown="1">
      <left style="medium">
        <color rgb="FF8D8473"/>
      </left>
      <right style="medium">
        <color rgb="FF8D8473"/>
      </right>
      <top style="medium">
        <color rgb="FF8D8473"/>
      </top>
      <bottom/>
      <diagonal style="thin">
        <color rgb="FF8D8473"/>
      </diagonal>
    </border>
    <border diagonalDown="1">
      <left style="medium">
        <color rgb="FF8D8473"/>
      </left>
      <right style="medium">
        <color rgb="FF8D8473"/>
      </right>
      <top/>
      <bottom/>
      <diagonal style="thin">
        <color rgb="FF8D8473"/>
      </diagonal>
    </border>
    <border diagonalDown="1">
      <left style="medium">
        <color rgb="FF8D8473"/>
      </left>
      <right style="medium">
        <color rgb="FF8D8473"/>
      </right>
      <top/>
      <bottom style="medium">
        <color rgb="FF8D8473"/>
      </bottom>
      <diagonal style="thin">
        <color rgb="FF8D8473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8D8473"/>
      </right>
      <top/>
      <bottom/>
      <diagonal/>
    </border>
    <border>
      <left style="medium">
        <color rgb="FF8D8473"/>
      </left>
      <right/>
      <top/>
      <bottom style="medium">
        <color rgb="FF8D8473"/>
      </bottom>
      <diagonal/>
    </border>
    <border>
      <left style="medium">
        <color rgb="FF8D8473"/>
      </left>
      <right/>
      <top/>
      <bottom/>
      <diagonal/>
    </border>
    <border>
      <left style="medium">
        <color rgb="FF8D8473"/>
      </left>
      <right/>
      <top style="medium">
        <color rgb="FF8D847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9" fontId="16" fillId="0" borderId="0" applyFont="0" applyFill="0" applyBorder="0" applyAlignment="0" applyProtection="0"/>
    <xf numFmtId="0" fontId="5" fillId="0" borderId="0"/>
    <xf numFmtId="0" fontId="25" fillId="0" borderId="0"/>
    <xf numFmtId="0" fontId="16" fillId="0" borderId="0"/>
    <xf numFmtId="0" fontId="4" fillId="0" borderId="0"/>
    <xf numFmtId="0" fontId="26" fillId="0" borderId="0"/>
    <xf numFmtId="0" fontId="16" fillId="0" borderId="0"/>
    <xf numFmtId="0" fontId="27" fillId="0" borderId="0"/>
    <xf numFmtId="9" fontId="27" fillId="0" borderId="0" applyFont="0" applyFill="0" applyBorder="0" applyAlignment="0" applyProtection="0"/>
    <xf numFmtId="0" fontId="28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</cellStyleXfs>
  <cellXfs count="192">
    <xf numFmtId="0" fontId="0" fillId="0" borderId="0" xfId="0"/>
    <xf numFmtId="0" fontId="0" fillId="0" borderId="0" xfId="0" applyAlignment="1">
      <alignment horizontal="center"/>
    </xf>
    <xf numFmtId="0" fontId="12" fillId="0" borderId="0" xfId="2" applyFont="1" applyAlignment="1" applyProtection="1"/>
    <xf numFmtId="0" fontId="11" fillId="0" borderId="0" xfId="2" applyFont="1" applyAlignment="1" applyProtection="1"/>
    <xf numFmtId="0" fontId="6" fillId="0" borderId="0" xfId="1" applyFont="1"/>
    <xf numFmtId="0" fontId="17" fillId="0" borderId="0" xfId="0" applyFont="1" applyAlignment="1">
      <alignment vertical="top" wrapText="1"/>
    </xf>
    <xf numFmtId="0" fontId="13" fillId="0" borderId="7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0" fillId="0" borderId="1" xfId="0" applyBorder="1"/>
    <xf numFmtId="0" fontId="6" fillId="0" borderId="1" xfId="0" applyFont="1" applyBorder="1" applyAlignment="1">
      <alignment horizontal="center" wrapText="1"/>
    </xf>
    <xf numFmtId="0" fontId="13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19" fillId="0" borderId="0" xfId="0" applyFont="1"/>
    <xf numFmtId="0" fontId="16" fillId="0" borderId="0" xfId="0" applyFont="1"/>
    <xf numFmtId="165" fontId="0" fillId="0" borderId="1" xfId="0" applyNumberFormat="1" applyBorder="1" applyAlignment="1">
      <alignment horizontal="right" indent="2"/>
    </xf>
    <xf numFmtId="165" fontId="6" fillId="0" borderId="1" xfId="0" applyNumberFormat="1" applyFont="1" applyBorder="1" applyAlignment="1">
      <alignment horizontal="right" wrapText="1" indent="2"/>
    </xf>
    <xf numFmtId="0" fontId="0" fillId="0" borderId="1" xfId="0" applyBorder="1" applyAlignment="1">
      <alignment horizontal="right" indent="2"/>
    </xf>
    <xf numFmtId="0" fontId="6" fillId="0" borderId="1" xfId="1" applyFont="1" applyBorder="1"/>
    <xf numFmtId="0" fontId="9" fillId="0" borderId="8" xfId="0" applyFont="1" applyBorder="1" applyAlignment="1">
      <alignment horizontal="left" vertical="center"/>
    </xf>
    <xf numFmtId="0" fontId="20" fillId="0" borderId="0" xfId="0" applyFont="1"/>
    <xf numFmtId="0" fontId="13" fillId="0" borderId="7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/>
    <xf numFmtId="0" fontId="9" fillId="0" borderId="0" xfId="0" applyFont="1" applyBorder="1" applyAlignment="1">
      <alignment horizontal="left" vertical="center"/>
    </xf>
    <xf numFmtId="0" fontId="8" fillId="0" borderId="1" xfId="1" applyFont="1" applyBorder="1"/>
    <xf numFmtId="0" fontId="6" fillId="0" borderId="1" xfId="1" applyFont="1" applyBorder="1" applyAlignment="1">
      <alignment horizontal="right"/>
    </xf>
    <xf numFmtId="9" fontId="16" fillId="0" borderId="0" xfId="3" applyFont="1" applyAlignment="1">
      <alignment horizontal="center"/>
    </xf>
    <xf numFmtId="0" fontId="0" fillId="0" borderId="9" xfId="0" applyBorder="1"/>
    <xf numFmtId="165" fontId="0" fillId="0" borderId="9" xfId="0" applyNumberFormat="1" applyBorder="1" applyAlignment="1">
      <alignment horizontal="right" indent="2"/>
    </xf>
    <xf numFmtId="165" fontId="0" fillId="0" borderId="0" xfId="0" applyNumberFormat="1" applyBorder="1" applyAlignment="1">
      <alignment horizontal="right" indent="2"/>
    </xf>
    <xf numFmtId="0" fontId="13" fillId="0" borderId="7" xfId="0" applyFont="1" applyBorder="1" applyAlignment="1">
      <alignment vertical="center"/>
    </xf>
    <xf numFmtId="0" fontId="0" fillId="0" borderId="8" xfId="0" applyBorder="1"/>
    <xf numFmtId="0" fontId="0" fillId="0" borderId="7" xfId="0" applyBorder="1"/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9" fillId="0" borderId="5" xfId="0" applyFont="1" applyBorder="1" applyAlignment="1">
      <alignment vertical="center"/>
    </xf>
    <xf numFmtId="164" fontId="0" fillId="0" borderId="1" xfId="0" applyNumberFormat="1" applyFont="1" applyBorder="1"/>
    <xf numFmtId="164" fontId="0" fillId="0" borderId="1" xfId="0" applyNumberFormat="1" applyBorder="1"/>
    <xf numFmtId="0" fontId="6" fillId="0" borderId="0" xfId="7" applyFont="1"/>
    <xf numFmtId="0" fontId="10" fillId="0" borderId="0" xfId="2" applyAlignment="1" applyProtection="1">
      <alignment horizontal="left"/>
    </xf>
    <xf numFmtId="0" fontId="24" fillId="0" borderId="7" xfId="0" applyFont="1" applyBorder="1"/>
    <xf numFmtId="0" fontId="31" fillId="0" borderId="8" xfId="0" applyFont="1" applyBorder="1"/>
    <xf numFmtId="0" fontId="31" fillId="0" borderId="0" xfId="0" applyFont="1" applyBorder="1" applyAlignment="1">
      <alignment horizontal="left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top"/>
    </xf>
    <xf numFmtId="0" fontId="15" fillId="0" borderId="2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top"/>
    </xf>
    <xf numFmtId="0" fontId="11" fillId="0" borderId="0" xfId="2" applyFont="1" applyAlignment="1" applyProtection="1">
      <alignment horizontal="left"/>
    </xf>
    <xf numFmtId="0" fontId="10" fillId="0" borderId="0" xfId="2" applyAlignment="1" applyProtection="1">
      <alignment horizontal="left"/>
    </xf>
    <xf numFmtId="0" fontId="33" fillId="0" borderId="0" xfId="0" applyFont="1" applyBorder="1" applyAlignment="1">
      <alignment vertical="center"/>
    </xf>
    <xf numFmtId="164" fontId="15" fillId="0" borderId="25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4" fontId="15" fillId="4" borderId="6" xfId="0" applyNumberFormat="1" applyFont="1" applyFill="1" applyBorder="1" applyAlignment="1">
      <alignment horizontal="center" vertical="center" wrapText="1"/>
    </xf>
    <xf numFmtId="14" fontId="15" fillId="0" borderId="6" xfId="0" applyNumberFormat="1" applyFont="1" applyBorder="1" applyAlignment="1">
      <alignment horizontal="center" vertical="center" wrapText="1"/>
    </xf>
    <xf numFmtId="0" fontId="29" fillId="0" borderId="1" xfId="0" applyFont="1" applyFill="1" applyBorder="1" applyAlignment="1">
      <alignment vertical="top" wrapText="1"/>
    </xf>
    <xf numFmtId="0" fontId="30" fillId="3" borderId="1" xfId="0" applyFont="1" applyFill="1" applyBorder="1"/>
    <xf numFmtId="0" fontId="30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15" fillId="0" borderId="0" xfId="0" applyFont="1" applyFill="1" applyBorder="1"/>
    <xf numFmtId="2" fontId="15" fillId="0" borderId="41" xfId="0" applyNumberFormat="1" applyFont="1" applyFill="1" applyBorder="1"/>
    <xf numFmtId="2" fontId="15" fillId="0" borderId="42" xfId="0" applyNumberFormat="1" applyFont="1" applyFill="1" applyBorder="1"/>
    <xf numFmtId="2" fontId="15" fillId="0" borderId="43" xfId="0" applyNumberFormat="1" applyFont="1" applyFill="1" applyBorder="1"/>
    <xf numFmtId="2" fontId="15" fillId="0" borderId="44" xfId="0" applyNumberFormat="1" applyFont="1" applyFill="1" applyBorder="1"/>
    <xf numFmtId="2" fontId="15" fillId="0" borderId="1" xfId="0" applyNumberFormat="1" applyFont="1" applyFill="1" applyBorder="1"/>
    <xf numFmtId="2" fontId="15" fillId="0" borderId="13" xfId="0" applyNumberFormat="1" applyFont="1" applyFill="1" applyBorder="1"/>
    <xf numFmtId="2" fontId="36" fillId="0" borderId="1" xfId="0" applyNumberFormat="1" applyFont="1" applyFill="1" applyBorder="1" applyAlignment="1">
      <alignment vertical="center"/>
    </xf>
    <xf numFmtId="2" fontId="15" fillId="0" borderId="45" xfId="0" applyNumberFormat="1" applyFont="1" applyFill="1" applyBorder="1"/>
    <xf numFmtId="2" fontId="15" fillId="0" borderId="46" xfId="0" applyNumberFormat="1" applyFont="1" applyFill="1" applyBorder="1"/>
    <xf numFmtId="2" fontId="15" fillId="0" borderId="47" xfId="0" applyNumberFormat="1" applyFont="1" applyFill="1" applyBorder="1"/>
    <xf numFmtId="0" fontId="2" fillId="0" borderId="0" xfId="0" applyFont="1"/>
    <xf numFmtId="167" fontId="0" fillId="0" borderId="1" xfId="0" applyNumberFormat="1" applyBorder="1" applyAlignment="1">
      <alignment horizontal="right" indent="3"/>
    </xf>
    <xf numFmtId="167" fontId="0" fillId="0" borderId="1" xfId="0" applyNumberFormat="1" applyBorder="1" applyAlignment="1">
      <alignment horizontal="right" indent="4"/>
    </xf>
    <xf numFmtId="167" fontId="0" fillId="0" borderId="1" xfId="0" applyNumberFormat="1" applyBorder="1" applyAlignment="1">
      <alignment horizontal="right" indent="5"/>
    </xf>
    <xf numFmtId="0" fontId="6" fillId="0" borderId="1" xfId="1" applyFont="1" applyFill="1" applyBorder="1" applyAlignment="1">
      <alignment horizontal="right"/>
    </xf>
    <xf numFmtId="2" fontId="6" fillId="0" borderId="1" xfId="1" applyNumberFormat="1" applyFont="1" applyBorder="1" applyAlignment="1">
      <alignment horizontal="right"/>
    </xf>
    <xf numFmtId="2" fontId="0" fillId="0" borderId="1" xfId="0" applyNumberFormat="1" applyBorder="1"/>
    <xf numFmtId="2" fontId="15" fillId="0" borderId="1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5" fillId="5" borderId="6" xfId="0" applyFont="1" applyFill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right" vertical="center"/>
    </xf>
    <xf numFmtId="0" fontId="15" fillId="3" borderId="4" xfId="0" applyFont="1" applyFill="1" applyBorder="1" applyAlignment="1">
      <alignment vertical="center"/>
    </xf>
    <xf numFmtId="0" fontId="15" fillId="3" borderId="6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vertical="center"/>
    </xf>
    <xf numFmtId="0" fontId="38" fillId="3" borderId="8" xfId="0" applyFont="1" applyFill="1" applyBorder="1" applyAlignment="1">
      <alignment vertical="center"/>
    </xf>
    <xf numFmtId="0" fontId="15" fillId="3" borderId="8" xfId="0" applyFont="1" applyFill="1" applyBorder="1" applyAlignment="1">
      <alignment horizontal="center" vertical="center"/>
    </xf>
    <xf numFmtId="0" fontId="1" fillId="0" borderId="2" xfId="0" applyFont="1" applyBorder="1"/>
    <xf numFmtId="0" fontId="39" fillId="2" borderId="3" xfId="0" applyFont="1" applyFill="1" applyBorder="1" applyAlignment="1">
      <alignment horizontal="left" indent="2"/>
    </xf>
    <xf numFmtId="0" fontId="40" fillId="0" borderId="3" xfId="0" applyFont="1" applyBorder="1"/>
    <xf numFmtId="0" fontId="41" fillId="0" borderId="3" xfId="0" applyFont="1" applyBorder="1" applyAlignment="1">
      <alignment horizontal="left" indent="22"/>
    </xf>
    <xf numFmtId="0" fontId="41" fillId="0" borderId="3" xfId="0" applyFont="1" applyBorder="1"/>
    <xf numFmtId="0" fontId="42" fillId="0" borderId="3" xfId="2" applyFont="1" applyBorder="1" applyAlignment="1" applyProtection="1">
      <alignment horizontal="left" indent="4"/>
    </xf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43" fillId="0" borderId="3" xfId="2" applyFont="1" applyBorder="1" applyAlignment="1" applyProtection="1">
      <alignment horizontal="left" indent="4"/>
    </xf>
    <xf numFmtId="0" fontId="43" fillId="0" borderId="3" xfId="2" quotePrefix="1" applyFont="1" applyBorder="1" applyAlignment="1" applyProtection="1">
      <alignment horizontal="left" indent="4"/>
    </xf>
    <xf numFmtId="2" fontId="6" fillId="0" borderId="1" xfId="0" applyNumberFormat="1" applyFont="1" applyBorder="1" applyAlignment="1">
      <alignment horizontal="center" wrapText="1"/>
    </xf>
    <xf numFmtId="0" fontId="9" fillId="0" borderId="8" xfId="0" applyFont="1" applyBorder="1" applyAlignment="1">
      <alignment vertical="top"/>
    </xf>
    <xf numFmtId="164" fontId="15" fillId="0" borderId="6" xfId="0" applyNumberFormat="1" applyFont="1" applyBorder="1" applyAlignment="1">
      <alignment horizontal="right" vertical="center"/>
    </xf>
    <xf numFmtId="164" fontId="15" fillId="5" borderId="6" xfId="0" applyNumberFormat="1" applyFont="1" applyFill="1" applyBorder="1" applyAlignment="1">
      <alignment horizontal="right" vertical="center"/>
    </xf>
    <xf numFmtId="164" fontId="15" fillId="4" borderId="6" xfId="0" applyNumberFormat="1" applyFont="1" applyFill="1" applyBorder="1" applyAlignment="1">
      <alignment horizontal="center" vertical="center" wrapText="1"/>
    </xf>
    <xf numFmtId="164" fontId="15" fillId="0" borderId="6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166" fontId="32" fillId="0" borderId="37" xfId="0" applyNumberFormat="1" applyFont="1" applyBorder="1" applyAlignment="1">
      <alignment horizontal="center" vertical="center"/>
    </xf>
    <xf numFmtId="166" fontId="32" fillId="0" borderId="33" xfId="0" applyNumberFormat="1" applyFont="1" applyBorder="1" applyAlignment="1">
      <alignment horizontal="center" vertical="center"/>
    </xf>
    <xf numFmtId="166" fontId="32" fillId="0" borderId="29" xfId="0" applyNumberFormat="1" applyFont="1" applyBorder="1" applyAlignment="1">
      <alignment horizontal="center" vertical="center" wrapText="1"/>
    </xf>
    <xf numFmtId="166" fontId="32" fillId="0" borderId="17" xfId="0" applyNumberFormat="1" applyFont="1" applyBorder="1" applyAlignment="1">
      <alignment horizontal="center" vertical="center" wrapText="1"/>
    </xf>
    <xf numFmtId="0" fontId="11" fillId="0" borderId="0" xfId="2" applyFont="1" applyAlignment="1" applyProtection="1">
      <alignment horizontal="left"/>
    </xf>
    <xf numFmtId="0" fontId="13" fillId="0" borderId="7" xfId="0" applyFont="1" applyBorder="1" applyAlignment="1">
      <alignment horizontal="left" vertical="center" wrapText="1" indent="2"/>
    </xf>
    <xf numFmtId="0" fontId="15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top" wrapText="1"/>
    </xf>
    <xf numFmtId="0" fontId="15" fillId="0" borderId="39" xfId="0" applyFont="1" applyBorder="1" applyAlignment="1">
      <alignment horizontal="center" vertical="top" wrapText="1"/>
    </xf>
    <xf numFmtId="0" fontId="15" fillId="0" borderId="40" xfId="0" applyFont="1" applyBorder="1" applyAlignment="1">
      <alignment horizontal="center" vertical="top" wrapText="1"/>
    </xf>
    <xf numFmtId="166" fontId="32" fillId="0" borderId="17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 indent="2"/>
    </xf>
    <xf numFmtId="0" fontId="15" fillId="3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wrapText="1"/>
    </xf>
    <xf numFmtId="0" fontId="6" fillId="0" borderId="52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10" fillId="0" borderId="0" xfId="2" applyAlignment="1" applyProtection="1">
      <alignment horizontal="left"/>
    </xf>
    <xf numFmtId="0" fontId="31" fillId="0" borderId="8" xfId="0" applyFont="1" applyBorder="1" applyAlignment="1">
      <alignment horizontal="left"/>
    </xf>
    <xf numFmtId="0" fontId="35" fillId="0" borderId="5" xfId="0" applyFont="1" applyBorder="1" applyAlignment="1">
      <alignment horizontal="left" vertical="center" wrapText="1" indent="2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34" fillId="0" borderId="7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textRotation="90"/>
    </xf>
    <xf numFmtId="0" fontId="15" fillId="0" borderId="3" xfId="0" applyFont="1" applyBorder="1" applyAlignment="1">
      <alignment horizontal="center" vertical="center" textRotation="90"/>
    </xf>
    <xf numFmtId="0" fontId="15" fillId="0" borderId="4" xfId="0" applyFont="1" applyBorder="1" applyAlignment="1">
      <alignment horizontal="center" vertical="center" textRotation="90"/>
    </xf>
    <xf numFmtId="0" fontId="15" fillId="0" borderId="2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textRotation="90" wrapText="1"/>
    </xf>
    <xf numFmtId="0" fontId="15" fillId="0" borderId="4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vertical="center" wrapText="1"/>
    </xf>
    <xf numFmtId="0" fontId="35" fillId="0" borderId="5" xfId="0" applyFont="1" applyBorder="1" applyAlignment="1">
      <alignment horizontal="left" vertical="center" indent="2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justify" vertical="center"/>
    </xf>
    <xf numFmtId="0" fontId="15" fillId="5" borderId="11" xfId="0" applyFont="1" applyFill="1" applyBorder="1" applyAlignment="1">
      <alignment horizontal="justify" vertical="center"/>
    </xf>
    <xf numFmtId="0" fontId="15" fillId="0" borderId="50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</cellXfs>
  <cellStyles count="16">
    <cellStyle name="Hipersaitas" xfId="2" builtinId="8"/>
    <cellStyle name="Įprastas" xfId="0" builtinId="0"/>
    <cellStyle name="Įprastas 2" xfId="1"/>
    <cellStyle name="Įprastas 2 2" xfId="4"/>
    <cellStyle name="Įprastas 2 2 2" xfId="7"/>
    <cellStyle name="Įprastas 2 3" xfId="6"/>
    <cellStyle name="Įprastas 2 4" xfId="14"/>
    <cellStyle name="Įprastas 3" xfId="5"/>
    <cellStyle name="Įprastas 4" xfId="10"/>
    <cellStyle name="Įprastas 5" xfId="12"/>
    <cellStyle name="Normal 2" xfId="8"/>
    <cellStyle name="Normal 2 2" xfId="9"/>
    <cellStyle name="Normal 3" xfId="13"/>
    <cellStyle name="Normal 4" xfId="15"/>
    <cellStyle name="Procentai" xfId="3" builtinId="5"/>
    <cellStyle name="Procentai 2" xfId="11"/>
  </cellStyles>
  <dxfs count="0"/>
  <tableStyles count="0" defaultTableStyle="TableStyleMedium2" defaultPivotStyle="PivotStyleMedium9"/>
  <colors>
    <mruColors>
      <color rgb="FF8D8473"/>
      <color rgb="FFE6D6B1"/>
      <color rgb="FFFDCA57"/>
      <color rgb="FFCDAE64"/>
      <color rgb="FFE1942A"/>
      <color rgb="FFFCC232"/>
      <color rgb="FF00C07B"/>
      <color rgb="FFE57F84"/>
      <color rgb="FFFEDF90"/>
      <color rgb="FFFDB9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'1 pav.'!$G$6</c:f>
              <c:strCache>
                <c:ptCount val="1"/>
                <c:pt idx="0">
                  <c:v>80 proc.</c:v>
                </c:pt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177-43AD-B9E5-EA43C2BDA29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 pav.'!$K$3:$Q$3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'1 pav.'!$K$5:$Q$5</c:f>
              <c:numCache>
                <c:formatCode>0.00</c:formatCode>
                <c:ptCount val="7"/>
                <c:pt idx="0">
                  <c:v>3.53742348576171</c:v>
                </c:pt>
                <c:pt idx="1">
                  <c:v>2.0345769210996498</c:v>
                </c:pt>
                <c:pt idx="2">
                  <c:v>2.34461828452541</c:v>
                </c:pt>
                <c:pt idx="3">
                  <c:v>3.8291797221144201</c:v>
                </c:pt>
                <c:pt idx="4">
                  <c:v>1.4882725654350075</c:v>
                </c:pt>
                <c:pt idx="5">
                  <c:v>0.49436405219648583</c:v>
                </c:pt>
                <c:pt idx="6">
                  <c:v>-0.43580057120342541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177-43AD-B9E5-EA43C2BDA293}"/>
            </c:ext>
          </c:extLst>
        </c:ser>
        <c:ser>
          <c:idx val="6"/>
          <c:order val="2"/>
          <c:tx>
            <c:strRef>
              <c:f>'1 pav.'!$G$6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CDAE64"/>
            </a:solidFill>
            <a:ln w="6350">
              <a:solidFill>
                <a:sysClr val="window" lastClr="FFFFFF">
                  <a:lumMod val="50000"/>
                </a:sysClr>
              </a:solidFill>
            </a:ln>
          </c:spPr>
          <c:cat>
            <c:strRef>
              <c:f>'1 pav.'!$K$3:$Q$3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'1 pav.'!$K$6:$Q$6</c:f>
              <c:numCache>
                <c:formatCode>0.00</c:formatCode>
                <c:ptCount val="7"/>
                <c:pt idx="4">
                  <c:v>0.58760087286320939</c:v>
                </c:pt>
                <c:pt idx="5">
                  <c:v>0.75714952157507853</c:v>
                </c:pt>
                <c:pt idx="6">
                  <c:v>1.0078000406822023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177-43AD-B9E5-EA43C2BDA293}"/>
            </c:ext>
          </c:extLst>
        </c:ser>
        <c:ser>
          <c:idx val="3"/>
          <c:order val="3"/>
          <c:tx>
            <c:strRef>
              <c:f>'1 pav.'!$G$7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948A54"/>
            </a:solidFill>
            <a:ln w="6350">
              <a:solidFill>
                <a:sysClr val="window" lastClr="FFFFFF">
                  <a:lumMod val="50000"/>
                </a:sysClr>
              </a:solidFill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177-43AD-B9E5-EA43C2BDA29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 pav.'!$K$3:$Q$3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'1 pav.'!$K$7:$Q$7</c:f>
              <c:numCache>
                <c:formatCode>0.00</c:formatCode>
                <c:ptCount val="7"/>
                <c:pt idx="4">
                  <c:v>0.42370157028066169</c:v>
                </c:pt>
                <c:pt idx="5">
                  <c:v>0.54595807467987312</c:v>
                </c:pt>
                <c:pt idx="6">
                  <c:v>0.72669473359575654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177-43AD-B9E5-EA43C2BDA293}"/>
            </c:ext>
          </c:extLst>
        </c:ser>
        <c:ser>
          <c:idx val="0"/>
          <c:order val="4"/>
          <c:tx>
            <c:strRef>
              <c:f>'1 pav.'!$G$8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535141"/>
            </a:solidFill>
            <a:ln w="6350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cat>
            <c:strRef>
              <c:f>'1 pav.'!$K$3:$Q$3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'1 pav.'!$K$8:$Q$8</c:f>
              <c:numCache>
                <c:formatCode>0.00</c:formatCode>
                <c:ptCount val="7"/>
                <c:pt idx="4">
                  <c:v>0.70042499142112158</c:v>
                </c:pt>
                <c:pt idx="5">
                  <c:v>0.90252835154856315</c:v>
                </c:pt>
                <c:pt idx="6">
                  <c:v>1.2013057969254666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177-43AD-B9E5-EA43C2BDA293}"/>
            </c:ext>
          </c:extLst>
        </c:ser>
        <c:ser>
          <c:idx val="4"/>
          <c:order val="5"/>
          <c:tx>
            <c:strRef>
              <c:f>'1 pav.'!$G$9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535141"/>
            </a:solidFill>
            <a:ln w="6350">
              <a:solidFill>
                <a:sysClr val="window" lastClr="FFFFFF">
                  <a:lumMod val="50000"/>
                </a:sysClr>
              </a:solidFill>
            </a:ln>
          </c:spPr>
          <c:cat>
            <c:strRef>
              <c:f>'1 pav.'!$K$3:$Q$3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'1 pav.'!$K$9:$Q$9</c:f>
              <c:numCache>
                <c:formatCode>0.00</c:formatCode>
                <c:ptCount val="7"/>
                <c:pt idx="4">
                  <c:v>0.70042499142112113</c:v>
                </c:pt>
                <c:pt idx="5">
                  <c:v>0.90252835154856159</c:v>
                </c:pt>
                <c:pt idx="6">
                  <c:v>1.2013057969254666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177-43AD-B9E5-EA43C2BDA293}"/>
            </c:ext>
          </c:extLst>
        </c:ser>
        <c:ser>
          <c:idx val="7"/>
          <c:order val="6"/>
          <c:tx>
            <c:strRef>
              <c:f>'1 pav.'!$G$10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ysClr val="window" lastClr="FFFFFF">
                  <a:lumMod val="50000"/>
                </a:sysClr>
              </a:solidFill>
            </a:ln>
          </c:spPr>
          <c:cat>
            <c:strRef>
              <c:f>'1 pav.'!$K$3:$Q$3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'1 pav.'!$K$10:$Q$10</c:f>
              <c:numCache>
                <c:formatCode>0.00</c:formatCode>
                <c:ptCount val="7"/>
                <c:pt idx="4">
                  <c:v>0.42370157028066213</c:v>
                </c:pt>
                <c:pt idx="5">
                  <c:v>0.54595807467987356</c:v>
                </c:pt>
                <c:pt idx="6">
                  <c:v>0.72669473359575765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177-43AD-B9E5-EA43C2BDA293}"/>
            </c:ext>
          </c:extLst>
        </c:ser>
        <c:ser>
          <c:idx val="5"/>
          <c:order val="7"/>
          <c:tx>
            <c:strRef>
              <c:f>'1 pav.'!$G$11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CDAE64"/>
            </a:solidFill>
            <a:ln w="6350">
              <a:solidFill>
                <a:sysClr val="window" lastClr="FFFFFF">
                  <a:lumMod val="50000"/>
                </a:sysClr>
              </a:solidFill>
            </a:ln>
          </c:spPr>
          <c:cat>
            <c:strRef>
              <c:f>'1 pav.'!$K$3:$Q$3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'1 pav.'!$K$11:$Q$11</c:f>
              <c:numCache>
                <c:formatCode>0.00</c:formatCode>
                <c:ptCount val="7"/>
                <c:pt idx="4">
                  <c:v>0.5876008728632085</c:v>
                </c:pt>
                <c:pt idx="5">
                  <c:v>0.75714952157507831</c:v>
                </c:pt>
                <c:pt idx="6">
                  <c:v>1.0078000406822003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177-43AD-B9E5-EA43C2BDA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5692416"/>
        <c:axId val="455688496"/>
      </c:areaChart>
      <c:lineChart>
        <c:grouping val="standard"/>
        <c:varyColors val="0"/>
        <c:ser>
          <c:idx val="1"/>
          <c:order val="0"/>
          <c:tx>
            <c:strRef>
              <c:f>'1 pav.'!$G$4</c:f>
              <c:strCache>
                <c:ptCount val="1"/>
                <c:pt idx="0">
                  <c:v>ERS</c:v>
                </c:pt>
              </c:strCache>
            </c:strRef>
          </c:tx>
          <c:spPr>
            <a:ln w="19050">
              <a:solidFill>
                <a:srgbClr val="B9B38F"/>
              </a:solidFill>
            </a:ln>
          </c:spPr>
          <c:marker>
            <c:symbol val="circle"/>
            <c:size val="5"/>
            <c:spPr>
              <a:solidFill>
                <a:srgbClr val="B9B38F"/>
              </a:solidFill>
              <a:ln w="12700">
                <a:solidFill>
                  <a:srgbClr val="B9B38F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177-43AD-B9E5-EA43C2BDA29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 pav.'!$K$3:$Q$3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'1 pav.'!$K$4:$Q$4</c:f>
              <c:numCache>
                <c:formatCode>0.00</c:formatCode>
                <c:ptCount val="7"/>
                <c:pt idx="0">
                  <c:v>3.53742348576171</c:v>
                </c:pt>
                <c:pt idx="1">
                  <c:v>2.0345769210996498</c:v>
                </c:pt>
                <c:pt idx="2">
                  <c:v>2.34461828452541</c:v>
                </c:pt>
                <c:pt idx="3">
                  <c:v>3.8291797221144201</c:v>
                </c:pt>
                <c:pt idx="4">
                  <c:v>3.1986691106719718</c:v>
                </c:pt>
                <c:pt idx="5">
                  <c:v>2.7881977076572184</c:v>
                </c:pt>
                <c:pt idx="6">
                  <c:v>2.4523107236547048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3177-43AD-B9E5-EA43C2BDA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692416"/>
        <c:axId val="455688496"/>
      </c:lineChart>
      <c:catAx>
        <c:axId val="455692416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7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lt-LT"/>
          </a:p>
        </c:txPr>
        <c:crossAx val="455688496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55688496"/>
        <c:scaling>
          <c:orientation val="minMax"/>
          <c:max val="10"/>
          <c:min val="-5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lt-LT"/>
          </a:p>
        </c:txPr>
        <c:crossAx val="455692416"/>
        <c:crosses val="autoZero"/>
        <c:crossBetween val="midCat"/>
        <c:majorUnit val="3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lt-LT" sz="1400"/>
              <a:t>Fiskalinė institucija</a:t>
            </a:r>
          </a:p>
        </c:rich>
      </c:tx>
      <c:layout>
        <c:manualLayout>
          <c:xMode val="edge"/>
          <c:yMode val="edge"/>
          <c:x val="0.3397139777101001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08591827215704E-2"/>
          <c:y val="9.6224761066916173E-2"/>
          <c:w val="0.87001175634295713"/>
          <c:h val="0.651329044296315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'A.1 pav.'!$J$21</c:f>
              <c:strCache>
                <c:ptCount val="1"/>
                <c:pt idx="0">
                  <c:v>Realaus BVP suminis skirtumas</c:v>
                </c:pt>
              </c:strCache>
            </c:strRef>
          </c:tx>
          <c:spPr>
            <a:solidFill>
              <a:srgbClr val="FAE8C2"/>
            </a:solidFill>
            <a:ln>
              <a:solidFill>
                <a:srgbClr val="535141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160-43C4-A602-175DCA6CAB24}"/>
              </c:ext>
            </c:extLst>
          </c:dPt>
          <c:dPt>
            <c:idx val="3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A160-43C4-A602-175DCA6CAB24}"/>
              </c:ext>
            </c:extLst>
          </c:dPt>
          <c:cat>
            <c:numRef>
              <c:f>'A.1 pav.'!$B$23:$B$28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'A.1 pav.'!$J$23:$J$28</c:f>
              <c:numCache>
                <c:formatCode>General</c:formatCode>
                <c:ptCount val="6"/>
                <c:pt idx="0">
                  <c:v>0.4</c:v>
                </c:pt>
                <c:pt idx="1">
                  <c:v>0.9</c:v>
                </c:pt>
                <c:pt idx="2">
                  <c:v>1</c:v>
                </c:pt>
                <c:pt idx="3">
                  <c:v>1.7</c:v>
                </c:pt>
                <c:pt idx="4">
                  <c:v>1.7</c:v>
                </c:pt>
                <c:pt idx="5">
                  <c:v>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160-43C4-A602-175DCA6CAB24}"/>
            </c:ext>
          </c:extLst>
        </c:ser>
        <c:ser>
          <c:idx val="1"/>
          <c:order val="1"/>
          <c:tx>
            <c:strRef>
              <c:f>'A.1 pav.'!$K$21</c:f>
              <c:strCache>
                <c:ptCount val="1"/>
                <c:pt idx="0">
                  <c:v>Potencialaus BVP suminis skirtumas</c:v>
                </c:pt>
              </c:strCache>
            </c:strRef>
          </c:tx>
          <c:spPr>
            <a:solidFill>
              <a:srgbClr val="CDAE64"/>
            </a:solidFill>
            <a:ln>
              <a:solidFill>
                <a:srgbClr val="535141"/>
              </a:solidFill>
            </a:ln>
          </c:spPr>
          <c:invertIfNegative val="0"/>
          <c:cat>
            <c:numRef>
              <c:f>'A.1 pav.'!$B$23:$B$28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'A.1 pav.'!$K$23:$K$28</c:f>
              <c:numCache>
                <c:formatCode>General</c:formatCode>
                <c:ptCount val="6"/>
                <c:pt idx="0">
                  <c:v>-1.2</c:v>
                </c:pt>
                <c:pt idx="1">
                  <c:v>-0.8</c:v>
                </c:pt>
                <c:pt idx="2">
                  <c:v>-0.7</c:v>
                </c:pt>
                <c:pt idx="3">
                  <c:v>-0.5</c:v>
                </c:pt>
                <c:pt idx="4">
                  <c:v>-0.4</c:v>
                </c:pt>
                <c:pt idx="5">
                  <c:v>-0.3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160-43C4-A602-175DCA6CA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2200048"/>
        <c:axId val="662201616"/>
      </c:barChart>
      <c:lineChart>
        <c:grouping val="standard"/>
        <c:varyColors val="0"/>
        <c:ser>
          <c:idx val="2"/>
          <c:order val="2"/>
          <c:tx>
            <c:strRef>
              <c:f>'A.1 pav.'!$I$21</c:f>
              <c:strCache>
                <c:ptCount val="1"/>
                <c:pt idx="0">
                  <c:v>Atotrūkio peržiūra</c:v>
                </c:pt>
              </c:strCache>
            </c:strRef>
          </c:tx>
          <c:spPr>
            <a:ln>
              <a:solidFill>
                <a:srgbClr val="535141"/>
              </a:solidFill>
            </a:ln>
          </c:spPr>
          <c:marker>
            <c:symbol val="circle"/>
            <c:size val="5"/>
            <c:spPr>
              <a:solidFill>
                <a:srgbClr val="535141"/>
              </a:solidFill>
              <a:ln>
                <a:solidFill>
                  <a:srgbClr val="535141"/>
                </a:solidFill>
              </a:ln>
            </c:spPr>
          </c:marker>
          <c:cat>
            <c:numRef>
              <c:f>'A.1 pav.'!$B$23:$B$28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'A.1 pav.'!$I$23:$I$28</c:f>
              <c:numCache>
                <c:formatCode>General</c:formatCode>
                <c:ptCount val="6"/>
                <c:pt idx="0">
                  <c:v>-0.78</c:v>
                </c:pt>
                <c:pt idx="1">
                  <c:v>0.05</c:v>
                </c:pt>
                <c:pt idx="2">
                  <c:v>0.35</c:v>
                </c:pt>
                <c:pt idx="3">
                  <c:v>1.21</c:v>
                </c:pt>
                <c:pt idx="4">
                  <c:v>1.33</c:v>
                </c:pt>
                <c:pt idx="5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160-43C4-A602-175DCA6CA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200048"/>
        <c:axId val="662201616"/>
      </c:lineChart>
      <c:catAx>
        <c:axId val="662200048"/>
        <c:scaling>
          <c:orientation val="minMax"/>
        </c:scaling>
        <c:delete val="0"/>
        <c:axPos val="b"/>
        <c:majorGridlines>
          <c:spPr>
            <a:ln w="12700">
              <a:solidFill>
                <a:srgbClr val="868686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12700">
            <a:solidFill>
              <a:srgbClr val="86868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6622016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62201616"/>
        <c:scaling>
          <c:orientation val="minMax"/>
          <c:max val="5"/>
          <c:min val="-3"/>
        </c:scaling>
        <c:delete val="0"/>
        <c:axPos val="l"/>
        <c:majorGridlines>
          <c:spPr>
            <a:ln w="12700">
              <a:prstDash val="dash"/>
            </a:ln>
          </c:spPr>
        </c:majorGridlines>
        <c:numFmt formatCode="0.0;\ \–0.0" sourceLinked="0"/>
        <c:majorTickMark val="in"/>
        <c:minorTickMark val="none"/>
        <c:tickLblPos val="nextTo"/>
        <c:spPr>
          <a:ln w="12700">
            <a:solidFill>
              <a:srgbClr val="868686"/>
            </a:solidFill>
            <a:prstDash val="solid"/>
          </a:ln>
        </c:spPr>
        <c:crossAx val="662200048"/>
        <c:crosses val="autoZero"/>
        <c:crossBetween val="between"/>
        <c:majorUnit val="1.6"/>
      </c:valAx>
      <c:spPr>
        <a:noFill/>
        <a:ln w="12700">
          <a:solidFill>
            <a:sysClr val="window" lastClr="FFFFFF">
              <a:lumMod val="50000"/>
            </a:sysClr>
          </a:solidFill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>
          <a:latin typeface="Segoe UI" panose="020B0502040204020203" pitchFamily="34" charset="0"/>
          <a:cs typeface="Segoe UI" panose="020B0502040204020203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lt-LT" sz="1400"/>
              <a:t>Finansų ministerija</a:t>
            </a:r>
          </a:p>
        </c:rich>
      </c:tx>
      <c:layout>
        <c:manualLayout>
          <c:xMode val="edge"/>
          <c:yMode val="edge"/>
          <c:x val="0.3397139777101001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08591827215704E-2"/>
          <c:y val="9.6224761066916173E-2"/>
          <c:w val="0.87166679646564216"/>
          <c:h val="0.651329044296315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'A.1 pav.'!$G$21</c:f>
              <c:strCache>
                <c:ptCount val="1"/>
                <c:pt idx="0">
                  <c:v>Realaus BVP suminis skirtumas</c:v>
                </c:pt>
              </c:strCache>
            </c:strRef>
          </c:tx>
          <c:spPr>
            <a:solidFill>
              <a:srgbClr val="FAE8C2"/>
            </a:solidFill>
            <a:ln>
              <a:solidFill>
                <a:srgbClr val="535141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8-4F5B-AFFA-C16FAE615D52}"/>
              </c:ext>
            </c:extLst>
          </c:dPt>
          <c:dPt>
            <c:idx val="3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8-4F5B-AFFA-C16FAE615D52}"/>
              </c:ext>
            </c:extLst>
          </c:dPt>
          <c:cat>
            <c:numRef>
              <c:f>'A.1 pav.'!$B$23:$B$28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'A.1 pav.'!$G$23:$G$28</c:f>
              <c:numCache>
                <c:formatCode>General</c:formatCode>
                <c:ptCount val="6"/>
                <c:pt idx="0">
                  <c:v>0.43</c:v>
                </c:pt>
                <c:pt idx="1">
                  <c:v>0.56999999999999995</c:v>
                </c:pt>
                <c:pt idx="2">
                  <c:v>0.44</c:v>
                </c:pt>
                <c:pt idx="3">
                  <c:v>0.82</c:v>
                </c:pt>
                <c:pt idx="4">
                  <c:v>0.62</c:v>
                </c:pt>
                <c:pt idx="5">
                  <c:v>0.05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EA8-4F5B-AFFA-C16FAE615D52}"/>
            </c:ext>
          </c:extLst>
        </c:ser>
        <c:ser>
          <c:idx val="1"/>
          <c:order val="1"/>
          <c:tx>
            <c:strRef>
              <c:f>'A.1 pav.'!$H$21</c:f>
              <c:strCache>
                <c:ptCount val="1"/>
                <c:pt idx="0">
                  <c:v>Potencialaus BVP suminis skirtumas</c:v>
                </c:pt>
              </c:strCache>
            </c:strRef>
          </c:tx>
          <c:spPr>
            <a:solidFill>
              <a:srgbClr val="CDAE64"/>
            </a:solidFill>
            <a:ln>
              <a:solidFill>
                <a:srgbClr val="535141"/>
              </a:solidFill>
            </a:ln>
          </c:spPr>
          <c:invertIfNegative val="0"/>
          <c:cat>
            <c:numRef>
              <c:f>'A.1 pav.'!$B$23:$B$28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'A.1 pav.'!$H$23:$H$28</c:f>
              <c:numCache>
                <c:formatCode>General</c:formatCode>
                <c:ptCount val="6"/>
                <c:pt idx="0">
                  <c:v>-0.53</c:v>
                </c:pt>
                <c:pt idx="1">
                  <c:v>-0.24</c:v>
                </c:pt>
                <c:pt idx="2">
                  <c:v>0.34</c:v>
                </c:pt>
                <c:pt idx="3">
                  <c:v>0.81</c:v>
                </c:pt>
                <c:pt idx="4">
                  <c:v>0.91</c:v>
                </c:pt>
                <c:pt idx="5">
                  <c:v>0.95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EA8-4F5B-AFFA-C16FAE615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2206320"/>
        <c:axId val="662203184"/>
      </c:barChart>
      <c:lineChart>
        <c:grouping val="standard"/>
        <c:varyColors val="0"/>
        <c:ser>
          <c:idx val="2"/>
          <c:order val="2"/>
          <c:tx>
            <c:strRef>
              <c:f>'A.1 pav.'!$F$21</c:f>
              <c:strCache>
                <c:ptCount val="1"/>
                <c:pt idx="0">
                  <c:v>Atotrūkio peržiūra</c:v>
                </c:pt>
              </c:strCache>
            </c:strRef>
          </c:tx>
          <c:spPr>
            <a:ln>
              <a:solidFill>
                <a:srgbClr val="535141"/>
              </a:solidFill>
            </a:ln>
          </c:spPr>
          <c:marker>
            <c:symbol val="circle"/>
            <c:size val="5"/>
            <c:spPr>
              <a:solidFill>
                <a:srgbClr val="535141"/>
              </a:solidFill>
              <a:ln>
                <a:solidFill>
                  <a:srgbClr val="535141"/>
                </a:solidFill>
              </a:ln>
            </c:spPr>
          </c:marker>
          <c:cat>
            <c:numRef>
              <c:f>'A.1 pav.'!$B$23:$B$28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'A.1 pav.'!$F$23:$F$28</c:f>
              <c:numCache>
                <c:formatCode>General</c:formatCode>
                <c:ptCount val="6"/>
                <c:pt idx="0">
                  <c:v>-0.11</c:v>
                </c:pt>
                <c:pt idx="1">
                  <c:v>0.33</c:v>
                </c:pt>
                <c:pt idx="2">
                  <c:v>0.78</c:v>
                </c:pt>
                <c:pt idx="3">
                  <c:v>1.63</c:v>
                </c:pt>
                <c:pt idx="4">
                  <c:v>1.53</c:v>
                </c:pt>
                <c:pt idx="5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EA8-4F5B-AFFA-C16FAE615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206320"/>
        <c:axId val="662203184"/>
      </c:lineChart>
      <c:catAx>
        <c:axId val="662206320"/>
        <c:scaling>
          <c:orientation val="minMax"/>
        </c:scaling>
        <c:delete val="0"/>
        <c:axPos val="b"/>
        <c:majorGridlines>
          <c:spPr>
            <a:ln w="12700">
              <a:solidFill>
                <a:srgbClr val="868686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12700">
            <a:solidFill>
              <a:srgbClr val="86868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6622031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62203184"/>
        <c:scaling>
          <c:orientation val="minMax"/>
          <c:max val="5"/>
          <c:min val="-3"/>
        </c:scaling>
        <c:delete val="0"/>
        <c:axPos val="l"/>
        <c:majorGridlines>
          <c:spPr>
            <a:ln w="12700">
              <a:prstDash val="dash"/>
            </a:ln>
          </c:spPr>
        </c:majorGridlines>
        <c:numFmt formatCode="0.0;\ \–0.0" sourceLinked="0"/>
        <c:majorTickMark val="in"/>
        <c:minorTickMark val="none"/>
        <c:tickLblPos val="nextTo"/>
        <c:spPr>
          <a:ln w="12700">
            <a:solidFill>
              <a:srgbClr val="868686"/>
            </a:solidFill>
            <a:prstDash val="solid"/>
          </a:ln>
        </c:spPr>
        <c:crossAx val="662206320"/>
        <c:crosses val="autoZero"/>
        <c:crossBetween val="between"/>
        <c:majorUnit val="1.6"/>
      </c:valAx>
      <c:spPr>
        <a:noFill/>
        <a:ln w="12700">
          <a:solidFill>
            <a:sysClr val="window" lastClr="FFFFFF">
              <a:lumMod val="50000"/>
            </a:sysClr>
          </a:solidFill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50">
          <a:latin typeface="Segoe UI" panose="020B0502040204020203" pitchFamily="34" charset="0"/>
          <a:cs typeface="Segoe UI" panose="020B0502040204020203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lt-LT" sz="1400"/>
              <a:t>Europos Komisija</a:t>
            </a:r>
          </a:p>
        </c:rich>
      </c:tx>
      <c:layout>
        <c:manualLayout>
          <c:xMode val="edge"/>
          <c:yMode val="edge"/>
          <c:x val="0.117473753280839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542377515310588E-2"/>
          <c:y val="9.6224939097114492E-2"/>
          <c:w val="0.29540746208807228"/>
          <c:h val="0.651329044296315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'A.2 pav.'!$D$21</c:f>
              <c:strCache>
                <c:ptCount val="1"/>
                <c:pt idx="0">
                  <c:v>Darbo veiksnys</c:v>
                </c:pt>
              </c:strCache>
            </c:strRef>
          </c:tx>
          <c:spPr>
            <a:solidFill>
              <a:srgbClr val="FAE8C2"/>
            </a:solidFill>
            <a:ln>
              <a:solidFill>
                <a:srgbClr val="535141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26F-4856-885D-76554646FB58}"/>
              </c:ext>
            </c:extLst>
          </c:dPt>
          <c:dPt>
            <c:idx val="3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626F-4856-885D-76554646FB58}"/>
              </c:ext>
            </c:extLst>
          </c:dPt>
          <c:cat>
            <c:numRef>
              <c:f>'A.2 pav.'!$B$23:$B$28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'A.2 pav.'!$D$23:$D$28</c:f>
              <c:numCache>
                <c:formatCode>0.00</c:formatCode>
                <c:ptCount val="6"/>
                <c:pt idx="0">
                  <c:v>0.25</c:v>
                </c:pt>
                <c:pt idx="1">
                  <c:v>0.41</c:v>
                </c:pt>
                <c:pt idx="2">
                  <c:v>0.56000000000000005</c:v>
                </c:pt>
                <c:pt idx="3">
                  <c:v>0.53</c:v>
                </c:pt>
                <c:pt idx="4">
                  <c:v>1.03</c:v>
                </c:pt>
                <c:pt idx="5">
                  <c:v>1.44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26F-4856-885D-76554646FB58}"/>
            </c:ext>
          </c:extLst>
        </c:ser>
        <c:ser>
          <c:idx val="1"/>
          <c:order val="1"/>
          <c:tx>
            <c:strRef>
              <c:f>'A.2 pav.'!$E$21</c:f>
              <c:strCache>
                <c:ptCount val="1"/>
                <c:pt idx="0">
                  <c:v>Kapitalas</c:v>
                </c:pt>
              </c:strCache>
            </c:strRef>
          </c:tx>
          <c:spPr>
            <a:solidFill>
              <a:srgbClr val="CDAE64"/>
            </a:solidFill>
            <a:ln>
              <a:solidFill>
                <a:srgbClr val="535141"/>
              </a:solidFill>
            </a:ln>
          </c:spPr>
          <c:invertIfNegative val="0"/>
          <c:cat>
            <c:numRef>
              <c:f>'A.2 pav.'!$B$23:$B$28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'A.2 pav.'!$E$23:$E$28</c:f>
              <c:numCache>
                <c:formatCode>0.00</c:formatCode>
                <c:ptCount val="6"/>
                <c:pt idx="0">
                  <c:v>0.04</c:v>
                </c:pt>
                <c:pt idx="1">
                  <c:v>-0.27</c:v>
                </c:pt>
                <c:pt idx="2">
                  <c:v>-0.32</c:v>
                </c:pt>
                <c:pt idx="3">
                  <c:v>-0.23</c:v>
                </c:pt>
                <c:pt idx="4">
                  <c:v>0.08</c:v>
                </c:pt>
                <c:pt idx="5">
                  <c:v>0.38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26F-4856-885D-76554646FB58}"/>
            </c:ext>
          </c:extLst>
        </c:ser>
        <c:ser>
          <c:idx val="3"/>
          <c:order val="2"/>
          <c:tx>
            <c:strRef>
              <c:f>'A.2 pav.'!$F$21</c:f>
              <c:strCache>
                <c:ptCount val="1"/>
                <c:pt idx="0">
                  <c:v>Bendras gamybos veiksnių našumas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rgbClr val="535141"/>
              </a:solidFill>
            </a:ln>
          </c:spPr>
          <c:invertIfNegative val="0"/>
          <c:cat>
            <c:numRef>
              <c:f>'A.2 pav.'!$B$23:$B$28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'A.2 pav.'!$F$23:$F$28</c:f>
              <c:numCache>
                <c:formatCode>0.00</c:formatCode>
                <c:ptCount val="6"/>
                <c:pt idx="0">
                  <c:v>-0.21</c:v>
                </c:pt>
                <c:pt idx="1">
                  <c:v>-0.46</c:v>
                </c:pt>
                <c:pt idx="2">
                  <c:v>-0.73</c:v>
                </c:pt>
                <c:pt idx="3">
                  <c:v>-0.43</c:v>
                </c:pt>
                <c:pt idx="4">
                  <c:v>-0.17</c:v>
                </c:pt>
                <c:pt idx="5">
                  <c:v>-0.06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26F-4856-885D-76554646F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2203968"/>
        <c:axId val="662203576"/>
      </c:barChart>
      <c:lineChart>
        <c:grouping val="standard"/>
        <c:varyColors val="0"/>
        <c:ser>
          <c:idx val="2"/>
          <c:order val="3"/>
          <c:tx>
            <c:strRef>
              <c:f>'A.2 pav.'!$C$21</c:f>
              <c:strCache>
                <c:ptCount val="1"/>
                <c:pt idx="0">
                  <c:v>Potencialaus BVP augimas</c:v>
                </c:pt>
              </c:strCache>
            </c:strRef>
          </c:tx>
          <c:spPr>
            <a:ln>
              <a:solidFill>
                <a:srgbClr val="535141"/>
              </a:solidFill>
            </a:ln>
          </c:spPr>
          <c:marker>
            <c:symbol val="circle"/>
            <c:size val="5"/>
            <c:spPr>
              <a:solidFill>
                <a:srgbClr val="535141"/>
              </a:solidFill>
              <a:ln>
                <a:solidFill>
                  <a:srgbClr val="535141"/>
                </a:solidFill>
              </a:ln>
            </c:spPr>
          </c:marker>
          <c:cat>
            <c:numRef>
              <c:f>'A.2 pav.'!$B$23:$B$28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'A.2 pav.'!$C$23:$C$28</c:f>
              <c:numCache>
                <c:formatCode>General</c:formatCode>
                <c:ptCount val="6"/>
                <c:pt idx="0">
                  <c:v>7.0000000000000007E-2</c:v>
                </c:pt>
                <c:pt idx="1">
                  <c:v>-0.31</c:v>
                </c:pt>
                <c:pt idx="2">
                  <c:v>-0.49</c:v>
                </c:pt>
                <c:pt idx="3">
                  <c:v>-0.13</c:v>
                </c:pt>
                <c:pt idx="4">
                  <c:v>0.94</c:v>
                </c:pt>
                <c:pt idx="5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626F-4856-885D-76554646F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203968"/>
        <c:axId val="662203576"/>
      </c:lineChart>
      <c:catAx>
        <c:axId val="662203968"/>
        <c:scaling>
          <c:orientation val="minMax"/>
        </c:scaling>
        <c:delete val="0"/>
        <c:axPos val="b"/>
        <c:majorGridlines>
          <c:spPr>
            <a:ln w="12700">
              <a:solidFill>
                <a:srgbClr val="868686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12700">
            <a:solidFill>
              <a:srgbClr val="86868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6622035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62203576"/>
        <c:scaling>
          <c:orientation val="minMax"/>
          <c:max val="2"/>
          <c:min val="-1.5"/>
        </c:scaling>
        <c:delete val="0"/>
        <c:axPos val="l"/>
        <c:majorGridlines>
          <c:spPr>
            <a:ln w="12700">
              <a:prstDash val="dash"/>
            </a:ln>
          </c:spPr>
        </c:majorGridlines>
        <c:numFmt formatCode="0.0;\ \–0.0" sourceLinked="0"/>
        <c:majorTickMark val="in"/>
        <c:minorTickMark val="none"/>
        <c:tickLblPos val="nextTo"/>
        <c:spPr>
          <a:ln w="12700">
            <a:solidFill>
              <a:srgbClr val="868686"/>
            </a:solidFill>
            <a:prstDash val="solid"/>
          </a:ln>
        </c:spPr>
        <c:crossAx val="662203968"/>
        <c:crosses val="autoZero"/>
        <c:crossBetween val="between"/>
        <c:majorUnit val="0.5"/>
      </c:valAx>
      <c:spPr>
        <a:noFill/>
        <a:ln w="12700">
          <a:solidFill>
            <a:sysClr val="window" lastClr="FFFFFF">
              <a:lumMod val="50000"/>
            </a:sysClr>
          </a:solidFill>
        </a:ln>
      </c:spPr>
    </c:plotArea>
    <c:legend>
      <c:legendPos val="b"/>
      <c:layout>
        <c:manualLayout>
          <c:xMode val="edge"/>
          <c:yMode val="edge"/>
          <c:x val="1.8518518518518518E-4"/>
          <c:y val="0.86623062029913067"/>
          <c:w val="0.99697020028452665"/>
          <c:h val="0.12692840478273548"/>
        </c:manualLayout>
      </c:layout>
      <c:overlay val="0"/>
      <c:txPr>
        <a:bodyPr/>
        <a:lstStyle/>
        <a:p>
          <a:pPr>
            <a:defRPr sz="14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>
          <a:latin typeface="Segoe UI" panose="020B0502040204020203" pitchFamily="34" charset="0"/>
          <a:cs typeface="Segoe UI" panose="020B0502040204020203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lt-LT" sz="1400"/>
              <a:t>Finansų ministerija</a:t>
            </a:r>
          </a:p>
        </c:rich>
      </c:tx>
      <c:layout>
        <c:manualLayout>
          <c:xMode val="edge"/>
          <c:yMode val="edge"/>
          <c:x val="0.367473753280839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262713254593176"/>
          <c:y val="9.6224939097114492E-2"/>
          <c:w val="0.87348397856517934"/>
          <c:h val="0.651329044296315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'A.2 pav.'!$H$21</c:f>
              <c:strCache>
                <c:ptCount val="1"/>
                <c:pt idx="0">
                  <c:v>Darbo veiksnys</c:v>
                </c:pt>
              </c:strCache>
            </c:strRef>
          </c:tx>
          <c:spPr>
            <a:solidFill>
              <a:srgbClr val="FAE8C2"/>
            </a:solidFill>
            <a:ln>
              <a:solidFill>
                <a:srgbClr val="535141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88F-4CBD-B273-18D0B35E042F}"/>
              </c:ext>
            </c:extLst>
          </c:dPt>
          <c:dPt>
            <c:idx val="3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88F-4CBD-B273-18D0B35E042F}"/>
              </c:ext>
            </c:extLst>
          </c:dPt>
          <c:cat>
            <c:numRef>
              <c:f>'A.2 pav.'!$B$23:$B$28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'A.2 pav.'!$H$23:$H$28</c:f>
              <c:numCache>
                <c:formatCode>0.00</c:formatCode>
                <c:ptCount val="6"/>
                <c:pt idx="0">
                  <c:v>0.03</c:v>
                </c:pt>
                <c:pt idx="1">
                  <c:v>0.03</c:v>
                </c:pt>
                <c:pt idx="2">
                  <c:v>-0.24</c:v>
                </c:pt>
                <c:pt idx="3">
                  <c:v>-0.54</c:v>
                </c:pt>
                <c:pt idx="4">
                  <c:v>-0.34</c:v>
                </c:pt>
                <c:pt idx="5">
                  <c:v>-0.28999999999999998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88F-4CBD-B273-18D0B35E042F}"/>
            </c:ext>
          </c:extLst>
        </c:ser>
        <c:ser>
          <c:idx val="1"/>
          <c:order val="1"/>
          <c:tx>
            <c:strRef>
              <c:f>'A.2 pav.'!$I$21</c:f>
              <c:strCache>
                <c:ptCount val="1"/>
                <c:pt idx="0">
                  <c:v>Kapitalas</c:v>
                </c:pt>
              </c:strCache>
            </c:strRef>
          </c:tx>
          <c:spPr>
            <a:solidFill>
              <a:srgbClr val="CDAE64"/>
            </a:solidFill>
            <a:ln>
              <a:solidFill>
                <a:srgbClr val="535141"/>
              </a:solidFill>
            </a:ln>
          </c:spPr>
          <c:invertIfNegative val="0"/>
          <c:cat>
            <c:numRef>
              <c:f>'A.2 pav.'!$B$23:$B$28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'A.2 pav.'!$I$23:$I$28</c:f>
              <c:numCache>
                <c:formatCode>0.00</c:formatCode>
                <c:ptCount val="6"/>
                <c:pt idx="0">
                  <c:v>-0.02</c:v>
                </c:pt>
                <c:pt idx="1">
                  <c:v>-0.19</c:v>
                </c:pt>
                <c:pt idx="2">
                  <c:v>-0.25</c:v>
                </c:pt>
                <c:pt idx="3">
                  <c:v>-0.19</c:v>
                </c:pt>
                <c:pt idx="4">
                  <c:v>-0.15</c:v>
                </c:pt>
                <c:pt idx="5">
                  <c:v>-0.18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88F-4CBD-B273-18D0B35E042F}"/>
            </c:ext>
          </c:extLst>
        </c:ser>
        <c:ser>
          <c:idx val="3"/>
          <c:order val="2"/>
          <c:tx>
            <c:strRef>
              <c:f>'A.2 pav.'!$J$21</c:f>
              <c:strCache>
                <c:ptCount val="1"/>
                <c:pt idx="0">
                  <c:v>Bendras gamybos veiksnių našumas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rgbClr val="535141"/>
              </a:solidFill>
            </a:ln>
          </c:spPr>
          <c:invertIfNegative val="0"/>
          <c:cat>
            <c:numRef>
              <c:f>'A.2 pav.'!$B$23:$B$28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'A.2 pav.'!$J$23:$J$28</c:f>
              <c:numCache>
                <c:formatCode>0.00</c:formatCode>
                <c:ptCount val="6"/>
                <c:pt idx="0">
                  <c:v>-0.01</c:v>
                </c:pt>
                <c:pt idx="1">
                  <c:v>-0.1</c:v>
                </c:pt>
                <c:pt idx="2">
                  <c:v>-0.13</c:v>
                </c:pt>
                <c:pt idx="3">
                  <c:v>0.25</c:v>
                </c:pt>
                <c:pt idx="4">
                  <c:v>0.39</c:v>
                </c:pt>
                <c:pt idx="5">
                  <c:v>0.42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88F-4CBD-B273-18D0B35E0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2205144"/>
        <c:axId val="662201224"/>
      </c:barChart>
      <c:lineChart>
        <c:grouping val="standard"/>
        <c:varyColors val="0"/>
        <c:ser>
          <c:idx val="2"/>
          <c:order val="3"/>
          <c:tx>
            <c:strRef>
              <c:f>'A.2 pav.'!$G$21</c:f>
              <c:strCache>
                <c:ptCount val="1"/>
                <c:pt idx="0">
                  <c:v>Potencialaus BVP augimas</c:v>
                </c:pt>
              </c:strCache>
            </c:strRef>
          </c:tx>
          <c:spPr>
            <a:ln>
              <a:solidFill>
                <a:srgbClr val="535141"/>
              </a:solidFill>
            </a:ln>
          </c:spPr>
          <c:marker>
            <c:symbol val="circle"/>
            <c:size val="5"/>
            <c:spPr>
              <a:solidFill>
                <a:srgbClr val="535141"/>
              </a:solidFill>
              <a:ln>
                <a:solidFill>
                  <a:srgbClr val="535141"/>
                </a:solidFill>
              </a:ln>
            </c:spPr>
          </c:marker>
          <c:cat>
            <c:numRef>
              <c:f>'A.2 pav.'!$B$23:$B$28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'A.2 pav.'!$G$23:$G$28</c:f>
              <c:numCache>
                <c:formatCode>0.00</c:formatCode>
                <c:ptCount val="6"/>
                <c:pt idx="0">
                  <c:v>0</c:v>
                </c:pt>
                <c:pt idx="1">
                  <c:v>-0.26</c:v>
                </c:pt>
                <c:pt idx="2">
                  <c:v>-0.62</c:v>
                </c:pt>
                <c:pt idx="3">
                  <c:v>-0.48</c:v>
                </c:pt>
                <c:pt idx="4">
                  <c:v>-0.1</c:v>
                </c:pt>
                <c:pt idx="5">
                  <c:v>-0.04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88F-4CBD-B273-18D0B35E0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205144"/>
        <c:axId val="662201224"/>
      </c:lineChart>
      <c:catAx>
        <c:axId val="662205144"/>
        <c:scaling>
          <c:orientation val="minMax"/>
        </c:scaling>
        <c:delete val="0"/>
        <c:axPos val="b"/>
        <c:majorGridlines>
          <c:spPr>
            <a:ln w="12700">
              <a:solidFill>
                <a:srgbClr val="868686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12700">
            <a:solidFill>
              <a:srgbClr val="86868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6622012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62201224"/>
        <c:scaling>
          <c:orientation val="minMax"/>
          <c:max val="2"/>
          <c:min val="-1.5"/>
        </c:scaling>
        <c:delete val="0"/>
        <c:axPos val="l"/>
        <c:majorGridlines>
          <c:spPr>
            <a:ln w="12700">
              <a:prstDash val="dash"/>
            </a:ln>
          </c:spPr>
        </c:majorGridlines>
        <c:numFmt formatCode="0.0;\ \–0.0" sourceLinked="0"/>
        <c:majorTickMark val="in"/>
        <c:minorTickMark val="none"/>
        <c:tickLblPos val="nextTo"/>
        <c:spPr>
          <a:ln w="12700">
            <a:solidFill>
              <a:srgbClr val="868686"/>
            </a:solidFill>
            <a:prstDash val="solid"/>
          </a:ln>
        </c:spPr>
        <c:crossAx val="662205144"/>
        <c:crosses val="autoZero"/>
        <c:crossBetween val="between"/>
        <c:majorUnit val="0.5"/>
      </c:valAx>
      <c:spPr>
        <a:noFill/>
        <a:ln w="12700">
          <a:solidFill>
            <a:sysClr val="window" lastClr="FFFFFF">
              <a:lumMod val="50000"/>
            </a:sysClr>
          </a:solidFill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>
          <a:latin typeface="Segoe UI" panose="020B0502040204020203" pitchFamily="34" charset="0"/>
          <a:cs typeface="Segoe UI" panose="020B0502040204020203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Fiskalin</a:t>
            </a:r>
            <a:r>
              <a:rPr lang="lt-LT" sz="1400"/>
              <a:t>ė institucija</a:t>
            </a:r>
          </a:p>
        </c:rich>
      </c:tx>
      <c:layout>
        <c:manualLayout>
          <c:xMode val="edge"/>
          <c:yMode val="edge"/>
          <c:x val="0.3744181977252843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08591827215704E-2"/>
          <c:y val="9.6224761066916173E-2"/>
          <c:w val="0.87348397856517934"/>
          <c:h val="0.651329044296315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'A.2 pav.'!$L$21</c:f>
              <c:strCache>
                <c:ptCount val="1"/>
                <c:pt idx="0">
                  <c:v>Darbo veiksnys</c:v>
                </c:pt>
              </c:strCache>
            </c:strRef>
          </c:tx>
          <c:spPr>
            <a:solidFill>
              <a:srgbClr val="FAE8C2"/>
            </a:solidFill>
            <a:ln>
              <a:solidFill>
                <a:srgbClr val="535141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FDEE-48DE-8816-D5C1F6DDE376}"/>
              </c:ext>
            </c:extLst>
          </c:dPt>
          <c:dPt>
            <c:idx val="3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DEE-48DE-8816-D5C1F6DDE376}"/>
              </c:ext>
            </c:extLst>
          </c:dPt>
          <c:cat>
            <c:numRef>
              <c:f>'A.2 pav.'!$B$23:$B$28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'A.2 pav.'!$L$23:$L$28</c:f>
              <c:numCache>
                <c:formatCode>0.00</c:formatCode>
                <c:ptCount val="6"/>
                <c:pt idx="0">
                  <c:v>-0.18568460000000001</c:v>
                </c:pt>
                <c:pt idx="1">
                  <c:v>-0.2260518</c:v>
                </c:pt>
                <c:pt idx="2">
                  <c:v>0.2071867</c:v>
                </c:pt>
                <c:pt idx="3">
                  <c:v>0.22478809999999999</c:v>
                </c:pt>
                <c:pt idx="4">
                  <c:v>0.1857684</c:v>
                </c:pt>
                <c:pt idx="5">
                  <c:v>0.2845762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DEE-48DE-8816-D5C1F6DDE376}"/>
            </c:ext>
          </c:extLst>
        </c:ser>
        <c:ser>
          <c:idx val="1"/>
          <c:order val="1"/>
          <c:tx>
            <c:strRef>
              <c:f>'A.2 pav.'!$M$21</c:f>
              <c:strCache>
                <c:ptCount val="1"/>
                <c:pt idx="0">
                  <c:v>Kapitalas</c:v>
                </c:pt>
              </c:strCache>
            </c:strRef>
          </c:tx>
          <c:spPr>
            <a:solidFill>
              <a:srgbClr val="CDAE64"/>
            </a:solidFill>
            <a:ln>
              <a:solidFill>
                <a:srgbClr val="535141"/>
              </a:solidFill>
            </a:ln>
          </c:spPr>
          <c:invertIfNegative val="0"/>
          <c:cat>
            <c:numRef>
              <c:f>'A.2 pav.'!$B$23:$B$28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'A.2 pav.'!$M$23:$M$28</c:f>
              <c:numCache>
                <c:formatCode>0.00</c:formatCode>
                <c:ptCount val="6"/>
                <c:pt idx="0">
                  <c:v>-4.98047E-2</c:v>
                </c:pt>
                <c:pt idx="1">
                  <c:v>-0.19861100000000001</c:v>
                </c:pt>
                <c:pt idx="2">
                  <c:v>-0.32695340000000001</c:v>
                </c:pt>
                <c:pt idx="3">
                  <c:v>-0.1123923</c:v>
                </c:pt>
                <c:pt idx="4">
                  <c:v>-0.12152250000000001</c:v>
                </c:pt>
                <c:pt idx="5">
                  <c:v>-0.1185329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DEE-48DE-8816-D5C1F6DDE376}"/>
            </c:ext>
          </c:extLst>
        </c:ser>
        <c:ser>
          <c:idx val="3"/>
          <c:order val="2"/>
          <c:tx>
            <c:strRef>
              <c:f>'A.2 pav.'!$N$21</c:f>
              <c:strCache>
                <c:ptCount val="1"/>
                <c:pt idx="0">
                  <c:v>Bendras gamybos veiksnių našumas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rgbClr val="535141"/>
              </a:solidFill>
            </a:ln>
          </c:spPr>
          <c:invertIfNegative val="0"/>
          <c:cat>
            <c:numRef>
              <c:f>'A.2 pav.'!$B$23:$B$28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'A.2 pav.'!$N$23:$N$28</c:f>
              <c:numCache>
                <c:formatCode>0.00</c:formatCode>
                <c:ptCount val="6"/>
                <c:pt idx="0">
                  <c:v>4.3861900000000002E-2</c:v>
                </c:pt>
                <c:pt idx="1">
                  <c:v>4.3418999999999999E-2</c:v>
                </c:pt>
                <c:pt idx="2">
                  <c:v>-5.75378E-2</c:v>
                </c:pt>
                <c:pt idx="3">
                  <c:v>-0.26990740000000002</c:v>
                </c:pt>
                <c:pt idx="4">
                  <c:v>-0.23260900000000001</c:v>
                </c:pt>
                <c:pt idx="5">
                  <c:v>-0.25602360000000002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DEE-48DE-8816-D5C1F6DDE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2205928"/>
        <c:axId val="662206712"/>
      </c:barChart>
      <c:lineChart>
        <c:grouping val="standard"/>
        <c:varyColors val="0"/>
        <c:ser>
          <c:idx val="2"/>
          <c:order val="3"/>
          <c:tx>
            <c:strRef>
              <c:f>'A.2 pav.'!$K$21</c:f>
              <c:strCache>
                <c:ptCount val="1"/>
                <c:pt idx="0">
                  <c:v>Potencialaus BVP augimas</c:v>
                </c:pt>
              </c:strCache>
            </c:strRef>
          </c:tx>
          <c:spPr>
            <a:ln>
              <a:solidFill>
                <a:srgbClr val="535141"/>
              </a:solidFill>
            </a:ln>
          </c:spPr>
          <c:marker>
            <c:symbol val="circle"/>
            <c:size val="5"/>
            <c:spPr>
              <a:solidFill>
                <a:srgbClr val="535141"/>
              </a:solidFill>
              <a:ln>
                <a:solidFill>
                  <a:srgbClr val="535141"/>
                </a:solidFill>
              </a:ln>
            </c:spPr>
          </c:marker>
          <c:cat>
            <c:numRef>
              <c:f>'A.2 pav.'!$B$23:$B$28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'A.2 pav.'!$K$23:$K$28</c:f>
              <c:numCache>
                <c:formatCode>0.00</c:formatCode>
                <c:ptCount val="6"/>
                <c:pt idx="0">
                  <c:v>-0.19162750000000001</c:v>
                </c:pt>
                <c:pt idx="1">
                  <c:v>-0.38124380000000002</c:v>
                </c:pt>
                <c:pt idx="2">
                  <c:v>-0.1773045</c:v>
                </c:pt>
                <c:pt idx="3">
                  <c:v>-0.1575116</c:v>
                </c:pt>
                <c:pt idx="4">
                  <c:v>-0.16836300000000001</c:v>
                </c:pt>
                <c:pt idx="5">
                  <c:v>-8.9980299999999999E-2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DEE-48DE-8816-D5C1F6DDE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205928"/>
        <c:axId val="662206712"/>
      </c:lineChart>
      <c:catAx>
        <c:axId val="662205928"/>
        <c:scaling>
          <c:orientation val="minMax"/>
        </c:scaling>
        <c:delete val="0"/>
        <c:axPos val="b"/>
        <c:majorGridlines>
          <c:spPr>
            <a:ln w="12700">
              <a:solidFill>
                <a:srgbClr val="868686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12700">
            <a:solidFill>
              <a:srgbClr val="86868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6622067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62206712"/>
        <c:scaling>
          <c:orientation val="minMax"/>
          <c:max val="2"/>
          <c:min val="-1.5"/>
        </c:scaling>
        <c:delete val="0"/>
        <c:axPos val="l"/>
        <c:majorGridlines>
          <c:spPr>
            <a:ln w="12700">
              <a:prstDash val="dash"/>
            </a:ln>
          </c:spPr>
        </c:majorGridlines>
        <c:numFmt formatCode="0.0;\ \–0.0" sourceLinked="0"/>
        <c:majorTickMark val="in"/>
        <c:minorTickMark val="none"/>
        <c:tickLblPos val="nextTo"/>
        <c:spPr>
          <a:ln w="12700">
            <a:solidFill>
              <a:srgbClr val="868686"/>
            </a:solidFill>
            <a:prstDash val="solid"/>
          </a:ln>
        </c:spPr>
        <c:crossAx val="662205928"/>
        <c:crosses val="autoZero"/>
        <c:crossBetween val="between"/>
        <c:majorUnit val="0.5"/>
      </c:valAx>
      <c:spPr>
        <a:noFill/>
        <a:ln w="12700">
          <a:solidFill>
            <a:sysClr val="window" lastClr="FFFFFF">
              <a:lumMod val="50000"/>
            </a:sysClr>
          </a:solidFill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>
          <a:latin typeface="Segoe UI" panose="020B0502040204020203" pitchFamily="34" charset="0"/>
          <a:cs typeface="Segoe UI" panose="020B0502040204020203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lt-LT" sz="1050" b="0"/>
              <a:t>201</a:t>
            </a:r>
            <a:r>
              <a:rPr lang="en-US" sz="1050" b="0"/>
              <a:t>9 m.</a:t>
            </a:r>
            <a:endParaRPr lang="lt-LT" sz="1050" b="0"/>
          </a:p>
          <a:p>
            <a:pPr>
              <a:defRPr sz="1050" b="0"/>
            </a:pPr>
            <a:r>
              <a:rPr lang="lt-LT" sz="1050" b="0"/>
              <a:t> </a:t>
            </a:r>
          </a:p>
        </c:rich>
      </c:tx>
      <c:layout>
        <c:manualLayout>
          <c:xMode val="edge"/>
          <c:yMode val="edge"/>
          <c:x val="0.43109944830094027"/>
          <c:y val="7.6987147389770351E-5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0635289906943455E-2"/>
          <c:y val="0.10552979800334236"/>
          <c:w val="0.8341234051283648"/>
          <c:h val="0.79122856460742808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'9 pav.'!$E$12</c:f>
              <c:strCache>
                <c:ptCount val="1"/>
                <c:pt idx="0">
                  <c:v>Atsargų pokyčiai (kairė ašis)</c:v>
                </c:pt>
              </c:strCache>
            </c:strRef>
          </c:tx>
          <c:spPr>
            <a:solidFill>
              <a:srgbClr val="B9B38F"/>
            </a:solidFill>
          </c:spPr>
          <c:invertIfNegative val="0"/>
          <c:cat>
            <c:strRef>
              <c:f>'9 pav.'!$F$9:$K$9</c:f>
              <c:strCache>
                <c:ptCount val="6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  <c:pt idx="5">
                  <c:v>Luminor</c:v>
                </c:pt>
              </c:strCache>
            </c:strRef>
          </c:cat>
          <c:val>
            <c:numRef>
              <c:f>'9 pav.'!$F$12:$K$12</c:f>
              <c:numCache>
                <c:formatCode>0.0</c:formatCode>
                <c:ptCount val="6"/>
                <c:pt idx="0">
                  <c:v>-4.507736403623559</c:v>
                </c:pt>
                <c:pt idx="1">
                  <c:v>-4.6142075192252578</c:v>
                </c:pt>
                <c:pt idx="2">
                  <c:v>-3.5</c:v>
                </c:pt>
                <c:pt idx="3">
                  <c:v>-6.3</c:v>
                </c:pt>
                <c:pt idx="4">
                  <c:v>-3.8</c:v>
                </c:pt>
                <c:pt idx="5">
                  <c:v>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5F-4EB9-9506-4A69802F355E}"/>
            </c:ext>
          </c:extLst>
        </c:ser>
        <c:ser>
          <c:idx val="1"/>
          <c:order val="2"/>
          <c:tx>
            <c:strRef>
              <c:f>'9 pav.'!$E$11</c:f>
              <c:strCache>
                <c:ptCount val="1"/>
                <c:pt idx="0">
                  <c:v>Vidaus paklausa (kairė ašis)</c:v>
                </c:pt>
              </c:strCache>
            </c:strRef>
          </c:tx>
          <c:spPr>
            <a:solidFill>
              <a:srgbClr val="948A54"/>
            </a:solidFill>
          </c:spPr>
          <c:invertIfNegative val="0"/>
          <c:cat>
            <c:strRef>
              <c:f>'9 pav.'!$F$9:$K$9</c:f>
              <c:strCache>
                <c:ptCount val="6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  <c:pt idx="5">
                  <c:v>Luminor</c:v>
                </c:pt>
              </c:strCache>
            </c:strRef>
          </c:cat>
          <c:val>
            <c:numRef>
              <c:f>'9 pav.'!$F$11:$K$11</c:f>
              <c:numCache>
                <c:formatCode>0.0</c:formatCode>
                <c:ptCount val="6"/>
                <c:pt idx="0">
                  <c:v>8.2170029877429904</c:v>
                </c:pt>
                <c:pt idx="1">
                  <c:v>8.1683002790347281</c:v>
                </c:pt>
                <c:pt idx="2">
                  <c:v>7</c:v>
                </c:pt>
                <c:pt idx="3">
                  <c:v>9.9</c:v>
                </c:pt>
                <c:pt idx="4">
                  <c:v>7.2</c:v>
                </c:pt>
                <c:pt idx="5">
                  <c:v>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75F-4EB9-9506-4A69802F355E}"/>
            </c:ext>
          </c:extLst>
        </c:ser>
        <c:ser>
          <c:idx val="3"/>
          <c:order val="3"/>
          <c:tx>
            <c:strRef>
              <c:f>'9 pav.'!$E$13</c:f>
              <c:strCache>
                <c:ptCount val="1"/>
                <c:pt idx="0">
                  <c:v>Grynasis eksportas (kairė ašis)</c:v>
                </c:pt>
              </c:strCache>
            </c:strRef>
          </c:tx>
          <c:spPr>
            <a:solidFill>
              <a:srgbClr val="CDAE64"/>
            </a:solidFill>
          </c:spPr>
          <c:invertIfNegative val="0"/>
          <c:cat>
            <c:strRef>
              <c:f>'9 pav.'!$F$9:$K$9</c:f>
              <c:strCache>
                <c:ptCount val="6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  <c:pt idx="5">
                  <c:v>Luminor</c:v>
                </c:pt>
              </c:strCache>
            </c:strRef>
          </c:cat>
          <c:val>
            <c:numRef>
              <c:f>'9 pav.'!$F$13:$K$13</c:f>
              <c:numCache>
                <c:formatCode>0.0</c:formatCode>
                <c:ptCount val="6"/>
                <c:pt idx="0">
                  <c:v>-0.90926658411942352</c:v>
                </c:pt>
                <c:pt idx="1">
                  <c:v>-0.85409275980947852</c:v>
                </c:pt>
                <c:pt idx="2">
                  <c:v>-0.9</c:v>
                </c:pt>
                <c:pt idx="3">
                  <c:v>-1</c:v>
                </c:pt>
                <c:pt idx="4">
                  <c:v>-0.6</c:v>
                </c:pt>
                <c:pt idx="5">
                  <c:v>-0.3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75F-4EB9-9506-4A69802F3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2199656"/>
        <c:axId val="662200440"/>
      </c:barChart>
      <c:scatterChart>
        <c:scatterStyle val="lineMarker"/>
        <c:varyColors val="0"/>
        <c:ser>
          <c:idx val="0"/>
          <c:order val="0"/>
          <c:tx>
            <c:strRef>
              <c:f>'9 pav.'!$E$10</c:f>
              <c:strCache>
                <c:ptCount val="1"/>
                <c:pt idx="0">
                  <c:v>Realus BVP (dešinė ašis)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3"/>
            <c:spPr>
              <a:solidFill>
                <a:srgbClr val="E1942A"/>
              </a:solidFill>
            </c:spPr>
          </c:marker>
          <c:dLbls>
            <c:dLbl>
              <c:idx val="4"/>
              <c:layout>
                <c:manualLayout>
                  <c:x val="-6.8493150684931503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75F-4EB9-9506-4A69802F355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'9 pav.'!$F$9:$K$9</c:f>
              <c:strCache>
                <c:ptCount val="6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  <c:pt idx="5">
                  <c:v>Luminor</c:v>
                </c:pt>
              </c:strCache>
            </c:strRef>
          </c:xVal>
          <c:yVal>
            <c:numRef>
              <c:f>'9 pav.'!$F$10:$K$10</c:f>
              <c:numCache>
                <c:formatCode>0.0</c:formatCode>
                <c:ptCount val="6"/>
                <c:pt idx="0">
                  <c:v>2.8</c:v>
                </c:pt>
                <c:pt idx="1">
                  <c:v>2.7</c:v>
                </c:pt>
                <c:pt idx="2">
                  <c:v>2.6</c:v>
                </c:pt>
                <c:pt idx="3">
                  <c:v>2.5</c:v>
                </c:pt>
                <c:pt idx="4">
                  <c:v>2.8</c:v>
                </c:pt>
                <c:pt idx="5">
                  <c:v>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75F-4EB9-9506-4A69802F3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2200832"/>
        <c:axId val="661648736"/>
      </c:scatterChart>
      <c:catAx>
        <c:axId val="662199656"/>
        <c:scaling>
          <c:orientation val="minMax"/>
        </c:scaling>
        <c:delete val="0"/>
        <c:axPos val="b"/>
        <c:majorGridlines>
          <c:spPr>
            <a:ln w="12700"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lt-LT" sz="1000" b="0"/>
                  <a:t>proc. </a:t>
                </a:r>
              </a:p>
            </c:rich>
          </c:tx>
          <c:layout>
            <c:manualLayout>
              <c:xMode val="edge"/>
              <c:yMode val="edge"/>
              <c:x val="0.84722405416010282"/>
              <c:y val="1.7389640902389066E-3"/>
            </c:manualLayout>
          </c:layout>
          <c:overlay val="0"/>
        </c:title>
        <c:numFmt formatCode="#,##0.00" sourceLinked="0"/>
        <c:majorTickMark val="in"/>
        <c:minorTickMark val="none"/>
        <c:tickLblPos val="low"/>
        <c:spPr>
          <a:ln w="12700"/>
          <a:effectLst>
            <a:glow>
              <a:schemeClr val="bg1"/>
            </a:glow>
            <a:softEdge rad="0"/>
          </a:effectLst>
        </c:spPr>
        <c:txPr>
          <a:bodyPr rot="0" vert="horz" anchor="ctr" anchorCtr="1"/>
          <a:lstStyle/>
          <a:p>
            <a:pPr>
              <a:defRPr sz="1050"/>
            </a:pPr>
            <a:endParaRPr lang="lt-LT"/>
          </a:p>
        </c:txPr>
        <c:crossAx val="662200440"/>
        <c:crosses val="autoZero"/>
        <c:auto val="0"/>
        <c:lblAlgn val="ctr"/>
        <c:lblOffset val="100"/>
        <c:noMultiLvlLbl val="0"/>
      </c:catAx>
      <c:valAx>
        <c:axId val="662200440"/>
        <c:scaling>
          <c:orientation val="minMax"/>
          <c:max val="15"/>
          <c:min val="-10"/>
        </c:scaling>
        <c:delete val="1"/>
        <c:axPos val="l"/>
        <c:numFmt formatCode="0.0;\ \–0.0" sourceLinked="0"/>
        <c:majorTickMark val="out"/>
        <c:minorTickMark val="none"/>
        <c:tickLblPos val="nextTo"/>
        <c:crossAx val="662199656"/>
        <c:crosses val="autoZero"/>
        <c:crossBetween val="between"/>
      </c:valAx>
      <c:valAx>
        <c:axId val="662200832"/>
        <c:scaling>
          <c:orientation val="minMax"/>
        </c:scaling>
        <c:delete val="1"/>
        <c:axPos val="b"/>
        <c:majorTickMark val="out"/>
        <c:minorTickMark val="none"/>
        <c:tickLblPos val="nextTo"/>
        <c:crossAx val="661648736"/>
        <c:crosses val="autoZero"/>
        <c:crossBetween val="midCat"/>
      </c:valAx>
      <c:valAx>
        <c:axId val="661648736"/>
        <c:scaling>
          <c:orientation val="minMax"/>
          <c:max val="15"/>
          <c:min val="-10"/>
        </c:scaling>
        <c:delete val="0"/>
        <c:axPos val="r"/>
        <c:majorGridlines>
          <c:spPr>
            <a:ln w="12700">
              <a:prstDash val="dash"/>
            </a:ln>
          </c:spPr>
        </c:majorGridlines>
        <c:numFmt formatCode="\ 0.0;\ \–0.0" sourceLinked="0"/>
        <c:majorTickMark val="out"/>
        <c:minorTickMark val="none"/>
        <c:tickLblPos val="nextTo"/>
        <c:crossAx val="662200832"/>
        <c:crosses val="max"/>
        <c:crossBetween val="midCat"/>
        <c:majorUnit val="5"/>
        <c:minorUnit val="1"/>
      </c:valAx>
      <c:spPr>
        <a:ln w="12700">
          <a:solidFill>
            <a:schemeClr val="bg1">
              <a:lumMod val="50000"/>
            </a:schemeClr>
          </a:solidFill>
        </a:ln>
        <a:effectLst>
          <a:softEdge rad="76200"/>
        </a:effectLst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Segoe UI" pitchFamily="34" charset="0"/>
          <a:cs typeface="Segoe UI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lt-LT" sz="1050" b="0"/>
              <a:t>201</a:t>
            </a:r>
            <a:r>
              <a:rPr lang="en-US" sz="1050" b="0"/>
              <a:t>8</a:t>
            </a:r>
            <a:r>
              <a:rPr lang="ru-RU" sz="1050" b="0"/>
              <a:t> </a:t>
            </a:r>
            <a:r>
              <a:rPr lang="en-US" sz="1050" b="0"/>
              <a:t>m.</a:t>
            </a:r>
            <a:r>
              <a:rPr lang="lt-LT" sz="1050" b="0"/>
              <a:t> </a:t>
            </a:r>
          </a:p>
        </c:rich>
      </c:tx>
      <c:layout>
        <c:manualLayout>
          <c:xMode val="edge"/>
          <c:yMode val="edge"/>
          <c:x val="0.36800213833862966"/>
          <c:y val="3.7241184801868796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0635289906943455E-2"/>
          <c:y val="0.10552458955573261"/>
          <c:w val="0.66028885178058705"/>
          <c:h val="0.79118390623868218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'9 pav.'!$E$12</c:f>
              <c:strCache>
                <c:ptCount val="1"/>
                <c:pt idx="0">
                  <c:v>Atsargų pokyčiai (kairė ašis)</c:v>
                </c:pt>
              </c:strCache>
            </c:strRef>
          </c:tx>
          <c:spPr>
            <a:solidFill>
              <a:srgbClr val="B9B38F"/>
            </a:solidFill>
          </c:spPr>
          <c:invertIfNegative val="0"/>
          <c:cat>
            <c:strRef>
              <c:f>'9 pav.'!$F$3:$K$3</c:f>
              <c:strCache>
                <c:ptCount val="6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  <c:pt idx="5">
                  <c:v>Luminor</c:v>
                </c:pt>
              </c:strCache>
            </c:strRef>
          </c:cat>
          <c:val>
            <c:numRef>
              <c:f>'9 pav.'!$F$6:$K$6</c:f>
              <c:numCache>
                <c:formatCode>0.0</c:formatCode>
                <c:ptCount val="6"/>
                <c:pt idx="0">
                  <c:v>-6.2956691628665835</c:v>
                </c:pt>
                <c:pt idx="1">
                  <c:v>-5.3553127222524015</c:v>
                </c:pt>
                <c:pt idx="2">
                  <c:v>-3.7</c:v>
                </c:pt>
                <c:pt idx="3">
                  <c:v>-6.9</c:v>
                </c:pt>
                <c:pt idx="4">
                  <c:v>-7.1</c:v>
                </c:pt>
                <c:pt idx="5">
                  <c:v>-4.2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C3-4DBA-AADB-6201C32DFE77}"/>
            </c:ext>
          </c:extLst>
        </c:ser>
        <c:ser>
          <c:idx val="1"/>
          <c:order val="2"/>
          <c:tx>
            <c:strRef>
              <c:f>'9 pav.'!$E$11</c:f>
              <c:strCache>
                <c:ptCount val="1"/>
                <c:pt idx="0">
                  <c:v>Vidaus paklausa (kairė ašis)</c:v>
                </c:pt>
              </c:strCache>
            </c:strRef>
          </c:tx>
          <c:spPr>
            <a:solidFill>
              <a:srgbClr val="948A54"/>
            </a:solidFill>
          </c:spPr>
          <c:invertIfNegative val="0"/>
          <c:cat>
            <c:strRef>
              <c:f>'9 pav.'!$F$3:$K$3</c:f>
              <c:strCache>
                <c:ptCount val="6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  <c:pt idx="5">
                  <c:v>Luminor</c:v>
                </c:pt>
              </c:strCache>
            </c:strRef>
          </c:cat>
          <c:val>
            <c:numRef>
              <c:f>'9 pav.'!$F$11:$K$11</c:f>
              <c:numCache>
                <c:formatCode>0.0</c:formatCode>
                <c:ptCount val="6"/>
                <c:pt idx="0">
                  <c:v>8.2170029877429904</c:v>
                </c:pt>
                <c:pt idx="1">
                  <c:v>8.1683002790347281</c:v>
                </c:pt>
                <c:pt idx="2">
                  <c:v>7</c:v>
                </c:pt>
                <c:pt idx="3">
                  <c:v>9.9</c:v>
                </c:pt>
                <c:pt idx="4">
                  <c:v>7.2</c:v>
                </c:pt>
                <c:pt idx="5">
                  <c:v>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2C3-4DBA-AADB-6201C32DFE77}"/>
            </c:ext>
          </c:extLst>
        </c:ser>
        <c:ser>
          <c:idx val="3"/>
          <c:order val="3"/>
          <c:tx>
            <c:strRef>
              <c:f>'9 pav.'!$E$13</c:f>
              <c:strCache>
                <c:ptCount val="1"/>
                <c:pt idx="0">
                  <c:v>Grynasis eksportas (kairė ašis)</c:v>
                </c:pt>
              </c:strCache>
            </c:strRef>
          </c:tx>
          <c:spPr>
            <a:solidFill>
              <a:srgbClr val="CDAE64"/>
            </a:solidFill>
          </c:spPr>
          <c:invertIfNegative val="0"/>
          <c:cat>
            <c:strRef>
              <c:f>'9 pav.'!$F$3:$K$3</c:f>
              <c:strCache>
                <c:ptCount val="6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  <c:pt idx="5">
                  <c:v>Luminor</c:v>
                </c:pt>
              </c:strCache>
            </c:strRef>
          </c:cat>
          <c:val>
            <c:numRef>
              <c:f>'9 pav.'!$F$7:$K$7</c:f>
              <c:numCache>
                <c:formatCode>0.0</c:formatCode>
                <c:ptCount val="6"/>
                <c:pt idx="0">
                  <c:v>-0.69282628400898194</c:v>
                </c:pt>
                <c:pt idx="1">
                  <c:v>-0.39459231058865069</c:v>
                </c:pt>
                <c:pt idx="2">
                  <c:v>-0.7</c:v>
                </c:pt>
                <c:pt idx="3">
                  <c:v>-1.5</c:v>
                </c:pt>
                <c:pt idx="4">
                  <c:v>1.7</c:v>
                </c:pt>
                <c:pt idx="5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2C3-4DBA-AADB-6201C32DF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1647560"/>
        <c:axId val="661654616"/>
      </c:barChart>
      <c:scatterChart>
        <c:scatterStyle val="lineMarker"/>
        <c:varyColors val="0"/>
        <c:ser>
          <c:idx val="0"/>
          <c:order val="0"/>
          <c:tx>
            <c:strRef>
              <c:f>'9 pav.'!$E$10</c:f>
              <c:strCache>
                <c:ptCount val="1"/>
                <c:pt idx="0">
                  <c:v>Realus BVP (dešinė ašis)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3"/>
            <c:spPr>
              <a:solidFill>
                <a:srgbClr val="E1942A"/>
              </a:solidFill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C3-4DBA-AADB-6201C32DFE77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2C3-4DBA-AADB-6201C32DFE77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C3-4DBA-AADB-6201C32DFE77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C3-4DBA-AADB-6201C32DFE77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8493150684931503E-3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3,0</a:t>
                    </a:r>
                  </a:p>
                </c:rich>
              </c:tx>
              <c:spPr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C3-4DBA-AADB-6201C32DFE7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3,3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C3-4DBA-AADB-6201C32DFE7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'9 pav.'!$F$9:$K$9</c:f>
              <c:strCache>
                <c:ptCount val="6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  <c:pt idx="5">
                  <c:v>Luminor</c:v>
                </c:pt>
              </c:strCache>
            </c:strRef>
          </c:xVal>
          <c:yVal>
            <c:numRef>
              <c:f>'9 pav.'!$F$4:$K$4</c:f>
              <c:numCache>
                <c:formatCode>0.0</c:formatCode>
                <c:ptCount val="6"/>
                <c:pt idx="0">
                  <c:v>3.2</c:v>
                </c:pt>
                <c:pt idx="1">
                  <c:v>3.2</c:v>
                </c:pt>
                <c:pt idx="2">
                  <c:v>2.9</c:v>
                </c:pt>
                <c:pt idx="3">
                  <c:v>3.2</c:v>
                </c:pt>
                <c:pt idx="4">
                  <c:v>3</c:v>
                </c:pt>
                <c:pt idx="5">
                  <c:v>3.3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2C3-4DBA-AADB-6201C32DF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653440"/>
        <c:axId val="661647168"/>
      </c:scatterChart>
      <c:catAx>
        <c:axId val="661647560"/>
        <c:scaling>
          <c:orientation val="minMax"/>
        </c:scaling>
        <c:delete val="0"/>
        <c:axPos val="b"/>
        <c:majorGridlines>
          <c:spPr>
            <a:ln w="12700">
              <a:prstDash val="dash"/>
            </a:ln>
          </c:spPr>
        </c:majorGridlines>
        <c:numFmt formatCode="General" sourceLinked="1"/>
        <c:majorTickMark val="out"/>
        <c:minorTickMark val="none"/>
        <c:tickLblPos val="low"/>
        <c:spPr>
          <a:ln w="12700"/>
          <a:effectLst>
            <a:glow>
              <a:schemeClr val="accent1"/>
            </a:glow>
          </a:effectLst>
        </c:spPr>
        <c:txPr>
          <a:bodyPr rot="0" vert="horz"/>
          <a:lstStyle/>
          <a:p>
            <a:pPr>
              <a:defRPr sz="1050"/>
            </a:pPr>
            <a:endParaRPr lang="lt-LT"/>
          </a:p>
        </c:txPr>
        <c:crossAx val="661654616"/>
        <c:crossesAt val="0"/>
        <c:auto val="0"/>
        <c:lblAlgn val="ctr"/>
        <c:lblOffset val="100"/>
        <c:noMultiLvlLbl val="0"/>
      </c:catAx>
      <c:valAx>
        <c:axId val="661654616"/>
        <c:scaling>
          <c:orientation val="minMax"/>
          <c:max val="15"/>
          <c:min val="-10"/>
        </c:scaling>
        <c:delete val="0"/>
        <c:axPos val="l"/>
        <c:majorGridlines>
          <c:spPr>
            <a:ln w="12700">
              <a:prstDash val="dash"/>
            </a:ln>
          </c:spPr>
        </c:majorGridlines>
        <c:numFmt formatCode="0.0;\ \–0.0" sourceLinked="0"/>
        <c:majorTickMark val="out"/>
        <c:minorTickMark val="none"/>
        <c:tickLblPos val="nextTo"/>
        <c:crossAx val="661647560"/>
        <c:crosses val="autoZero"/>
        <c:crossBetween val="between"/>
      </c:valAx>
      <c:valAx>
        <c:axId val="66165344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proc.p.</a:t>
                </a:r>
                <a:endParaRPr lang="lt-LT" sz="1000" b="0"/>
              </a:p>
            </c:rich>
          </c:tx>
          <c:layout>
            <c:manualLayout>
              <c:xMode val="edge"/>
              <c:yMode val="edge"/>
              <c:x val="1.0335785334026643E-3"/>
              <c:y val="3.4301886992454496E-3"/>
            </c:manualLayout>
          </c:layout>
          <c:overlay val="0"/>
        </c:title>
        <c:majorTickMark val="out"/>
        <c:minorTickMark val="none"/>
        <c:tickLblPos val="nextTo"/>
        <c:crossAx val="661647168"/>
        <c:crosses val="autoZero"/>
        <c:crossBetween val="midCat"/>
      </c:valAx>
      <c:valAx>
        <c:axId val="661647168"/>
        <c:scaling>
          <c:orientation val="minMax"/>
          <c:max val="15"/>
          <c:min val="-10"/>
        </c:scaling>
        <c:delete val="1"/>
        <c:axPos val="r"/>
        <c:numFmt formatCode="\ 0.0;\ \–0.0" sourceLinked="0"/>
        <c:majorTickMark val="out"/>
        <c:minorTickMark val="none"/>
        <c:tickLblPos val="nextTo"/>
        <c:crossAx val="661653440"/>
        <c:crosses val="max"/>
        <c:crossBetween val="midCat"/>
        <c:majorUnit val="5"/>
        <c:minorUnit val="0.2"/>
      </c:valAx>
      <c:spPr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Segoe UI" pitchFamily="34" charset="0"/>
          <a:cs typeface="Segoe UI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5289906943455E-2"/>
          <c:y val="0.87255107301904455"/>
          <c:w val="0.36459176599485077"/>
          <c:h val="4.3199149355078528E-2"/>
        </c:manualLayout>
      </c:layout>
      <c:barChart>
        <c:barDir val="col"/>
        <c:grouping val="stacked"/>
        <c:varyColors val="0"/>
        <c:ser>
          <c:idx val="2"/>
          <c:order val="1"/>
          <c:tx>
            <c:v>Atsargų pokyčiai (kairė ašis)</c:v>
          </c:tx>
          <c:spPr>
            <a:solidFill>
              <a:srgbClr val="B9B38F"/>
            </a:solidFill>
          </c:spPr>
          <c:invertIfNegative val="0"/>
          <c:cat>
            <c:strLit>
              <c:ptCount val="6"/>
              <c:pt idx="0">
                <c:v>FM</c:v>
              </c:pt>
              <c:pt idx="1">
                <c:v>LB</c:v>
              </c:pt>
              <c:pt idx="2">
                <c:v>EK</c:v>
              </c:pt>
              <c:pt idx="3">
                <c:v>Swedbank</c:v>
              </c:pt>
              <c:pt idx="4">
                <c:v>EBPO</c:v>
              </c:pt>
              <c:pt idx="5">
                <c:v>Nordea</c:v>
              </c:pt>
            </c:strLit>
          </c:cat>
          <c:val>
            <c:numLit>
              <c:formatCode>General</c:formatCode>
              <c:ptCount val="6"/>
              <c:pt idx="0">
                <c:v>0.11517579935135548</c:v>
              </c:pt>
              <c:pt idx="1">
                <c:v>0.142109153195077</c:v>
              </c:pt>
              <c:pt idx="2">
                <c:v>8.2092645267579256E-2</c:v>
              </c:pt>
              <c:pt idx="3">
                <c:v>0.37821125194726973</c:v>
              </c:pt>
              <c:pt idx="4">
                <c:v>0.26952798755154894</c:v>
              </c:pt>
              <c:pt idx="5">
                <c:v>-9.1898086900479181E-2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8C-43D7-864F-FB7D1D736950}"/>
            </c:ext>
          </c:extLst>
        </c:ser>
        <c:ser>
          <c:idx val="1"/>
          <c:order val="2"/>
          <c:tx>
            <c:v>Vidaus paklausa (kairė ašis)</c:v>
          </c:tx>
          <c:spPr>
            <a:solidFill>
              <a:srgbClr val="948A54"/>
            </a:solidFill>
          </c:spPr>
          <c:invertIfNegative val="0"/>
          <c:cat>
            <c:strLit>
              <c:ptCount val="6"/>
              <c:pt idx="0">
                <c:v>FM</c:v>
              </c:pt>
              <c:pt idx="1">
                <c:v>LB</c:v>
              </c:pt>
              <c:pt idx="2">
                <c:v>EK</c:v>
              </c:pt>
              <c:pt idx="3">
                <c:v>Swedbank</c:v>
              </c:pt>
              <c:pt idx="4">
                <c:v>EBPO</c:v>
              </c:pt>
              <c:pt idx="5">
                <c:v>Nordea</c:v>
              </c:pt>
            </c:strLit>
          </c:cat>
          <c:val>
            <c:numLit>
              <c:formatCode>General</c:formatCode>
              <c:ptCount val="6"/>
              <c:pt idx="0">
                <c:v>3.8530340744875566</c:v>
              </c:pt>
              <c:pt idx="1">
                <c:v>3.7351045237249614</c:v>
              </c:pt>
              <c:pt idx="2">
                <c:v>3.4749081851308015</c:v>
              </c:pt>
              <c:pt idx="3">
                <c:v>4.442018592110534</c:v>
              </c:pt>
              <c:pt idx="4">
                <c:v>3.6924040733223378</c:v>
              </c:pt>
              <c:pt idx="5">
                <c:v>3.3691479289659023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38C-43D7-864F-FB7D1D736950}"/>
            </c:ext>
          </c:extLst>
        </c:ser>
        <c:ser>
          <c:idx val="3"/>
          <c:order val="3"/>
          <c:tx>
            <c:v>Grynasis eksportas (kairė ašis)</c:v>
          </c:tx>
          <c:spPr>
            <a:solidFill>
              <a:srgbClr val="CDAE64"/>
            </a:solidFill>
          </c:spPr>
          <c:invertIfNegative val="0"/>
          <c:cat>
            <c:strLit>
              <c:ptCount val="6"/>
              <c:pt idx="0">
                <c:v>FM</c:v>
              </c:pt>
              <c:pt idx="1">
                <c:v>LB</c:v>
              </c:pt>
              <c:pt idx="2">
                <c:v>EK</c:v>
              </c:pt>
              <c:pt idx="3">
                <c:v>Swedbank</c:v>
              </c:pt>
              <c:pt idx="4">
                <c:v>EBPO</c:v>
              </c:pt>
              <c:pt idx="5">
                <c:v>Nordea</c:v>
              </c:pt>
            </c:strLit>
          </c:cat>
          <c:val>
            <c:numLit>
              <c:formatCode>General</c:formatCode>
              <c:ptCount val="6"/>
              <c:pt idx="0">
                <c:v>-1.0682098738389145</c:v>
              </c:pt>
              <c:pt idx="1">
                <c:v>-1.0772136769200333</c:v>
              </c:pt>
              <c:pt idx="2">
                <c:v>-0.45700083039838679</c:v>
              </c:pt>
              <c:pt idx="3">
                <c:v>-1.3202298440578197</c:v>
              </c:pt>
              <c:pt idx="4">
                <c:v>-1.0619320608738922</c:v>
              </c:pt>
              <c:pt idx="5">
                <c:v>-2.0388676715681746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8C-43D7-864F-FB7D1D736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1649128"/>
        <c:axId val="661649520"/>
      </c:barChart>
      <c:scatterChart>
        <c:scatterStyle val="lineMarker"/>
        <c:varyColors val="0"/>
        <c:ser>
          <c:idx val="0"/>
          <c:order val="0"/>
          <c:tx>
            <c:v>Realus BVP (dešinė ašis)</c:v>
          </c:tx>
          <c:spPr>
            <a:ln w="28575">
              <a:noFill/>
            </a:ln>
          </c:spPr>
          <c:marker>
            <c:symbol val="diamond"/>
            <c:size val="13"/>
            <c:spPr>
              <a:solidFill>
                <a:srgbClr val="E1942A"/>
              </a:solidFill>
            </c:spPr>
          </c:marker>
          <c:dLbls>
            <c:dLbl>
              <c:idx val="4"/>
              <c:layout>
                <c:manualLayout>
                  <c:x val="-6.8493150684931503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38C-43D7-864F-FB7D1D73695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Lit>
              <c:ptCount val="6"/>
              <c:pt idx="0">
                <c:v>FM</c:v>
              </c:pt>
              <c:pt idx="1">
                <c:v>LB</c:v>
              </c:pt>
              <c:pt idx="2">
                <c:v>EK</c:v>
              </c:pt>
              <c:pt idx="3">
                <c:v>Swedbank</c:v>
              </c:pt>
              <c:pt idx="4">
                <c:v>EBPO</c:v>
              </c:pt>
              <c:pt idx="5">
                <c:v>Nordea</c:v>
              </c:pt>
            </c:strLit>
          </c:xVal>
          <c:yVal>
            <c:numLit>
              <c:formatCode>General</c:formatCode>
              <c:ptCount val="6"/>
              <c:pt idx="0">
                <c:v>2.8</c:v>
              </c:pt>
              <c:pt idx="1">
                <c:v>2.7</c:v>
              </c:pt>
              <c:pt idx="2">
                <c:v>2.6</c:v>
              </c:pt>
              <c:pt idx="3">
                <c:v>2.5</c:v>
              </c:pt>
              <c:pt idx="4">
                <c:v>2.8</c:v>
              </c:pt>
              <c:pt idx="5">
                <c:v>3.4</c:v>
              </c:pt>
            </c:numLit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38C-43D7-864F-FB7D1D736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648344"/>
        <c:axId val="661649912"/>
      </c:scatterChart>
      <c:catAx>
        <c:axId val="661649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lt-LT"/>
          </a:p>
        </c:txPr>
        <c:crossAx val="661649520"/>
        <c:crosses val="autoZero"/>
        <c:auto val="0"/>
        <c:lblAlgn val="ctr"/>
        <c:lblOffset val="100"/>
        <c:noMultiLvlLbl val="0"/>
      </c:catAx>
      <c:valAx>
        <c:axId val="661649520"/>
        <c:scaling>
          <c:orientation val="minMax"/>
          <c:max val="6"/>
        </c:scaling>
        <c:delete val="0"/>
        <c:axPos val="l"/>
        <c:majorGridlines>
          <c:spPr>
            <a:ln w="12700"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661649128"/>
        <c:crosses val="autoZero"/>
        <c:crossBetween val="between"/>
      </c:valAx>
      <c:valAx>
        <c:axId val="661648344"/>
        <c:scaling>
          <c:orientation val="minMax"/>
        </c:scaling>
        <c:delete val="1"/>
        <c:axPos val="b"/>
        <c:majorTickMark val="out"/>
        <c:minorTickMark val="none"/>
        <c:tickLblPos val="nextTo"/>
        <c:crossAx val="661649912"/>
        <c:crosses val="autoZero"/>
        <c:crossBetween val="midCat"/>
      </c:valAx>
      <c:valAx>
        <c:axId val="661649912"/>
        <c:scaling>
          <c:orientation val="minMax"/>
          <c:max val="6"/>
          <c:min val="-2"/>
        </c:scaling>
        <c:delete val="0"/>
        <c:axPos val="r"/>
        <c:numFmt formatCode="General" sourceLinked="1"/>
        <c:majorTickMark val="out"/>
        <c:minorTickMark val="none"/>
        <c:tickLblPos val="nextTo"/>
        <c:crossAx val="661648344"/>
        <c:crosses val="max"/>
        <c:crossBetween val="midCat"/>
        <c:majorUnit val="1"/>
        <c:min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1.5104466651068859E-2"/>
          <c:w val="1"/>
          <c:h val="0.9848955333489311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400"/>
          </a:pPr>
          <a:endParaRPr lang="lt-L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Segoe UI" pitchFamily="34" charset="0"/>
          <a:cs typeface="Segoe UI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408591827215711E-2"/>
          <c:y val="9.6224761066916187E-2"/>
          <c:w val="0.57375775157942976"/>
          <c:h val="0.81148707034566958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'2 pav.'!$E$25</c:f>
              <c:strCache>
                <c:ptCount val="1"/>
                <c:pt idx="0">
                  <c:v>Galutinio vartojimo išlaidos (kairė ašis)</c:v>
                </c:pt>
              </c:strCache>
            </c:strRef>
          </c:tx>
          <c:spPr>
            <a:solidFill>
              <a:srgbClr val="CDAE64"/>
            </a:solidFill>
            <a:ln>
              <a:solidFill>
                <a:srgbClr val="535141"/>
              </a:solidFill>
            </a:ln>
          </c:spPr>
          <c:invertIfNegative val="0"/>
          <c:cat>
            <c:strRef>
              <c:f>'2 pav.'!$B$26:$B$29</c:f>
              <c:strCache>
                <c:ptCount val="4"/>
                <c:pt idx="0">
                  <c:v>2017</c:v>
                </c:pt>
                <c:pt idx="1">
                  <c:v>2018P</c:v>
                </c:pt>
                <c:pt idx="2">
                  <c:v>2019P</c:v>
                </c:pt>
                <c:pt idx="3">
                  <c:v>2020P</c:v>
                </c:pt>
              </c:strCache>
            </c:strRef>
          </c:cat>
          <c:val>
            <c:numRef>
              <c:f>'2 pav.'!$E$26:$E$29</c:f>
              <c:numCache>
                <c:formatCode>0.00;\ \–0.00</c:formatCode>
                <c:ptCount val="4"/>
                <c:pt idx="0">
                  <c:v>2.7517250022211637</c:v>
                </c:pt>
                <c:pt idx="1">
                  <c:v>2.5849870955255412</c:v>
                </c:pt>
                <c:pt idx="2">
                  <c:v>2.6601957108393885</c:v>
                </c:pt>
                <c:pt idx="3">
                  <c:v>2.6741120094293787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C47-4D84-B0F6-CB7B2BD9B965}"/>
            </c:ext>
          </c:extLst>
        </c:ser>
        <c:ser>
          <c:idx val="3"/>
          <c:order val="2"/>
          <c:tx>
            <c:strRef>
              <c:f>'2 pav.'!$D$25</c:f>
              <c:strCache>
                <c:ptCount val="1"/>
                <c:pt idx="0">
                  <c:v>Grynasis eksportas (kairė ašis)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rgbClr val="535141"/>
              </a:solidFill>
            </a:ln>
          </c:spPr>
          <c:invertIfNegative val="0"/>
          <c:cat>
            <c:strRef>
              <c:f>'2 pav.'!$B$26:$B$29</c:f>
              <c:strCache>
                <c:ptCount val="4"/>
                <c:pt idx="0">
                  <c:v>2017</c:v>
                </c:pt>
                <c:pt idx="1">
                  <c:v>2018P</c:v>
                </c:pt>
                <c:pt idx="2">
                  <c:v>2019P</c:v>
                </c:pt>
                <c:pt idx="3">
                  <c:v>2020P</c:v>
                </c:pt>
              </c:strCache>
            </c:strRef>
          </c:cat>
          <c:val>
            <c:numRef>
              <c:f>'2 pav.'!$D$26:$D$29</c:f>
              <c:numCache>
                <c:formatCode>0.00;\ \–0.00</c:formatCode>
                <c:ptCount val="4"/>
                <c:pt idx="0">
                  <c:v>4.5621995731844223E-2</c:v>
                </c:pt>
                <c:pt idx="1">
                  <c:v>-0.71580329318909719</c:v>
                </c:pt>
                <c:pt idx="2">
                  <c:v>-0.90722948316409813</c:v>
                </c:pt>
                <c:pt idx="3">
                  <c:v>-0.64463621285350126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47-4D84-B0F6-CB7B2BD9B965}"/>
            </c:ext>
          </c:extLst>
        </c:ser>
        <c:ser>
          <c:idx val="1"/>
          <c:order val="3"/>
          <c:tx>
            <c:strRef>
              <c:f>'2 pav.'!$C$25</c:f>
              <c:strCache>
                <c:ptCount val="1"/>
                <c:pt idx="0">
                  <c:v>Bendrojo kapitalo formavimas (kairė ašis)</c:v>
                </c:pt>
              </c:strCache>
            </c:strRef>
          </c:tx>
          <c:spPr>
            <a:solidFill>
              <a:srgbClr val="FDCA57"/>
            </a:solidFill>
            <a:ln>
              <a:solidFill>
                <a:srgbClr val="535141"/>
              </a:solidFill>
            </a:ln>
          </c:spPr>
          <c:invertIfNegative val="0"/>
          <c:cat>
            <c:strRef>
              <c:f>'2 pav.'!$B$26:$B$29</c:f>
              <c:strCache>
                <c:ptCount val="4"/>
                <c:pt idx="0">
                  <c:v>2017</c:v>
                </c:pt>
                <c:pt idx="1">
                  <c:v>2018P</c:v>
                </c:pt>
                <c:pt idx="2">
                  <c:v>2019P</c:v>
                </c:pt>
                <c:pt idx="3">
                  <c:v>2020P</c:v>
                </c:pt>
              </c:strCache>
            </c:strRef>
          </c:cat>
          <c:val>
            <c:numRef>
              <c:f>'2 pav.'!$C$26:$C$29</c:f>
              <c:numCache>
                <c:formatCode>0.00;\ \–0.00</c:formatCode>
                <c:ptCount val="4"/>
                <c:pt idx="0">
                  <c:v>1.0315892131802173</c:v>
                </c:pt>
                <c:pt idx="1">
                  <c:v>1.3294853083355278</c:v>
                </c:pt>
                <c:pt idx="2">
                  <c:v>1.035231479981928</c:v>
                </c:pt>
                <c:pt idx="3">
                  <c:v>0.42283492707882742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47-4D84-B0F6-CB7B2BD9B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55691240"/>
        <c:axId val="455691632"/>
      </c:barChart>
      <c:lineChart>
        <c:grouping val="stacked"/>
        <c:varyColors val="0"/>
        <c:ser>
          <c:idx val="0"/>
          <c:order val="0"/>
          <c:tx>
            <c:strRef>
              <c:f>'2 pav.'!$F$25</c:f>
              <c:strCache>
                <c:ptCount val="1"/>
                <c:pt idx="0">
                  <c:v>Realus BVP (dešinė ašis)</c:v>
                </c:pt>
              </c:strCache>
            </c:strRef>
          </c:tx>
          <c:spPr>
            <a:ln>
              <a:solidFill>
                <a:srgbClr val="535141"/>
              </a:solidFill>
              <a:round/>
            </a:ln>
          </c:spPr>
          <c:marker>
            <c:symbol val="none"/>
          </c:marker>
          <c:dPt>
            <c:idx val="0"/>
            <c:bubble3D val="0"/>
            <c:spPr>
              <a:ln>
                <a:solidFill>
                  <a:srgbClr val="53514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8C47-4D84-B0F6-CB7B2BD9B96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C47-4D84-B0F6-CB7B2BD9B965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8C47-4D84-B0F6-CB7B2BD9B965}"/>
              </c:ext>
            </c:extLst>
          </c:dPt>
          <c:dPt>
            <c:idx val="1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8C47-4D84-B0F6-CB7B2BD9B965}"/>
              </c:ext>
            </c:extLst>
          </c:dPt>
          <c:dPt>
            <c:idx val="1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8C47-4D84-B0F6-CB7B2BD9B965}"/>
              </c:ext>
            </c:extLst>
          </c:dPt>
          <c:dPt>
            <c:idx val="2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8C47-4D84-B0F6-CB7B2BD9B965}"/>
              </c:ext>
            </c:extLst>
          </c:dPt>
          <c:dPt>
            <c:idx val="2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8C47-4D84-B0F6-CB7B2BD9B965}"/>
              </c:ext>
            </c:extLst>
          </c:dPt>
          <c:dPt>
            <c:idx val="3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8C47-4D84-B0F6-CB7B2BD9B965}"/>
              </c:ext>
            </c:extLst>
          </c:dPt>
          <c:dPt>
            <c:idx val="4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8C47-4D84-B0F6-CB7B2BD9B965}"/>
              </c:ext>
            </c:extLst>
          </c:dPt>
          <c:cat>
            <c:strRef>
              <c:f>'2 pav.'!$B$26:$B$29</c:f>
              <c:strCache>
                <c:ptCount val="4"/>
                <c:pt idx="0">
                  <c:v>2017</c:v>
                </c:pt>
                <c:pt idx="1">
                  <c:v>2018P</c:v>
                </c:pt>
                <c:pt idx="2">
                  <c:v>2019P</c:v>
                </c:pt>
                <c:pt idx="3">
                  <c:v>2020P</c:v>
                </c:pt>
              </c:strCache>
            </c:strRef>
          </c:cat>
          <c:val>
            <c:numRef>
              <c:f>'2 pav.'!$F$26:$F$29</c:f>
              <c:numCache>
                <c:formatCode>0.00;\ \–0.00</c:formatCode>
                <c:ptCount val="4"/>
                <c:pt idx="0">
                  <c:v>3.8289362111332252</c:v>
                </c:pt>
                <c:pt idx="1">
                  <c:v>3.1986691106719718</c:v>
                </c:pt>
                <c:pt idx="2">
                  <c:v>2.7881977076572184</c:v>
                </c:pt>
                <c:pt idx="3">
                  <c:v>2.4523107236547048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8C47-4D84-B0F6-CB7B2BD9B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684968"/>
        <c:axId val="455685752"/>
      </c:lineChart>
      <c:catAx>
        <c:axId val="455691240"/>
        <c:scaling>
          <c:orientation val="minMax"/>
        </c:scaling>
        <c:delete val="0"/>
        <c:axPos val="b"/>
        <c:majorGridlines>
          <c:spPr>
            <a:ln w="12700"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254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4556916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55691632"/>
        <c:scaling>
          <c:orientation val="minMax"/>
          <c:max val="7.5"/>
          <c:min val="-5"/>
        </c:scaling>
        <c:delete val="0"/>
        <c:axPos val="l"/>
        <c:majorGridlines>
          <c:spPr>
            <a:ln w="12700"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0.0;\ \–0.0" sourceLinked="0"/>
        <c:majorTickMark val="out"/>
        <c:minorTickMark val="none"/>
        <c:tickLblPos val="nextTo"/>
        <c:spPr>
          <a:ln w="25400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455691240"/>
        <c:crosses val="autoZero"/>
        <c:crossBetween val="between"/>
        <c:majorUnit val="2.5"/>
      </c:valAx>
      <c:catAx>
        <c:axId val="455684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5685752"/>
        <c:crosses val="autoZero"/>
        <c:auto val="1"/>
        <c:lblAlgn val="ctr"/>
        <c:lblOffset val="100"/>
        <c:noMultiLvlLbl val="0"/>
      </c:catAx>
      <c:valAx>
        <c:axId val="455685752"/>
        <c:scaling>
          <c:orientation val="minMax"/>
          <c:max val="7.5"/>
          <c:min val="-5"/>
        </c:scaling>
        <c:delete val="0"/>
        <c:axPos val="r"/>
        <c:numFmt formatCode="0.0;\ \–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455684968"/>
        <c:crosses val="max"/>
        <c:crossBetween val="between"/>
        <c:majorUnit val="2.5"/>
        <c:minorUnit val="1"/>
      </c:valAx>
      <c:spPr>
        <a:noFill/>
        <a:ln w="12700">
          <a:solidFill>
            <a:srgbClr val="86776F"/>
          </a:solidFill>
        </a:ln>
      </c:spPr>
    </c:plotArea>
    <c:legend>
      <c:legendPos val="r"/>
      <c:layout>
        <c:manualLayout>
          <c:xMode val="edge"/>
          <c:yMode val="edge"/>
          <c:x val="0.70204603580562663"/>
          <c:y val="0.13733928108771809"/>
          <c:w val="0.25959079283887476"/>
          <c:h val="0.60085904497989251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pav.'!$G$5</c:f>
              <c:strCache>
                <c:ptCount val="1"/>
                <c:pt idx="0">
                  <c:v>80 proc.</c:v>
                </c:pt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AB7-474F-B3CB-2605C0B1170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pav.'!$K$2:$Q$2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'3 pav.'!$K$4:$Q$4</c:f>
              <c:numCache>
                <c:formatCode>0.00</c:formatCode>
                <c:ptCount val="7"/>
                <c:pt idx="0">
                  <c:v>3.9840003184016202</c:v>
                </c:pt>
                <c:pt idx="1">
                  <c:v>3.9720207452203802</c:v>
                </c:pt>
                <c:pt idx="2">
                  <c:v>4.9964567400167397</c:v>
                </c:pt>
                <c:pt idx="3">
                  <c:v>3.8970601125466602</c:v>
                </c:pt>
                <c:pt idx="4">
                  <c:v>2.4375664109851383</c:v>
                </c:pt>
                <c:pt idx="5">
                  <c:v>1.4116030482362669</c:v>
                </c:pt>
                <c:pt idx="6">
                  <c:v>0.59498549198549089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AB7-474F-B3CB-2605C0B11704}"/>
            </c:ext>
          </c:extLst>
        </c:ser>
        <c:ser>
          <c:idx val="6"/>
          <c:order val="2"/>
          <c:tx>
            <c:strRef>
              <c:f>'3 pav.'!$G$5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CDAE64"/>
            </a:solidFill>
            <a:ln w="6350">
              <a:solidFill>
                <a:sysClr val="window" lastClr="FFFFFF">
                  <a:lumMod val="50000"/>
                </a:sysClr>
              </a:solidFill>
            </a:ln>
          </c:spPr>
          <c:cat>
            <c:strRef>
              <c:f>'3 pav.'!$K$2:$Q$2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'3 pav.'!$K$5:$Q$5</c:f>
              <c:numCache>
                <c:formatCode>0.00</c:formatCode>
                <c:ptCount val="7"/>
                <c:pt idx="4">
                  <c:v>0.43336752327363692</c:v>
                </c:pt>
                <c:pt idx="5">
                  <c:v>0.71690378208671834</c:v>
                </c:pt>
                <c:pt idx="6">
                  <c:v>0.96290387127093413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AB7-474F-B3CB-2605C0B11704}"/>
            </c:ext>
          </c:extLst>
        </c:ser>
        <c:ser>
          <c:idx val="3"/>
          <c:order val="3"/>
          <c:tx>
            <c:strRef>
              <c:f>'3 pav.'!$G$6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948A54"/>
            </a:solidFill>
            <a:ln w="6350">
              <a:solidFill>
                <a:sysClr val="window" lastClr="FFFFFF">
                  <a:lumMod val="50000"/>
                </a:sysClr>
              </a:solidFill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AB7-474F-B3CB-2605C0B1170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pav.'!$K$2:$Q$2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'3 pav.'!$K$6:$Q$6</c:f>
              <c:numCache>
                <c:formatCode>0.00</c:formatCode>
                <c:ptCount val="7"/>
                <c:pt idx="4">
                  <c:v>0.31248847406396996</c:v>
                </c:pt>
                <c:pt idx="5">
                  <c:v>0.51693806500011519</c:v>
                </c:pt>
                <c:pt idx="6">
                  <c:v>0.69432143675831015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AB7-474F-B3CB-2605C0B11704}"/>
            </c:ext>
          </c:extLst>
        </c:ser>
        <c:ser>
          <c:idx val="0"/>
          <c:order val="4"/>
          <c:tx>
            <c:strRef>
              <c:f>'3 pav.'!$G$7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535141"/>
            </a:solidFill>
            <a:ln w="6350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cat>
            <c:strRef>
              <c:f>'3 pav.'!$K$2:$Q$2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'3 pav.'!$K$7:$Q$7</c:f>
              <c:numCache>
                <c:formatCode>0.00</c:formatCode>
                <c:ptCount val="7"/>
                <c:pt idx="4">
                  <c:v>0.51657759167725503</c:v>
                </c:pt>
                <c:pt idx="5">
                  <c:v>0.85455510467689999</c:v>
                </c:pt>
                <c:pt idx="6">
                  <c:v>1.1477891999852652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AB7-474F-B3CB-2605C0B11704}"/>
            </c:ext>
          </c:extLst>
        </c:ser>
        <c:ser>
          <c:idx val="4"/>
          <c:order val="5"/>
          <c:tx>
            <c:strRef>
              <c:f>'3 pav.'!$G$8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535141"/>
            </a:solidFill>
            <a:ln w="6350">
              <a:solidFill>
                <a:sysClr val="window" lastClr="FFFFFF">
                  <a:lumMod val="50000"/>
                </a:sysClr>
              </a:solidFill>
            </a:ln>
          </c:spPr>
          <c:cat>
            <c:strRef>
              <c:f>'3 pav.'!$K$2:$Q$2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'3 pav.'!$K$8:$Q$8</c:f>
              <c:numCache>
                <c:formatCode>0.00</c:formatCode>
                <c:ptCount val="7"/>
                <c:pt idx="4">
                  <c:v>0.51657759167725548</c:v>
                </c:pt>
                <c:pt idx="5">
                  <c:v>0.8545551046768991</c:v>
                </c:pt>
                <c:pt idx="6">
                  <c:v>1.1477891999852634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AB7-474F-B3CB-2605C0B11704}"/>
            </c:ext>
          </c:extLst>
        </c:ser>
        <c:ser>
          <c:idx val="7"/>
          <c:order val="6"/>
          <c:tx>
            <c:strRef>
              <c:f>'3 pav.'!$G$9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ysClr val="window" lastClr="FFFFFF">
                  <a:lumMod val="50000"/>
                </a:sysClr>
              </a:solidFill>
            </a:ln>
          </c:spPr>
          <c:cat>
            <c:strRef>
              <c:f>'3 pav.'!$K$2:$Q$2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'3 pav.'!$K$9:$Q$9</c:f>
              <c:numCache>
                <c:formatCode>0.00</c:formatCode>
                <c:ptCount val="7"/>
                <c:pt idx="4">
                  <c:v>0.3124884740639704</c:v>
                </c:pt>
                <c:pt idx="5">
                  <c:v>0.51693806500011519</c:v>
                </c:pt>
                <c:pt idx="6">
                  <c:v>0.69432143675831082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AB7-474F-B3CB-2605C0B11704}"/>
            </c:ext>
          </c:extLst>
        </c:ser>
        <c:ser>
          <c:idx val="5"/>
          <c:order val="7"/>
          <c:tx>
            <c:strRef>
              <c:f>'3 pav.'!$G$10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CDAE64"/>
            </a:solidFill>
            <a:ln w="6350">
              <a:solidFill>
                <a:sysClr val="window" lastClr="FFFFFF">
                  <a:lumMod val="50000"/>
                </a:sysClr>
              </a:solidFill>
            </a:ln>
          </c:spPr>
          <c:cat>
            <c:strRef>
              <c:f>'3 pav.'!$K$2:$Q$2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'3 pav.'!$K$10:$Q$10</c:f>
              <c:numCache>
                <c:formatCode>0.00</c:formatCode>
                <c:ptCount val="7"/>
                <c:pt idx="4">
                  <c:v>0.43336752327363559</c:v>
                </c:pt>
                <c:pt idx="5">
                  <c:v>0.71690378208671746</c:v>
                </c:pt>
                <c:pt idx="6">
                  <c:v>0.96290387127093435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AB7-474F-B3CB-2605C0B11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536768"/>
        <c:axId val="660526200"/>
      </c:areaChart>
      <c:lineChart>
        <c:grouping val="standard"/>
        <c:varyColors val="0"/>
        <c:ser>
          <c:idx val="1"/>
          <c:order val="0"/>
          <c:tx>
            <c:strRef>
              <c:f>'3 pav.'!$G$3</c:f>
              <c:strCache>
                <c:ptCount val="1"/>
                <c:pt idx="0">
                  <c:v>ERS</c:v>
                </c:pt>
              </c:strCache>
            </c:strRef>
          </c:tx>
          <c:spPr>
            <a:ln w="19050">
              <a:solidFill>
                <a:srgbClr val="B9B38F"/>
              </a:solidFill>
            </a:ln>
          </c:spPr>
          <c:marker>
            <c:symbol val="circle"/>
            <c:size val="5"/>
            <c:spPr>
              <a:solidFill>
                <a:srgbClr val="B9B38F"/>
              </a:solidFill>
              <a:ln w="12700">
                <a:solidFill>
                  <a:srgbClr val="B9B38F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AB7-474F-B3CB-2605C0B1170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pav.'!$K$2:$Q$2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'3 pav.'!$K$3:$Q$3</c:f>
              <c:numCache>
                <c:formatCode>0.00</c:formatCode>
                <c:ptCount val="7"/>
                <c:pt idx="0">
                  <c:v>3.9840003184016202</c:v>
                </c:pt>
                <c:pt idx="1">
                  <c:v>3.9720207452203802</c:v>
                </c:pt>
                <c:pt idx="2">
                  <c:v>4.9964567400167397</c:v>
                </c:pt>
                <c:pt idx="3">
                  <c:v>3.8970601125466602</c:v>
                </c:pt>
                <c:pt idx="4">
                  <c:v>3.9950333936050271</c:v>
                </c:pt>
                <c:pt idx="5">
                  <c:v>3.7538550137670654</c:v>
                </c:pt>
                <c:pt idx="6">
                  <c:v>3.766961016202842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3AB7-474F-B3CB-2605C0B11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536768"/>
        <c:axId val="660526200"/>
      </c:lineChart>
      <c:catAx>
        <c:axId val="254536768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7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lt-LT"/>
          </a:p>
        </c:txPr>
        <c:crossAx val="66052620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660526200"/>
        <c:scaling>
          <c:orientation val="minMax"/>
          <c:max val="10"/>
          <c:min val="-5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lt-LT"/>
          </a:p>
        </c:txPr>
        <c:crossAx val="254536768"/>
        <c:crosses val="autoZero"/>
        <c:crossBetween val="midCat"/>
        <c:majorUnit val="3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4673285078379137E-2"/>
          <c:y val="0.10085807647856056"/>
          <c:w val="0.86869096073135788"/>
          <c:h val="0.80619657712277493"/>
        </c:manualLayout>
      </c:layout>
      <c:lineChart>
        <c:grouping val="standard"/>
        <c:varyColors val="0"/>
        <c:ser>
          <c:idx val="4"/>
          <c:order val="0"/>
          <c:tx>
            <c:strRef>
              <c:f>'4 pav.'!$B$25</c:f>
              <c:strCache>
                <c:ptCount val="1"/>
                <c:pt idx="0">
                  <c:v>BPKF dalis BVP</c:v>
                </c:pt>
              </c:strCache>
            </c:strRef>
          </c:tx>
          <c:spPr>
            <a:ln>
              <a:solidFill>
                <a:srgbClr val="CDAE64"/>
              </a:solidFill>
            </a:ln>
          </c:spPr>
          <c:marker>
            <c:symbol val="none"/>
          </c:marker>
          <c:cat>
            <c:strRef>
              <c:f>'4 pav.'!$C$23:$I$23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'4 pav.'!$C$25:$I$25</c:f>
              <c:numCache>
                <c:formatCode>0.00</c:formatCode>
                <c:ptCount val="7"/>
                <c:pt idx="0">
                  <c:v>19.317291786998421</c:v>
                </c:pt>
                <c:pt idx="1">
                  <c:v>19.845826010414598</c:v>
                </c:pt>
                <c:pt idx="2">
                  <c:v>19.299612247084614</c:v>
                </c:pt>
                <c:pt idx="3">
                  <c:v>19.945613521315313</c:v>
                </c:pt>
                <c:pt idx="4">
                  <c:v>19.580786774557271</c:v>
                </c:pt>
                <c:pt idx="5">
                  <c:v>19.809002711830889</c:v>
                </c:pt>
                <c:pt idx="6">
                  <c:v>20.012185269123599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C9A-4EA8-ACC2-1822035D53BD}"/>
            </c:ext>
          </c:extLst>
        </c:ser>
        <c:ser>
          <c:idx val="5"/>
          <c:order val="1"/>
          <c:tx>
            <c:strRef>
              <c:f>'4 pav.'!$B$24</c:f>
              <c:strCache>
                <c:ptCount val="1"/>
                <c:pt idx="0">
                  <c:v>BPKF dalies BVP daugiametis vidurkis</c:v>
                </c:pt>
              </c:strCache>
            </c:strRef>
          </c:tx>
          <c:spPr>
            <a:ln>
              <a:solidFill>
                <a:srgbClr val="535141"/>
              </a:solidFill>
            </a:ln>
          </c:spPr>
          <c:marker>
            <c:symbol val="none"/>
          </c:marker>
          <c:cat>
            <c:strRef>
              <c:f>'4 pav.'!$C$23:$I$23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'4 pav.'!$C$24:$I$24</c:f>
              <c:numCache>
                <c:formatCode>0.00</c:formatCode>
                <c:ptCount val="7"/>
                <c:pt idx="0">
                  <c:v>20.028324681286051</c:v>
                </c:pt>
                <c:pt idx="1">
                  <c:v>20.028324681286051</c:v>
                </c:pt>
                <c:pt idx="2">
                  <c:v>20.028324681286051</c:v>
                </c:pt>
                <c:pt idx="3">
                  <c:v>20.028324681286051</c:v>
                </c:pt>
                <c:pt idx="4">
                  <c:v>20.028324681286051</c:v>
                </c:pt>
                <c:pt idx="5">
                  <c:v>20.028324681286051</c:v>
                </c:pt>
                <c:pt idx="6">
                  <c:v>20.028324681286051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9A-4EA8-ACC2-1822035D5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0528944"/>
        <c:axId val="660530120"/>
      </c:lineChart>
      <c:catAx>
        <c:axId val="660528944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66053012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660530120"/>
        <c:scaling>
          <c:orientation val="minMax"/>
          <c:max val="30"/>
          <c:min val="10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660528944"/>
        <c:crosses val="autoZero"/>
        <c:crossBetween val="midCat"/>
        <c:majorUnit val="5"/>
      </c:valAx>
      <c:spPr>
        <a:ln w="1270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2834246940185878"/>
          <c:y val="0.65053934218367304"/>
          <c:w val="0.78966269368088116"/>
          <c:h val="0.21505432799460264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lt-L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'5 pav.'!$F$6</c:f>
              <c:strCache>
                <c:ptCount val="1"/>
                <c:pt idx="0">
                  <c:v>80 proc.</c:v>
                </c:pt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449-4CCD-996A-A9BF45B2353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'5 pav.'!$J$3:$P$3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'5 pav.'!$J$5:$P$5</c:f>
              <c:numCache>
                <c:formatCode>0.00</c:formatCode>
                <c:ptCount val="7"/>
                <c:pt idx="0">
                  <c:v>1.0272503418041301</c:v>
                </c:pt>
                <c:pt idx="1">
                  <c:v>0.30684820864703699</c:v>
                </c:pt>
                <c:pt idx="2">
                  <c:v>0.95051357957682803</c:v>
                </c:pt>
                <c:pt idx="3">
                  <c:v>4.2542085819180704</c:v>
                </c:pt>
                <c:pt idx="4">
                  <c:v>1.1282461147302876</c:v>
                </c:pt>
                <c:pt idx="5">
                  <c:v>-0.40573752337774849</c:v>
                </c:pt>
                <c:pt idx="6">
                  <c:v>-2.4056093244798249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49-4CCD-996A-A9BF45B23536}"/>
            </c:ext>
          </c:extLst>
        </c:ser>
        <c:ser>
          <c:idx val="6"/>
          <c:order val="2"/>
          <c:tx>
            <c:strRef>
              <c:f>'5 pav.'!$F$11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CDAE64"/>
            </a:solidFill>
            <a:ln w="6350">
              <a:solidFill>
                <a:sysClr val="window" lastClr="FFFFFF">
                  <a:lumMod val="50000"/>
                </a:sysClr>
              </a:solidFill>
            </a:ln>
          </c:spPr>
          <c:cat>
            <c:strRef>
              <c:f>'5 pav.'!$J$3:$P$3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'5 pav.'!$J$11:$P$11</c:f>
              <c:numCache>
                <c:formatCode>0.00</c:formatCode>
                <c:ptCount val="7"/>
                <c:pt idx="4">
                  <c:v>0.56271856473314896</c:v>
                </c:pt>
                <c:pt idx="5">
                  <c:v>0.99629217486844279</c:v>
                </c:pt>
                <c:pt idx="6">
                  <c:v>1.7226997242510826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449-4CCD-996A-A9BF45B23536}"/>
            </c:ext>
          </c:extLst>
        </c:ser>
        <c:ser>
          <c:idx val="3"/>
          <c:order val="3"/>
          <c:tx>
            <c:strRef>
              <c:f>'5 pav.'!$F$10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948A54"/>
            </a:solidFill>
            <a:ln w="6350">
              <a:solidFill>
                <a:sysClr val="window" lastClr="FFFFFF">
                  <a:lumMod val="50000"/>
                </a:sysClr>
              </a:solidFill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449-4CCD-996A-A9BF45B2353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'5 pav.'!$J$3:$P$3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'5 pav.'!$J$10:$P$10</c:f>
              <c:numCache>
                <c:formatCode>0.00</c:formatCode>
                <c:ptCount val="7"/>
                <c:pt idx="4">
                  <c:v>0.40308907450010256</c:v>
                </c:pt>
                <c:pt idx="5">
                  <c:v>0.71366845856570738</c:v>
                </c:pt>
                <c:pt idx="6">
                  <c:v>1.2340119573258521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449-4CCD-996A-A9BF45B23536}"/>
            </c:ext>
          </c:extLst>
        </c:ser>
        <c:ser>
          <c:idx val="0"/>
          <c:order val="4"/>
          <c:tx>
            <c:strRef>
              <c:f>'5 pav.'!$F$9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535141"/>
            </a:solidFill>
            <a:ln w="6350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cat>
            <c:strRef>
              <c:f>'5 pav.'!$J$3:$P$3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'5 pav.'!$J$9:$P$9</c:f>
              <c:numCache>
                <c:formatCode>0.00</c:formatCode>
                <c:ptCount val="7"/>
                <c:pt idx="4">
                  <c:v>0.65780486242519087</c:v>
                </c:pt>
                <c:pt idx="5">
                  <c:v>1.1646422885219949</c:v>
                </c:pt>
                <c:pt idx="6">
                  <c:v>2.0137957517862839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449-4CCD-996A-A9BF45B23536}"/>
            </c:ext>
          </c:extLst>
        </c:ser>
        <c:ser>
          <c:idx val="4"/>
          <c:order val="5"/>
          <c:tx>
            <c:strRef>
              <c:f>'5 pav.'!$F$8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535141"/>
            </a:solidFill>
            <a:ln w="6350">
              <a:solidFill>
                <a:sysClr val="window" lastClr="FFFFFF">
                  <a:lumMod val="50000"/>
                </a:sysClr>
              </a:solidFill>
            </a:ln>
          </c:spPr>
          <c:cat>
            <c:strRef>
              <c:f>'5 pav.'!$J$3:$P$3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'5 pav.'!$J$8:$P$8</c:f>
              <c:numCache>
                <c:formatCode>0.00</c:formatCode>
                <c:ptCount val="7"/>
                <c:pt idx="4">
                  <c:v>0.64131335798602107</c:v>
                </c:pt>
                <c:pt idx="5">
                  <c:v>1.1354441105085438</c:v>
                </c:pt>
                <c:pt idx="6">
                  <c:v>1.9633088620151709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449-4CCD-996A-A9BF45B23536}"/>
            </c:ext>
          </c:extLst>
        </c:ser>
        <c:ser>
          <c:idx val="7"/>
          <c:order val="6"/>
          <c:tx>
            <c:strRef>
              <c:f>'5 pav.'!$F$7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ysClr val="window" lastClr="FFFFFF">
                  <a:lumMod val="50000"/>
                </a:sysClr>
              </a:solidFill>
            </a:ln>
          </c:spPr>
          <c:cat>
            <c:strRef>
              <c:f>'5 pav.'!$J$3:$P$3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'5 pav.'!$J$7:$P$7</c:f>
              <c:numCache>
                <c:formatCode>0.00</c:formatCode>
                <c:ptCount val="7"/>
                <c:pt idx="4">
                  <c:v>0.38216289214388977</c:v>
                </c:pt>
                <c:pt idx="5">
                  <c:v>0.67661869152762777</c:v>
                </c:pt>
                <c:pt idx="6">
                  <c:v>1.169948798876884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449-4CCD-996A-A9BF45B23536}"/>
            </c:ext>
          </c:extLst>
        </c:ser>
        <c:ser>
          <c:idx val="5"/>
          <c:order val="7"/>
          <c:tx>
            <c:strRef>
              <c:f>'5 pav.'!$F$6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CDAE64"/>
            </a:solidFill>
            <a:ln w="6350">
              <a:solidFill>
                <a:sysClr val="window" lastClr="FFFFFF">
                  <a:lumMod val="50000"/>
                </a:sysClr>
              </a:solidFill>
            </a:ln>
          </c:spPr>
          <c:cat>
            <c:strRef>
              <c:f>'5 pav.'!$J$3:$P$3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'5 pav.'!$J$6:$P$6</c:f>
              <c:numCache>
                <c:formatCode>0.00</c:formatCode>
                <c:ptCount val="7"/>
                <c:pt idx="4">
                  <c:v>0.52607887298404776</c:v>
                </c:pt>
                <c:pt idx="5">
                  <c:v>0.93142166860296505</c:v>
                </c:pt>
                <c:pt idx="6">
                  <c:v>1.6105314205400472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449-4CCD-996A-A9BF45B23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531688"/>
        <c:axId val="660525808"/>
      </c:areaChart>
      <c:lineChart>
        <c:grouping val="standard"/>
        <c:varyColors val="0"/>
        <c:ser>
          <c:idx val="1"/>
          <c:order val="0"/>
          <c:tx>
            <c:strRef>
              <c:f>'5 pav.'!$F$4</c:f>
              <c:strCache>
                <c:ptCount val="1"/>
                <c:pt idx="0">
                  <c:v>ERS</c:v>
                </c:pt>
              </c:strCache>
            </c:strRef>
          </c:tx>
          <c:spPr>
            <a:ln w="19050">
              <a:solidFill>
                <a:srgbClr val="B9B38F"/>
              </a:solidFill>
            </a:ln>
          </c:spPr>
          <c:marker>
            <c:symbol val="circle"/>
            <c:size val="5"/>
            <c:spPr>
              <a:solidFill>
                <a:srgbClr val="B9B38F"/>
              </a:solidFill>
              <a:ln w="12700">
                <a:solidFill>
                  <a:srgbClr val="B9B38F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449-4CCD-996A-A9BF45B2353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'5 pav.'!$J$3:$P$3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'5 pav.'!$J$4:$P$4</c:f>
              <c:numCache>
                <c:formatCode>0.00</c:formatCode>
                <c:ptCount val="7"/>
                <c:pt idx="0">
                  <c:v>1.0272503418041301</c:v>
                </c:pt>
                <c:pt idx="1">
                  <c:v>0.30684820864703699</c:v>
                </c:pt>
                <c:pt idx="2">
                  <c:v>0.95051357957682803</c:v>
                </c:pt>
                <c:pt idx="3">
                  <c:v>4.2542085819180704</c:v>
                </c:pt>
                <c:pt idx="4">
                  <c:v>2.6355992652546956</c:v>
                </c:pt>
                <c:pt idx="5">
                  <c:v>2.0027218859625995</c:v>
                </c:pt>
                <c:pt idx="6">
                  <c:v>1.7228600735028188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A449-4CCD-996A-A9BF45B23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531688"/>
        <c:axId val="660525808"/>
      </c:lineChart>
      <c:catAx>
        <c:axId val="660531688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7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lt-LT"/>
          </a:p>
        </c:txPr>
        <c:crossAx val="660525808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660525808"/>
        <c:scaling>
          <c:orientation val="minMax"/>
          <c:max val="10"/>
          <c:min val="-5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lt-LT"/>
          </a:p>
        </c:txPr>
        <c:crossAx val="660531688"/>
        <c:crosses val="autoZero"/>
        <c:crossBetween val="midCat"/>
        <c:majorUnit val="3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'6 pav.'!$F$6</c:f>
              <c:strCache>
                <c:ptCount val="1"/>
                <c:pt idx="0">
                  <c:v>80 proc.</c:v>
                </c:pt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B1D-4C3B-9215-67830662AB6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 pav.'!$J$3:$P$3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'6 pav.'!$J$5:$P$5</c:f>
              <c:numCache>
                <c:formatCode>0.00</c:formatCode>
                <c:ptCount val="7"/>
                <c:pt idx="0">
                  <c:v>2.0200282251048902</c:v>
                </c:pt>
                <c:pt idx="1">
                  <c:v>1.24081187146947</c:v>
                </c:pt>
                <c:pt idx="2">
                  <c:v>1.9799089219435</c:v>
                </c:pt>
                <c:pt idx="3">
                  <c:v>-0.469124246345276</c:v>
                </c:pt>
                <c:pt idx="4">
                  <c:v>-1.5856632698418642</c:v>
                </c:pt>
                <c:pt idx="5">
                  <c:v>-2.1148832097263628</c:v>
                </c:pt>
                <c:pt idx="6">
                  <c:v>-2.8913564631433633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B1D-4C3B-9215-67830662AB6B}"/>
            </c:ext>
          </c:extLst>
        </c:ser>
        <c:ser>
          <c:idx val="6"/>
          <c:order val="2"/>
          <c:tx>
            <c:strRef>
              <c:f>'6 pav.'!$F$11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CDAE64"/>
            </a:solidFill>
            <a:ln w="6350">
              <a:solidFill>
                <a:sysClr val="window" lastClr="FFFFFF">
                  <a:lumMod val="50000"/>
                </a:sysClr>
              </a:solidFill>
            </a:ln>
          </c:spPr>
          <c:cat>
            <c:strRef>
              <c:f>'6 pav.'!$J$3:$P$3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'6 pav.'!$J$11:$P$11</c:f>
              <c:numCache>
                <c:formatCode>0.00</c:formatCode>
                <c:ptCount val="7"/>
                <c:pt idx="4">
                  <c:v>0.4413417956108372</c:v>
                </c:pt>
                <c:pt idx="5">
                  <c:v>0.62301213186491422</c:v>
                </c:pt>
                <c:pt idx="6">
                  <c:v>0.88955945257121005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B1D-4C3B-9215-67830662AB6B}"/>
            </c:ext>
          </c:extLst>
        </c:ser>
        <c:ser>
          <c:idx val="3"/>
          <c:order val="3"/>
          <c:tx>
            <c:strRef>
              <c:f>'6 pav.'!$F$10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948A54"/>
            </a:solidFill>
            <a:ln w="6350">
              <a:solidFill>
                <a:sysClr val="window" lastClr="FFFFFF">
                  <a:lumMod val="50000"/>
                </a:sysClr>
              </a:solidFill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B1D-4C3B-9215-67830662AB6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 pav.'!$J$3:$P$3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'6 pav.'!$J$10:$P$10</c:f>
              <c:numCache>
                <c:formatCode>0.00</c:formatCode>
                <c:ptCount val="7"/>
                <c:pt idx="4">
                  <c:v>0.31823848545291594</c:v>
                </c:pt>
                <c:pt idx="5">
                  <c:v>0.44923557939730435</c:v>
                </c:pt>
                <c:pt idx="6">
                  <c:v>0.64143495069342915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B1D-4C3B-9215-67830662AB6B}"/>
            </c:ext>
          </c:extLst>
        </c:ser>
        <c:ser>
          <c:idx val="0"/>
          <c:order val="4"/>
          <c:tx>
            <c:strRef>
              <c:f>'6 pav.'!$F$9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535141"/>
            </a:solidFill>
            <a:ln w="6350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cat>
            <c:strRef>
              <c:f>'6 pav.'!$J$3:$P$3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'6 pav.'!$J$9:$P$9</c:f>
              <c:numCache>
                <c:formatCode>0.00</c:formatCode>
                <c:ptCount val="7"/>
                <c:pt idx="4">
                  <c:v>0.52608298877811033</c:v>
                </c:pt>
                <c:pt idx="5">
                  <c:v>0.74263549846414345</c:v>
                </c:pt>
                <c:pt idx="6">
                  <c:v>1.0603620598787231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B1D-4C3B-9215-67830662AB6B}"/>
            </c:ext>
          </c:extLst>
        </c:ser>
        <c:ser>
          <c:idx val="4"/>
          <c:order val="5"/>
          <c:tx>
            <c:strRef>
              <c:f>'6 pav.'!$F$8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535141"/>
            </a:solidFill>
            <a:ln w="6350">
              <a:solidFill>
                <a:sysClr val="window" lastClr="FFFFFF">
                  <a:lumMod val="50000"/>
                </a:sysClr>
              </a:solidFill>
            </a:ln>
          </c:spPr>
          <c:cat>
            <c:strRef>
              <c:f>'6 pav.'!$J$3:$P$3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'6 pav.'!$J$8:$P$8</c:f>
              <c:numCache>
                <c:formatCode>0.00</c:formatCode>
                <c:ptCount val="7"/>
                <c:pt idx="4">
                  <c:v>0.52608298877811044</c:v>
                </c:pt>
                <c:pt idx="5">
                  <c:v>0.74263549846414478</c:v>
                </c:pt>
                <c:pt idx="6">
                  <c:v>1.0603620598787233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B1D-4C3B-9215-67830662AB6B}"/>
            </c:ext>
          </c:extLst>
        </c:ser>
        <c:ser>
          <c:idx val="7"/>
          <c:order val="6"/>
          <c:tx>
            <c:strRef>
              <c:f>'6 pav.'!$F$7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ysClr val="window" lastClr="FFFFFF">
                  <a:lumMod val="50000"/>
                </a:sysClr>
              </a:solidFill>
            </a:ln>
          </c:spPr>
          <c:cat>
            <c:strRef>
              <c:f>'6 pav.'!$J$3:$P$3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'6 pav.'!$J$7:$P$7</c:f>
              <c:numCache>
                <c:formatCode>0.00</c:formatCode>
                <c:ptCount val="7"/>
                <c:pt idx="4">
                  <c:v>0.31823848545291566</c:v>
                </c:pt>
                <c:pt idx="5">
                  <c:v>0.44923557939730396</c:v>
                </c:pt>
                <c:pt idx="6">
                  <c:v>0.64143495069342849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B1D-4C3B-9215-67830662AB6B}"/>
            </c:ext>
          </c:extLst>
        </c:ser>
        <c:ser>
          <c:idx val="5"/>
          <c:order val="7"/>
          <c:tx>
            <c:strRef>
              <c:f>'6 pav.'!$F$6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CDAE64"/>
            </a:solidFill>
            <a:ln w="6350">
              <a:solidFill>
                <a:sysClr val="window" lastClr="FFFFFF">
                  <a:lumMod val="50000"/>
                </a:sysClr>
              </a:solidFill>
            </a:ln>
          </c:spPr>
          <c:cat>
            <c:strRef>
              <c:f>'6 pav.'!$J$3:$P$3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'6 pav.'!$J$6:$P$6</c:f>
              <c:numCache>
                <c:formatCode>0.00</c:formatCode>
                <c:ptCount val="7"/>
                <c:pt idx="4">
                  <c:v>0.44134179561083808</c:v>
                </c:pt>
                <c:pt idx="5">
                  <c:v>0.62301213186491444</c:v>
                </c:pt>
                <c:pt idx="6">
                  <c:v>0.88955945257121138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B1D-4C3B-9215-67830662A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526592"/>
        <c:axId val="660528160"/>
      </c:areaChart>
      <c:lineChart>
        <c:grouping val="standard"/>
        <c:varyColors val="0"/>
        <c:ser>
          <c:idx val="1"/>
          <c:order val="0"/>
          <c:tx>
            <c:strRef>
              <c:f>'6 pav.'!$F$4</c:f>
              <c:strCache>
                <c:ptCount val="1"/>
                <c:pt idx="0">
                  <c:v>ERS</c:v>
                </c:pt>
              </c:strCache>
            </c:strRef>
          </c:tx>
          <c:spPr>
            <a:ln w="19050">
              <a:solidFill>
                <a:srgbClr val="B9B38F"/>
              </a:solidFill>
            </a:ln>
          </c:spPr>
          <c:marker>
            <c:symbol val="circle"/>
            <c:size val="5"/>
            <c:spPr>
              <a:solidFill>
                <a:srgbClr val="B9B38F"/>
              </a:solidFill>
              <a:ln w="12700">
                <a:solidFill>
                  <a:srgbClr val="B9B38F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B1D-4C3B-9215-67830662AB6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 pav.'!$J$3:$P$3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'6 pav.'!$J$4:$P$4</c:f>
              <c:numCache>
                <c:formatCode>0.00</c:formatCode>
                <c:ptCount val="7"/>
                <c:pt idx="0">
                  <c:v>2.0200282251048902</c:v>
                </c:pt>
                <c:pt idx="1">
                  <c:v>1.24081187146947</c:v>
                </c:pt>
                <c:pt idx="2">
                  <c:v>1.9799089219435</c:v>
                </c:pt>
                <c:pt idx="3">
                  <c:v>-0.469124246345276</c:v>
                </c:pt>
                <c:pt idx="4">
                  <c:v>-0.44</c:v>
                </c:pt>
                <c:pt idx="5">
                  <c:v>-0.54</c:v>
                </c:pt>
                <c:pt idx="6">
                  <c:v>-0.54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2B1D-4C3B-9215-67830662A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526592"/>
        <c:axId val="660528160"/>
      </c:lineChart>
      <c:catAx>
        <c:axId val="660526592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7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lt-LT"/>
          </a:p>
        </c:txPr>
        <c:crossAx val="66052816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660528160"/>
        <c:scaling>
          <c:orientation val="minMax"/>
          <c:max val="10"/>
          <c:min val="-5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lt-LT"/>
          </a:p>
        </c:txPr>
        <c:crossAx val="660526592"/>
        <c:crosses val="autoZero"/>
        <c:crossBetween val="midCat"/>
        <c:majorUnit val="3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'7 pav.'!$F$6</c:f>
              <c:strCache>
                <c:ptCount val="1"/>
                <c:pt idx="0">
                  <c:v>80 proc.</c:v>
                </c:pt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CE5-451E-A436-78AB784E2BC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 pav.'!$J$3:$P$3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'7 pav.'!$J$5:$P$5</c:f>
              <c:numCache>
                <c:formatCode>0.00</c:formatCode>
                <c:ptCount val="7"/>
                <c:pt idx="0">
                  <c:v>4.812006807983904</c:v>
                </c:pt>
                <c:pt idx="1">
                  <c:v>5.4177738411573806</c:v>
                </c:pt>
                <c:pt idx="2">
                  <c:v>8.3881809270410344</c:v>
                </c:pt>
                <c:pt idx="3">
                  <c:v>8.5400516795865578</c:v>
                </c:pt>
                <c:pt idx="4">
                  <c:v>4.5024204293040073</c:v>
                </c:pt>
                <c:pt idx="5">
                  <c:v>1.1437040558267144</c:v>
                </c:pt>
                <c:pt idx="6">
                  <c:v>-1.3348123739704034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E5-451E-A436-78AB784E2BCC}"/>
            </c:ext>
          </c:extLst>
        </c:ser>
        <c:ser>
          <c:idx val="6"/>
          <c:order val="2"/>
          <c:tx>
            <c:strRef>
              <c:f>'7 pav.'!$F$11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CDAE64"/>
            </a:solidFill>
            <a:ln w="6350">
              <a:solidFill>
                <a:sysClr val="window" lastClr="FFFFFF">
                  <a:lumMod val="50000"/>
                </a:sysClr>
              </a:solidFill>
            </a:ln>
          </c:spPr>
          <c:cat>
            <c:strRef>
              <c:f>'7 pav.'!$J$3:$P$3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'7 pav.'!$J$11:$P$11</c:f>
              <c:numCache>
                <c:formatCode>0.00</c:formatCode>
                <c:ptCount val="7"/>
                <c:pt idx="4">
                  <c:v>0.84023479352481445</c:v>
                </c:pt>
                <c:pt idx="5">
                  <c:v>1.856783196549074</c:v>
                </c:pt>
                <c:pt idx="6">
                  <c:v>2.6897292827748736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CE5-451E-A436-78AB784E2BCC}"/>
            </c:ext>
          </c:extLst>
        </c:ser>
        <c:ser>
          <c:idx val="3"/>
          <c:order val="3"/>
          <c:tx>
            <c:strRef>
              <c:f>'7 pav.'!$F$10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948A54"/>
            </a:solidFill>
            <a:ln w="6350">
              <a:solidFill>
                <a:sysClr val="window" lastClr="FFFFFF">
                  <a:lumMod val="50000"/>
                </a:sysClr>
              </a:solidFill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CE5-451E-A436-78AB784E2BC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 pav.'!$J$3:$P$3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'7 pav.'!$J$10:$P$10</c:f>
              <c:numCache>
                <c:formatCode>0.00</c:formatCode>
                <c:ptCount val="7"/>
                <c:pt idx="4">
                  <c:v>0.60188073845637913</c:v>
                </c:pt>
                <c:pt idx="5">
                  <c:v>1.3300592288069133</c:v>
                </c:pt>
                <c:pt idx="6">
                  <c:v>1.9267188879110329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CE5-451E-A436-78AB784E2BCC}"/>
            </c:ext>
          </c:extLst>
        </c:ser>
        <c:ser>
          <c:idx val="0"/>
          <c:order val="4"/>
          <c:tx>
            <c:strRef>
              <c:f>'7 pav.'!$F$9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535141"/>
            </a:solidFill>
            <a:ln w="6350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cat>
            <c:strRef>
              <c:f>'7 pav.'!$J$3:$P$3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'7 pav.'!$J$9:$P$9</c:f>
              <c:numCache>
                <c:formatCode>0.00</c:formatCode>
                <c:ptCount val="7"/>
                <c:pt idx="4">
                  <c:v>0.98221485374585704</c:v>
                </c:pt>
                <c:pt idx="5">
                  <c:v>2.1705361999893711</c:v>
                </c:pt>
                <c:pt idx="6">
                  <c:v>3.1442307250974828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CE5-451E-A436-78AB784E2BCC}"/>
            </c:ext>
          </c:extLst>
        </c:ser>
        <c:ser>
          <c:idx val="4"/>
          <c:order val="5"/>
          <c:tx>
            <c:strRef>
              <c:f>'7 pav.'!$F$8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535141"/>
            </a:solidFill>
            <a:ln w="6350">
              <a:solidFill>
                <a:sysClr val="window" lastClr="FFFFFF">
                  <a:lumMod val="50000"/>
                </a:sysClr>
              </a:solidFill>
            </a:ln>
          </c:spPr>
          <c:cat>
            <c:strRef>
              <c:f>'7 pav.'!$J$3:$P$3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'7 pav.'!$J$8:$P$8</c:f>
              <c:numCache>
                <c:formatCode>0.00</c:formatCode>
                <c:ptCount val="7"/>
                <c:pt idx="4">
                  <c:v>0.95759022485356127</c:v>
                </c:pt>
                <c:pt idx="5">
                  <c:v>2.1161197469921555</c:v>
                </c:pt>
                <c:pt idx="6">
                  <c:v>3.0654032522059875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CE5-451E-A436-78AB784E2BCC}"/>
            </c:ext>
          </c:extLst>
        </c:ser>
        <c:ser>
          <c:idx val="7"/>
          <c:order val="6"/>
          <c:tx>
            <c:strRef>
              <c:f>'7 pav.'!$F$7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ysClr val="window" lastClr="FFFFFF">
                  <a:lumMod val="50000"/>
                </a:sysClr>
              </a:solidFill>
            </a:ln>
          </c:spPr>
          <c:cat>
            <c:strRef>
              <c:f>'7 pav.'!$J$3:$P$3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'7 pav.'!$J$7:$P$7</c:f>
              <c:numCache>
                <c:formatCode>0.00</c:formatCode>
                <c:ptCount val="7"/>
                <c:pt idx="4">
                  <c:v>0.57063437906236647</c:v>
                </c:pt>
                <c:pt idx="5">
                  <c:v>1.2610098208042371</c:v>
                </c:pt>
                <c:pt idx="6">
                  <c:v>1.8266941704274631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CE5-451E-A436-78AB784E2BCC}"/>
            </c:ext>
          </c:extLst>
        </c:ser>
        <c:ser>
          <c:idx val="5"/>
          <c:order val="7"/>
          <c:tx>
            <c:strRef>
              <c:f>'7 pav.'!$F$6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CDAE64"/>
            </a:solidFill>
            <a:ln w="6350">
              <a:solidFill>
                <a:sysClr val="window" lastClr="FFFFFF">
                  <a:lumMod val="50000"/>
                </a:sysClr>
              </a:solidFill>
            </a:ln>
          </c:spPr>
          <c:cat>
            <c:strRef>
              <c:f>'7 pav.'!$J$3:$P$3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'7 pav.'!$J$6:$P$6</c:f>
              <c:numCache>
                <c:formatCode>0.00</c:formatCode>
                <c:ptCount val="7"/>
                <c:pt idx="4">
                  <c:v>0.7855254845361932</c:v>
                </c:pt>
                <c:pt idx="5">
                  <c:v>1.7358844591869391</c:v>
                </c:pt>
                <c:pt idx="6">
                  <c:v>2.51459581822294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CE5-451E-A436-78AB784E2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529336"/>
        <c:axId val="660530904"/>
      </c:areaChart>
      <c:lineChart>
        <c:grouping val="standard"/>
        <c:varyColors val="0"/>
        <c:ser>
          <c:idx val="1"/>
          <c:order val="0"/>
          <c:tx>
            <c:strRef>
              <c:f>'7 pav.'!$F$4</c:f>
              <c:strCache>
                <c:ptCount val="1"/>
                <c:pt idx="0">
                  <c:v>ERS</c:v>
                </c:pt>
              </c:strCache>
            </c:strRef>
          </c:tx>
          <c:spPr>
            <a:ln w="19050">
              <a:solidFill>
                <a:srgbClr val="B9B38F"/>
              </a:solidFill>
            </a:ln>
          </c:spPr>
          <c:marker>
            <c:symbol val="circle"/>
            <c:size val="5"/>
            <c:spPr>
              <a:solidFill>
                <a:srgbClr val="B9B38F"/>
              </a:solidFill>
              <a:ln w="12700">
                <a:solidFill>
                  <a:srgbClr val="B9B38F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CE5-451E-A436-78AB784E2BC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 pav.'!$J$3:$P$3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2018P</c:v>
                </c:pt>
                <c:pt idx="5">
                  <c:v>2019P</c:v>
                </c:pt>
                <c:pt idx="6">
                  <c:v>2020P</c:v>
                </c:pt>
              </c:strCache>
            </c:strRef>
          </c:cat>
          <c:val>
            <c:numRef>
              <c:f>'7 pav.'!$J$4:$P$4</c:f>
              <c:numCache>
                <c:formatCode>0.00</c:formatCode>
                <c:ptCount val="7"/>
                <c:pt idx="0">
                  <c:v>4.812006807983904</c:v>
                </c:pt>
                <c:pt idx="1">
                  <c:v>5.4177738411573806</c:v>
                </c:pt>
                <c:pt idx="2">
                  <c:v>8.3881809270410344</c:v>
                </c:pt>
                <c:pt idx="3">
                  <c:v>8.5400516795865578</c:v>
                </c:pt>
                <c:pt idx="4">
                  <c:v>6.5838555382050936</c:v>
                </c:pt>
                <c:pt idx="5">
                  <c:v>6.2258000087335761</c:v>
                </c:pt>
                <c:pt idx="6">
                  <c:v>6.02166558085153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ECE5-451E-A436-78AB784E2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529336"/>
        <c:axId val="660530904"/>
      </c:lineChart>
      <c:catAx>
        <c:axId val="660529336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7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lt-LT"/>
          </a:p>
        </c:txPr>
        <c:crossAx val="66053090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660530904"/>
        <c:scaling>
          <c:orientation val="minMax"/>
          <c:max val="15"/>
          <c:min val="-5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lt-LT"/>
          </a:p>
        </c:txPr>
        <c:crossAx val="660529336"/>
        <c:crosses val="autoZero"/>
        <c:crossBetween val="midCat"/>
        <c:majorUnit val="4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408591827215711E-2"/>
          <c:y val="9.6224761066916187E-2"/>
          <c:w val="0.94217399739508378"/>
          <c:h val="0.6768179304349014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'8 pav.'!$E$4</c:f>
              <c:strCache>
                <c:ptCount val="1"/>
                <c:pt idx="0">
                  <c:v>BGVN (kairė ašis)</c:v>
                </c:pt>
              </c:strCache>
            </c:strRef>
          </c:tx>
          <c:spPr>
            <a:solidFill>
              <a:srgbClr val="CDAE64"/>
            </a:solidFill>
            <a:ln>
              <a:solidFill>
                <a:srgbClr val="535141"/>
              </a:solidFill>
            </a:ln>
          </c:spPr>
          <c:invertIfNegative val="0"/>
          <c:cat>
            <c:strRef>
              <c:f>'8 pav.'!$D$5:$D$23</c:f>
              <c:strCache>
                <c:ptCount val="19"/>
                <c:pt idx="0">
                  <c:v>2007-2008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8">
                  <c:v>2018-2021</c:v>
                </c:pt>
              </c:strCache>
            </c:strRef>
          </c:cat>
          <c:val>
            <c:numRef>
              <c:f>'8 pav.'!$E$5:$E$23</c:f>
              <c:numCache>
                <c:formatCode>0.0000</c:formatCode>
                <c:ptCount val="19"/>
                <c:pt idx="0">
                  <c:v>2.7886875348828601</c:v>
                </c:pt>
                <c:pt idx="2">
                  <c:v>2.7943001098905</c:v>
                </c:pt>
                <c:pt idx="3">
                  <c:v>2.7830749598752198</c:v>
                </c:pt>
                <c:pt idx="4">
                  <c:v>2.68484610620354</c:v>
                </c:pt>
                <c:pt idx="5">
                  <c:v>1.7527459324765999</c:v>
                </c:pt>
                <c:pt idx="6">
                  <c:v>1.60955876127859</c:v>
                </c:pt>
                <c:pt idx="7">
                  <c:v>1.6723642941815999</c:v>
                </c:pt>
                <c:pt idx="8">
                  <c:v>1.44555335466574</c:v>
                </c:pt>
                <c:pt idx="9">
                  <c:v>1.5314884717667101</c:v>
                </c:pt>
                <c:pt idx="10">
                  <c:v>1.58720712195821</c:v>
                </c:pt>
                <c:pt idx="11">
                  <c:v>1.7021995968972801</c:v>
                </c:pt>
                <c:pt idx="12">
                  <c:v>1.77416636520746</c:v>
                </c:pt>
                <c:pt idx="13">
                  <c:v>1.88448544739405</c:v>
                </c:pt>
                <c:pt idx="14">
                  <c:v>2.039868950926</c:v>
                </c:pt>
                <c:pt idx="15">
                  <c:v>2.0705822952220099</c:v>
                </c:pt>
                <c:pt idx="16">
                  <c:v>2.0662353711633501</c:v>
                </c:pt>
                <c:pt idx="18">
                  <c:v>2.0152930161763525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ED-48D4-BA4E-5C63FFAC0E5E}"/>
            </c:ext>
          </c:extLst>
        </c:ser>
        <c:ser>
          <c:idx val="3"/>
          <c:order val="2"/>
          <c:tx>
            <c:strRef>
              <c:f>'8 pav.'!$F$4</c:f>
              <c:strCache>
                <c:ptCount val="1"/>
                <c:pt idx="0">
                  <c:v>Darbas (kairė ašis)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rgbClr val="535141"/>
              </a:solidFill>
            </a:ln>
          </c:spPr>
          <c:invertIfNegative val="0"/>
          <c:cat>
            <c:strRef>
              <c:f>'8 pav.'!$D$5:$D$23</c:f>
              <c:strCache>
                <c:ptCount val="19"/>
                <c:pt idx="0">
                  <c:v>2007-2008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8">
                  <c:v>2018-2021</c:v>
                </c:pt>
              </c:strCache>
            </c:strRef>
          </c:cat>
          <c:val>
            <c:numRef>
              <c:f>'8 pav.'!$F$5:$F$23</c:f>
              <c:numCache>
                <c:formatCode>0.0000</c:formatCode>
                <c:ptCount val="19"/>
                <c:pt idx="0">
                  <c:v>-0.20869769163897406</c:v>
                </c:pt>
                <c:pt idx="2">
                  <c:v>-0.15271959933272641</c:v>
                </c:pt>
                <c:pt idx="3">
                  <c:v>-0.26467578394522173</c:v>
                </c:pt>
                <c:pt idx="4">
                  <c:v>-0.52487904144879804</c:v>
                </c:pt>
                <c:pt idx="5">
                  <c:v>-0.43527532058556034</c:v>
                </c:pt>
                <c:pt idx="6">
                  <c:v>-0.30931378048524033</c:v>
                </c:pt>
                <c:pt idx="7">
                  <c:v>-0.37511301559277377</c:v>
                </c:pt>
                <c:pt idx="8">
                  <c:v>-0.34885545381962368</c:v>
                </c:pt>
                <c:pt idx="9">
                  <c:v>-0.32695734505443841</c:v>
                </c:pt>
                <c:pt idx="10">
                  <c:v>-0.26604016563908289</c:v>
                </c:pt>
                <c:pt idx="11">
                  <c:v>-0.25781908599981312</c:v>
                </c:pt>
                <c:pt idx="12">
                  <c:v>-0.33128731368753916</c:v>
                </c:pt>
                <c:pt idx="13">
                  <c:v>-0.45916609184757762</c:v>
                </c:pt>
                <c:pt idx="14">
                  <c:v>-0.56503485058067326</c:v>
                </c:pt>
                <c:pt idx="15">
                  <c:v>-0.6300503820795027</c:v>
                </c:pt>
                <c:pt idx="16">
                  <c:v>-0.6995843364447808</c:v>
                </c:pt>
                <c:pt idx="18">
                  <c:v>-0.58845891523813365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9ED-48D4-BA4E-5C63FFAC0E5E}"/>
            </c:ext>
          </c:extLst>
        </c:ser>
        <c:ser>
          <c:idx val="2"/>
          <c:order val="3"/>
          <c:tx>
            <c:strRef>
              <c:f>'8 pav.'!$G$4</c:f>
              <c:strCache>
                <c:ptCount val="1"/>
                <c:pt idx="0">
                  <c:v>Kapitalas (kairė ašis)</c:v>
                </c:pt>
              </c:strCache>
            </c:strRef>
          </c:tx>
          <c:spPr>
            <a:solidFill>
              <a:srgbClr val="FDCA57"/>
            </a:solidFill>
            <a:ln>
              <a:solidFill>
                <a:srgbClr val="535141"/>
              </a:solidFill>
            </a:ln>
          </c:spPr>
          <c:invertIfNegative val="0"/>
          <c:cat>
            <c:strRef>
              <c:f>'8 pav.'!$D$5:$D$23</c:f>
              <c:strCache>
                <c:ptCount val="19"/>
                <c:pt idx="0">
                  <c:v>2007-2008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8">
                  <c:v>2018-2021</c:v>
                </c:pt>
              </c:strCache>
            </c:strRef>
          </c:cat>
          <c:val>
            <c:numRef>
              <c:f>'8 pav.'!$G$5:$G$23</c:f>
              <c:numCache>
                <c:formatCode>0.0000</c:formatCode>
                <c:ptCount val="19"/>
                <c:pt idx="0">
                  <c:v>2.3733619785680036</c:v>
                </c:pt>
                <c:pt idx="2">
                  <c:v>2.6475046483396532</c:v>
                </c:pt>
                <c:pt idx="3">
                  <c:v>2.0992193087963544</c:v>
                </c:pt>
                <c:pt idx="4">
                  <c:v>0.43747131756484803</c:v>
                </c:pt>
                <c:pt idx="5">
                  <c:v>0.37484576728160396</c:v>
                </c:pt>
                <c:pt idx="6">
                  <c:v>0.7951706161442964</c:v>
                </c:pt>
                <c:pt idx="7">
                  <c:v>0.66411674112326402</c:v>
                </c:pt>
                <c:pt idx="8">
                  <c:v>0.81379593162902153</c:v>
                </c:pt>
                <c:pt idx="9">
                  <c:v>0.89222208572890083</c:v>
                </c:pt>
                <c:pt idx="10">
                  <c:v>0.94597762201998115</c:v>
                </c:pt>
                <c:pt idx="11">
                  <c:v>0.8487480605936184</c:v>
                </c:pt>
                <c:pt idx="12">
                  <c:v>0.98541043451924393</c:v>
                </c:pt>
                <c:pt idx="13">
                  <c:v>1.2117326484985596</c:v>
                </c:pt>
                <c:pt idx="14">
                  <c:v>1.2446548654252751</c:v>
                </c:pt>
                <c:pt idx="15">
                  <c:v>1.2715653503948796</c:v>
                </c:pt>
                <c:pt idx="16">
                  <c:v>1.2872000919120696</c:v>
                </c:pt>
                <c:pt idx="18">
                  <c:v>1.253788239057696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9ED-48D4-BA4E-5C63FFAC0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0524632"/>
        <c:axId val="660527376"/>
      </c:barChart>
      <c:lineChart>
        <c:grouping val="stacked"/>
        <c:varyColors val="0"/>
        <c:ser>
          <c:idx val="0"/>
          <c:order val="0"/>
          <c:tx>
            <c:strRef>
              <c:f>'8 pav.'!$H$4</c:f>
              <c:strCache>
                <c:ptCount val="1"/>
                <c:pt idx="0">
                  <c:v>Potencialus BVP (dešinė ašis)</c:v>
                </c:pt>
              </c:strCache>
            </c:strRef>
          </c:tx>
          <c:spPr>
            <a:ln>
              <a:solidFill>
                <a:srgbClr val="535141"/>
              </a:solidFill>
              <a:round/>
            </a:ln>
          </c:spPr>
          <c:marker>
            <c:symbol val="none"/>
          </c:marker>
          <c:dPt>
            <c:idx val="0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535141"/>
                  </a:solidFill>
                </a:ln>
              </c:spPr>
            </c:marker>
            <c:bubble3D val="0"/>
            <c:spPr>
              <a:ln>
                <a:solidFill>
                  <a:srgbClr val="53514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9ED-48D4-BA4E-5C63FFAC0E5E}"/>
              </c:ext>
            </c:extLst>
          </c:dPt>
          <c:dPt>
            <c:idx val="1"/>
            <c:bubble3D val="0"/>
            <c:spPr>
              <a:ln>
                <a:noFill/>
                <a:round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79ED-48D4-BA4E-5C63FFAC0E5E}"/>
              </c:ext>
            </c:extLst>
          </c:dPt>
          <c:dPt>
            <c:idx val="2"/>
            <c:bubble3D val="0"/>
            <c:spPr>
              <a:ln>
                <a:noFill/>
                <a:round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79ED-48D4-BA4E-5C63FFAC0E5E}"/>
              </c:ext>
            </c:extLst>
          </c:dPt>
          <c:dPt>
            <c:idx val="17"/>
            <c:bubble3D val="0"/>
            <c:spPr>
              <a:ln>
                <a:noFill/>
                <a:round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79ED-48D4-BA4E-5C63FFAC0E5E}"/>
              </c:ext>
            </c:extLst>
          </c:dPt>
          <c:dPt>
            <c:idx val="18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535141"/>
                  </a:solidFill>
                </a:ln>
              </c:spPr>
            </c:marker>
            <c:bubble3D val="0"/>
            <c:spPr>
              <a:ln>
                <a:noFill/>
                <a:round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79ED-48D4-BA4E-5C63FFAC0E5E}"/>
              </c:ext>
            </c:extLst>
          </c:dPt>
          <c:dPt>
            <c:idx val="22"/>
            <c:bubble3D val="0"/>
            <c:spPr>
              <a:ln>
                <a:noFill/>
                <a:round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79ED-48D4-BA4E-5C63FFAC0E5E}"/>
              </c:ext>
            </c:extLst>
          </c:dPt>
          <c:dPt>
            <c:idx val="23"/>
            <c:marker>
              <c:symbol val="dash"/>
              <c:size val="8"/>
              <c:spPr>
                <a:ln>
                  <a:solidFill>
                    <a:srgbClr val="535141"/>
                  </a:solidFill>
                </a:ln>
              </c:spPr>
            </c:marker>
            <c:bubble3D val="0"/>
            <c:spPr>
              <a:ln>
                <a:noFill/>
                <a:round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79ED-48D4-BA4E-5C63FFAC0E5E}"/>
              </c:ext>
            </c:extLst>
          </c:dPt>
          <c:dPt>
            <c:idx val="39"/>
            <c:bubble3D val="0"/>
            <c:spPr>
              <a:ln>
                <a:noFill/>
                <a:round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79ED-48D4-BA4E-5C63FFAC0E5E}"/>
              </c:ext>
            </c:extLst>
          </c:dPt>
          <c:dPt>
            <c:idx val="40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535141"/>
                  </a:solidFill>
                </a:ln>
              </c:spPr>
            </c:marker>
            <c:bubble3D val="0"/>
            <c:spPr>
              <a:ln>
                <a:noFill/>
                <a:round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79ED-48D4-BA4E-5C63FFAC0E5E}"/>
              </c:ext>
            </c:extLst>
          </c:dPt>
          <c:cat>
            <c:strRef>
              <c:f>'8 pav.'!$D$5:$D$23</c:f>
              <c:strCache>
                <c:ptCount val="19"/>
                <c:pt idx="0">
                  <c:v>2007-2008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8">
                  <c:v>2018-2021</c:v>
                </c:pt>
              </c:strCache>
            </c:strRef>
          </c:cat>
          <c:val>
            <c:numRef>
              <c:f>'8 pav.'!$H$5:$H$23</c:f>
              <c:numCache>
                <c:formatCode>0.0000</c:formatCode>
                <c:ptCount val="19"/>
                <c:pt idx="0">
                  <c:v>4.9533518218118449</c:v>
                </c:pt>
                <c:pt idx="2">
                  <c:v>5.2890851588973202</c:v>
                </c:pt>
                <c:pt idx="3">
                  <c:v>4.6176184847263704</c:v>
                </c:pt>
                <c:pt idx="4">
                  <c:v>2.5974383823195102</c:v>
                </c:pt>
                <c:pt idx="5">
                  <c:v>1.6923163791727001</c:v>
                </c:pt>
                <c:pt idx="6">
                  <c:v>2.0954155969377499</c:v>
                </c:pt>
                <c:pt idx="7">
                  <c:v>1.9613680197119601</c:v>
                </c:pt>
                <c:pt idx="8">
                  <c:v>1.91049383247534</c:v>
                </c:pt>
                <c:pt idx="9">
                  <c:v>2.0967532124410901</c:v>
                </c:pt>
                <c:pt idx="10">
                  <c:v>2.2671445783391402</c:v>
                </c:pt>
                <c:pt idx="11">
                  <c:v>2.2931285714911098</c:v>
                </c:pt>
                <c:pt idx="12">
                  <c:v>2.42828948603914</c:v>
                </c:pt>
                <c:pt idx="13">
                  <c:v>2.6370520040449801</c:v>
                </c:pt>
                <c:pt idx="14">
                  <c:v>2.7194889657705401</c:v>
                </c:pt>
                <c:pt idx="15">
                  <c:v>2.71209726353749</c:v>
                </c:pt>
                <c:pt idx="16">
                  <c:v>2.65385112663061</c:v>
                </c:pt>
                <c:pt idx="18">
                  <c:v>2.6806223399959048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79ED-48D4-BA4E-5C63FFAC0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525024"/>
        <c:axId val="660529728"/>
      </c:lineChart>
      <c:catAx>
        <c:axId val="660524632"/>
        <c:scaling>
          <c:orientation val="minMax"/>
        </c:scaling>
        <c:delete val="0"/>
        <c:axPos val="b"/>
        <c:majorGridlines>
          <c:spPr>
            <a:ln w="12700"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254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660527376"/>
        <c:crossesAt val="0"/>
        <c:auto val="1"/>
        <c:lblAlgn val="ctr"/>
        <c:lblOffset val="100"/>
        <c:tickLblSkip val="2"/>
        <c:tickMarkSkip val="2"/>
        <c:noMultiLvlLbl val="0"/>
      </c:catAx>
      <c:valAx>
        <c:axId val="660527376"/>
        <c:scaling>
          <c:orientation val="minMax"/>
          <c:max val="6"/>
          <c:min val="-2"/>
        </c:scaling>
        <c:delete val="0"/>
        <c:axPos val="l"/>
        <c:majorGridlines>
          <c:spPr>
            <a:ln w="12700"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spPr>
          <a:ln w="25400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660524632"/>
        <c:crosses val="autoZero"/>
        <c:crossBetween val="between"/>
        <c:majorUnit val="1"/>
      </c:valAx>
      <c:catAx>
        <c:axId val="660525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0529728"/>
        <c:crosses val="autoZero"/>
        <c:auto val="1"/>
        <c:lblAlgn val="ctr"/>
        <c:lblOffset val="100"/>
        <c:noMultiLvlLbl val="0"/>
      </c:catAx>
      <c:valAx>
        <c:axId val="660529728"/>
        <c:scaling>
          <c:orientation val="minMax"/>
          <c:min val="-2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660525024"/>
        <c:crosses val="max"/>
        <c:crossBetween val="between"/>
      </c:valAx>
      <c:spPr>
        <a:noFill/>
        <a:ln w="12700">
          <a:solidFill>
            <a:srgbClr val="86776F"/>
          </a:solidFill>
        </a:ln>
      </c:spPr>
    </c:plotArea>
    <c:legend>
      <c:legendPos val="b"/>
      <c:layout>
        <c:manualLayout>
          <c:xMode val="edge"/>
          <c:yMode val="edge"/>
          <c:x val="1.3639983656396513E-3"/>
          <c:y val="0.88554894052877542"/>
          <c:w val="0.99697020062465802"/>
          <c:h val="0.11279226682030596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lt-LT" sz="1400"/>
              <a:t>Europos</a:t>
            </a:r>
            <a:r>
              <a:rPr lang="lt-LT" sz="1400" baseline="0"/>
              <a:t> Komisija</a:t>
            </a:r>
            <a:endParaRPr lang="lt-LT" sz="1400"/>
          </a:p>
        </c:rich>
      </c:tx>
      <c:layout>
        <c:manualLayout>
          <c:xMode val="edge"/>
          <c:yMode val="edge"/>
          <c:x val="0.1059177238261883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08591827215704E-2"/>
          <c:y val="9.6224761066916173E-2"/>
          <c:w val="0.29772227690288711"/>
          <c:h val="0.651329044296315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'A.1 pav.'!$D$21</c:f>
              <c:strCache>
                <c:ptCount val="1"/>
                <c:pt idx="0">
                  <c:v>Realaus BVP suminis skirtumas</c:v>
                </c:pt>
              </c:strCache>
            </c:strRef>
          </c:tx>
          <c:spPr>
            <a:solidFill>
              <a:srgbClr val="FAE8C2"/>
            </a:solidFill>
            <a:ln>
              <a:solidFill>
                <a:srgbClr val="535141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C3E-4DEA-AB01-2D5D6CBE0D1D}"/>
              </c:ext>
            </c:extLst>
          </c:dPt>
          <c:dPt>
            <c:idx val="3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C3E-4DEA-AB01-2D5D6CBE0D1D}"/>
              </c:ext>
            </c:extLst>
          </c:dPt>
          <c:cat>
            <c:numRef>
              <c:f>'A.1 pav.'!$B$23:$B$28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'A.1 pav.'!$D$23:$D$28</c:f>
              <c:numCache>
                <c:formatCode>General</c:formatCode>
                <c:ptCount val="6"/>
                <c:pt idx="0">
                  <c:v>0.43223889999999998</c:v>
                </c:pt>
                <c:pt idx="1">
                  <c:v>0.86757240000000002</c:v>
                </c:pt>
                <c:pt idx="2">
                  <c:v>0.40664250000000002</c:v>
                </c:pt>
                <c:pt idx="3">
                  <c:v>1.129248</c:v>
                </c:pt>
                <c:pt idx="4">
                  <c:v>2.5566905000000002</c:v>
                </c:pt>
                <c:pt idx="5">
                  <c:v>4.2750444999999999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3E-4DEA-AB01-2D5D6CBE0D1D}"/>
            </c:ext>
          </c:extLst>
        </c:ser>
        <c:ser>
          <c:idx val="1"/>
          <c:order val="1"/>
          <c:tx>
            <c:strRef>
              <c:f>'A.1 pav.'!$E$21</c:f>
              <c:strCache>
                <c:ptCount val="1"/>
                <c:pt idx="0">
                  <c:v>Potencialaus BVP suminis skirtumas</c:v>
                </c:pt>
              </c:strCache>
            </c:strRef>
          </c:tx>
          <c:spPr>
            <a:solidFill>
              <a:srgbClr val="CDAE64"/>
            </a:solidFill>
            <a:ln>
              <a:solidFill>
                <a:srgbClr val="535141"/>
              </a:solidFill>
            </a:ln>
          </c:spPr>
          <c:invertIfNegative val="0"/>
          <c:cat>
            <c:numRef>
              <c:f>'A.1 pav.'!$B$23:$B$28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'A.1 pav.'!$E$23:$E$28</c:f>
              <c:numCache>
                <c:formatCode>General</c:formatCode>
                <c:ptCount val="6"/>
                <c:pt idx="0">
                  <c:v>-0.72240000000000004</c:v>
                </c:pt>
                <c:pt idx="1">
                  <c:v>-0.42193000000000003</c:v>
                </c:pt>
                <c:pt idx="2">
                  <c:v>5.3427000000000002E-2</c:v>
                </c:pt>
                <c:pt idx="3">
                  <c:v>0.18032500000000001</c:v>
                </c:pt>
                <c:pt idx="4">
                  <c:v>-0.73262000000000005</c:v>
                </c:pt>
                <c:pt idx="5">
                  <c:v>-2.42944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C3E-4DEA-AB01-2D5D6CBE0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0527768"/>
        <c:axId val="662202792"/>
      </c:barChart>
      <c:lineChart>
        <c:grouping val="standard"/>
        <c:varyColors val="0"/>
        <c:ser>
          <c:idx val="2"/>
          <c:order val="2"/>
          <c:tx>
            <c:strRef>
              <c:f>'A.1 pav.'!$C$21</c:f>
              <c:strCache>
                <c:ptCount val="1"/>
                <c:pt idx="0">
                  <c:v>Atotrūkio peržiūra</c:v>
                </c:pt>
              </c:strCache>
            </c:strRef>
          </c:tx>
          <c:spPr>
            <a:ln>
              <a:solidFill>
                <a:srgbClr val="535141"/>
              </a:solidFill>
            </a:ln>
          </c:spPr>
          <c:marker>
            <c:symbol val="circle"/>
            <c:size val="5"/>
            <c:spPr>
              <a:solidFill>
                <a:srgbClr val="535141"/>
              </a:solidFill>
              <a:ln>
                <a:solidFill>
                  <a:srgbClr val="535141"/>
                </a:solidFill>
              </a:ln>
            </c:spPr>
          </c:marker>
          <c:cat>
            <c:numRef>
              <c:f>'A.1 pav.'!$B$23:$B$28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'A.1 pav.'!$C$23:$C$28</c:f>
              <c:numCache>
                <c:formatCode>General</c:formatCode>
                <c:ptCount val="6"/>
                <c:pt idx="0">
                  <c:v>-0.29016999999999998</c:v>
                </c:pt>
                <c:pt idx="1">
                  <c:v>0.44564599999999999</c:v>
                </c:pt>
                <c:pt idx="2">
                  <c:v>0.46006900000000001</c:v>
                </c:pt>
                <c:pt idx="3">
                  <c:v>1.3095730000000001</c:v>
                </c:pt>
                <c:pt idx="4">
                  <c:v>1.824074</c:v>
                </c:pt>
                <c:pt idx="5">
                  <c:v>1.8456090000000001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C3E-4DEA-AB01-2D5D6CBE0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527768"/>
        <c:axId val="662202792"/>
      </c:lineChart>
      <c:catAx>
        <c:axId val="660527768"/>
        <c:scaling>
          <c:orientation val="minMax"/>
        </c:scaling>
        <c:delete val="0"/>
        <c:axPos val="b"/>
        <c:majorGridlines>
          <c:spPr>
            <a:ln w="12700">
              <a:solidFill>
                <a:srgbClr val="868686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12700">
            <a:solidFill>
              <a:srgbClr val="868686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lt-LT"/>
          </a:p>
        </c:txPr>
        <c:crossAx val="6622027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62202792"/>
        <c:scaling>
          <c:orientation val="minMax"/>
          <c:max val="5"/>
          <c:min val="-3"/>
        </c:scaling>
        <c:delete val="0"/>
        <c:axPos val="l"/>
        <c:majorGridlines>
          <c:spPr>
            <a:ln w="12700">
              <a:prstDash val="dash"/>
            </a:ln>
          </c:spPr>
        </c:majorGridlines>
        <c:numFmt formatCode="0.0;\ \–0.0" sourceLinked="0"/>
        <c:majorTickMark val="in"/>
        <c:minorTickMark val="none"/>
        <c:tickLblPos val="nextTo"/>
        <c:spPr>
          <a:ln w="12700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1000"/>
            </a:pPr>
            <a:endParaRPr lang="lt-LT"/>
          </a:p>
        </c:txPr>
        <c:crossAx val="660527768"/>
        <c:crosses val="autoZero"/>
        <c:crossBetween val="between"/>
        <c:majorUnit val="1.6"/>
      </c:valAx>
      <c:spPr>
        <a:noFill/>
        <a:ln w="12700">
          <a:solidFill>
            <a:sysClr val="window" lastClr="FFFFFF">
              <a:lumMod val="50000"/>
            </a:sysClr>
          </a:solidFill>
        </a:ln>
      </c:spPr>
    </c:plotArea>
    <c:legend>
      <c:legendPos val="b"/>
      <c:layout>
        <c:manualLayout>
          <c:xMode val="edge"/>
          <c:yMode val="edge"/>
          <c:x val="1.3425925925925925E-3"/>
          <c:y val="0.8690250262823751"/>
          <c:w val="0.99697020028452665"/>
          <c:h val="0.12692840478273548"/>
        </c:manualLayout>
      </c:layout>
      <c:overlay val="0"/>
      <c:txPr>
        <a:bodyPr/>
        <a:lstStyle/>
        <a:p>
          <a:pPr>
            <a:defRPr sz="14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fi.lt/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358140</xdr:colOff>
      <xdr:row>0</xdr:row>
      <xdr:rowOff>0</xdr:rowOff>
    </xdr:from>
    <xdr:to>
      <xdr:col>2</xdr:col>
      <xdr:colOff>15240</xdr:colOff>
      <xdr:row>0</xdr:row>
      <xdr:rowOff>1129154</xdr:rowOff>
    </xdr:to>
    <xdr:pic>
      <xdr:nvPicPr>
        <xdr:cNvPr id="3" name="Paveikslėli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" y="0"/>
          <a:ext cx="9128760" cy="1129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952500</xdr:colOff>
      <xdr:row>3</xdr:row>
      <xdr:rowOff>19050</xdr:rowOff>
    </xdr:from>
    <xdr:to>
      <xdr:col>2</xdr:col>
      <xdr:colOff>76200</xdr:colOff>
      <xdr:row>18</xdr:row>
      <xdr:rowOff>183643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xmlns="" id="{247596E7-7319-4B11-B675-032934E2B6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3</xdr:row>
      <xdr:rowOff>28576</xdr:rowOff>
    </xdr:from>
    <xdr:to>
      <xdr:col>2</xdr:col>
      <xdr:colOff>200025</xdr:colOff>
      <xdr:row>18</xdr:row>
      <xdr:rowOff>183643</xdr:rowOff>
    </xdr:to>
    <xdr:graphicFrame macro="">
      <xdr:nvGraphicFramePr>
        <xdr:cNvPr id="4" name="Diagrama 1">
          <a:extLst>
            <a:ext uri="{FF2B5EF4-FFF2-40B4-BE49-F238E27FC236}">
              <a16:creationId xmlns:a16="http://schemas.microsoft.com/office/drawing/2014/main" xmlns="" id="{0B0BED3F-9DE9-456D-9675-B823E5801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3810</xdr:colOff>
      <xdr:row>19</xdr:row>
      <xdr:rowOff>133350</xdr:rowOff>
    </xdr:to>
    <xdr:grpSp>
      <xdr:nvGrpSpPr>
        <xdr:cNvPr id="17" name="Grupė 16">
          <a:extLst>
            <a:ext uri="{FF2B5EF4-FFF2-40B4-BE49-F238E27FC236}">
              <a16:creationId xmlns:a16="http://schemas.microsoft.com/office/drawing/2014/main" xmlns="" id="{30BB0916-4D76-4818-BCE3-90ACA0794264}"/>
            </a:ext>
          </a:extLst>
        </xdr:cNvPr>
        <xdr:cNvGrpSpPr>
          <a:grpSpLocks/>
        </xdr:cNvGrpSpPr>
      </xdr:nvGrpSpPr>
      <xdr:grpSpPr bwMode="auto">
        <a:xfrm>
          <a:off x="685800" y="638175"/>
          <a:ext cx="7261860" cy="3905250"/>
          <a:chOff x="504825" y="714375"/>
          <a:chExt cx="7185660" cy="3905250"/>
        </a:xfrm>
      </xdr:grpSpPr>
      <xdr:sp macro="" textlink="">
        <xdr:nvSpPr>
          <xdr:cNvPr id="18" name="Stačiakampis 17">
            <a:extLst>
              <a:ext uri="{FF2B5EF4-FFF2-40B4-BE49-F238E27FC236}">
                <a16:creationId xmlns:a16="http://schemas.microsoft.com/office/drawing/2014/main" xmlns="" id="{70FB741D-78E1-4494-B877-B673482078DA}"/>
              </a:ext>
            </a:extLst>
          </xdr:cNvPr>
          <xdr:cNvSpPr/>
        </xdr:nvSpPr>
        <xdr:spPr bwMode="auto">
          <a:xfrm>
            <a:off x="5305425" y="1095375"/>
            <a:ext cx="2019300" cy="2638425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lt-LT"/>
          </a:p>
        </xdr:txBody>
      </xdr:sp>
      <xdr:graphicFrame macro="">
        <xdr:nvGraphicFramePr>
          <xdr:cNvPr id="19" name="Chart 1">
            <a:extLst>
              <a:ext uri="{FF2B5EF4-FFF2-40B4-BE49-F238E27FC236}">
                <a16:creationId xmlns:a16="http://schemas.microsoft.com/office/drawing/2014/main" xmlns="" id="{AB3F1EB7-6FFE-42E2-B91A-1CBD9C642F0A}"/>
              </a:ext>
            </a:extLst>
          </xdr:cNvPr>
          <xdr:cNvGraphicFramePr>
            <a:graphicFrameLocks/>
          </xdr:cNvGraphicFramePr>
        </xdr:nvGraphicFramePr>
        <xdr:xfrm>
          <a:off x="504825" y="714375"/>
          <a:ext cx="7185660" cy="39052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0.43113</cdr:x>
      <cdr:y>0.04724</cdr:y>
    </cdr:from>
    <cdr:to>
      <cdr:x>0.53378</cdr:x>
      <cdr:y>0.12544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</cdr:y>
    </cdr:from>
    <cdr:to>
      <cdr:x>0.22707</cdr:x>
      <cdr:y>0.05635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2114147" cy="2723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lt-LT" sz="1000" baseline="0">
              <a:latin typeface="Segoe UI" pitchFamily="34" charset="0"/>
              <a:cs typeface="Segoe UI" pitchFamily="34" charset="0"/>
            </a:rPr>
            <a:t>proc. p</a:t>
          </a:r>
          <a:r>
            <a:rPr lang="lt-LT" sz="1200" baseline="0">
              <a:latin typeface="Segoe UI" pitchFamily="34" charset="0"/>
              <a:cs typeface="Segoe UI" pitchFamily="34" charset="0"/>
            </a:rPr>
            <a:t>.</a:t>
          </a:r>
          <a:endParaRPr lang="en-US" sz="1200">
            <a:latin typeface="Segoe UI" pitchFamily="34" charset="0"/>
            <a:cs typeface="Segoe UI" pitchFamily="34" charset="0"/>
          </a:endParaRPr>
        </a:p>
      </cdr:txBody>
    </cdr:sp>
  </cdr:relSizeAnchor>
  <cdr:relSizeAnchor xmlns:cdr="http://schemas.openxmlformats.org/drawingml/2006/chartDrawing">
    <cdr:from>
      <cdr:x>0.74876</cdr:x>
      <cdr:y>0</cdr:y>
    </cdr:from>
    <cdr:to>
      <cdr:x>1</cdr:x>
      <cdr:y>0.05635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89519" y="0"/>
          <a:ext cx="1808379" cy="3019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00" baseline="0">
              <a:latin typeface="Segoe UI" pitchFamily="34" charset="0"/>
              <a:cs typeface="Segoe UI" pitchFamily="34" charset="0"/>
            </a:rPr>
            <a:t>proc., pokytis per metus</a:t>
          </a:r>
          <a:endParaRPr lang="en-US" sz="1000">
            <a:latin typeface="Segoe UI" pitchFamily="34" charset="0"/>
            <a:cs typeface="Segoe UI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5</xdr:row>
      <xdr:rowOff>0</xdr:rowOff>
    </xdr:from>
    <xdr:to>
      <xdr:col>2</xdr:col>
      <xdr:colOff>9525</xdr:colOff>
      <xdr:row>7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970BAE8C-6D7B-4007-83F8-C65E9EA1AAFB}"/>
            </a:ext>
          </a:extLst>
        </xdr:cNvPr>
        <xdr:cNvCxnSpPr/>
      </xdr:nvCxnSpPr>
      <xdr:spPr>
        <a:xfrm>
          <a:off x="666750" y="866775"/>
          <a:ext cx="2247900" cy="428625"/>
        </a:xfrm>
        <a:prstGeom prst="line">
          <a:avLst/>
        </a:prstGeom>
        <a:ln w="15875">
          <a:solidFill>
            <a:srgbClr val="8D847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16</xdr:col>
      <xdr:colOff>285750</xdr:colOff>
      <xdr:row>16</xdr:row>
      <xdr:rowOff>180975</xdr:rowOff>
    </xdr:to>
    <xdr:grpSp>
      <xdr:nvGrpSpPr>
        <xdr:cNvPr id="18" name="Grupė 14">
          <a:extLst>
            <a:ext uri="{FF2B5EF4-FFF2-40B4-BE49-F238E27FC236}">
              <a16:creationId xmlns:a16="http://schemas.microsoft.com/office/drawing/2014/main" xmlns="" id="{AE979778-73BC-4687-A448-034CA4F34E6F}"/>
            </a:ext>
          </a:extLst>
        </xdr:cNvPr>
        <xdr:cNvGrpSpPr/>
      </xdr:nvGrpSpPr>
      <xdr:grpSpPr>
        <a:xfrm>
          <a:off x="670560" y="670560"/>
          <a:ext cx="11868150" cy="2954655"/>
          <a:chOff x="16434772" y="7440482"/>
          <a:chExt cx="11070098" cy="2870851"/>
        </a:xfrm>
      </xdr:grpSpPr>
      <xdr:graphicFrame macro="">
        <xdr:nvGraphicFramePr>
          <xdr:cNvPr id="19" name="Diagrama 11">
            <a:extLst>
              <a:ext uri="{FF2B5EF4-FFF2-40B4-BE49-F238E27FC236}">
                <a16:creationId xmlns:a16="http://schemas.microsoft.com/office/drawing/2014/main" xmlns="" id="{E390D562-CAAC-4241-A78D-6935061C2AC5}"/>
              </a:ext>
            </a:extLst>
          </xdr:cNvPr>
          <xdr:cNvGraphicFramePr>
            <a:graphicFrameLocks/>
          </xdr:cNvGraphicFramePr>
        </xdr:nvGraphicFramePr>
        <xdr:xfrm>
          <a:off x="16434772" y="7440482"/>
          <a:ext cx="10972800" cy="285647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0" name="Diagrama 12">
            <a:extLst>
              <a:ext uri="{FF2B5EF4-FFF2-40B4-BE49-F238E27FC236}">
                <a16:creationId xmlns:a16="http://schemas.microsoft.com/office/drawing/2014/main" xmlns="" id="{83447C53-317F-43A0-BCC2-49CB509B3DA1}"/>
              </a:ext>
            </a:extLst>
          </xdr:cNvPr>
          <xdr:cNvGraphicFramePr>
            <a:graphicFrameLocks/>
          </xdr:cNvGraphicFramePr>
        </xdr:nvGraphicFramePr>
        <xdr:xfrm>
          <a:off x="23847270" y="7445124"/>
          <a:ext cx="3657600" cy="28629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21" name="Diagrama 13">
            <a:extLst>
              <a:ext uri="{FF2B5EF4-FFF2-40B4-BE49-F238E27FC236}">
                <a16:creationId xmlns:a16="http://schemas.microsoft.com/office/drawing/2014/main" xmlns="" id="{1F0670AB-298D-4803-99BC-43602FF42158}"/>
              </a:ext>
            </a:extLst>
          </xdr:cNvPr>
          <xdr:cNvGraphicFramePr>
            <a:graphicFrameLocks/>
          </xdr:cNvGraphicFramePr>
        </xdr:nvGraphicFramePr>
        <xdr:xfrm>
          <a:off x="20153747" y="7448390"/>
          <a:ext cx="3659505" cy="28629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0.43113</cdr:x>
      <cdr:y>0.04724</cdr:y>
    </cdr:from>
    <cdr:to>
      <cdr:x>0.53378</cdr:x>
      <cdr:y>0.12544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endParaRPr lang="en-US" sz="1400"/>
        </a:p>
      </cdr:txBody>
    </cdr:sp>
  </cdr:relSizeAnchor>
  <cdr:relSizeAnchor xmlns:cdr="http://schemas.openxmlformats.org/drawingml/2006/chartDrawing">
    <cdr:from>
      <cdr:x>0.00484</cdr:x>
      <cdr:y>0</cdr:y>
    </cdr:from>
    <cdr:to>
      <cdr:x>0.23191</cdr:x>
      <cdr:y>0.05635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31477" y="0"/>
          <a:ext cx="1477220" cy="196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lt-LT" sz="1100" baseline="0">
              <a:latin typeface="Segoe UI" pitchFamily="34" charset="0"/>
              <a:cs typeface="Segoe UI" pitchFamily="34" charset="0"/>
            </a:rPr>
            <a:t>proc. p.</a:t>
          </a:r>
          <a:endParaRPr lang="en-US" sz="800">
            <a:latin typeface="Segoe UI" pitchFamily="34" charset="0"/>
            <a:cs typeface="Segoe UI" pitchFamily="34" charset="0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0.43113</cdr:x>
      <cdr:y>0.04724</cdr:y>
    </cdr:from>
    <cdr:to>
      <cdr:x>0.53378</cdr:x>
      <cdr:y>0.12544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endParaRPr lang="en-US" sz="1400"/>
        </a:p>
      </cdr:txBody>
    </cdr:sp>
  </cdr:relSizeAnchor>
  <cdr:relSizeAnchor xmlns:cdr="http://schemas.openxmlformats.org/drawingml/2006/chartDrawing">
    <cdr:from>
      <cdr:x>0.00484</cdr:x>
      <cdr:y>0</cdr:y>
    </cdr:from>
    <cdr:to>
      <cdr:x>0.23191</cdr:x>
      <cdr:y>0.05635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31477" y="0"/>
          <a:ext cx="1477220" cy="196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lt-LT" sz="1100" baseline="0">
              <a:latin typeface="Segoe UI" pitchFamily="34" charset="0"/>
              <a:cs typeface="Segoe UI" pitchFamily="34" charset="0"/>
            </a:rPr>
            <a:t>proc. p.</a:t>
          </a:r>
          <a:endParaRPr lang="en-US" sz="1100">
            <a:latin typeface="Segoe UI" pitchFamily="34" charset="0"/>
            <a:cs typeface="Segoe UI" pitchFamily="34" charset="0"/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0.43113</cdr:x>
      <cdr:y>0.04724</cdr:y>
    </cdr:from>
    <cdr:to>
      <cdr:x>0.53378</cdr:x>
      <cdr:y>0.12544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endParaRPr lang="en-US" sz="1400"/>
        </a:p>
      </cdr:txBody>
    </cdr:sp>
  </cdr:relSizeAnchor>
  <cdr:relSizeAnchor xmlns:cdr="http://schemas.openxmlformats.org/drawingml/2006/chartDrawing">
    <cdr:from>
      <cdr:x>0.00484</cdr:x>
      <cdr:y>0</cdr:y>
    </cdr:from>
    <cdr:to>
      <cdr:x>0.23191</cdr:x>
      <cdr:y>0.05635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31477" y="0"/>
          <a:ext cx="1477220" cy="196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lt-LT" sz="1100" baseline="0">
              <a:latin typeface="Segoe UI" pitchFamily="34" charset="0"/>
              <a:cs typeface="Segoe UI" pitchFamily="34" charset="0"/>
            </a:rPr>
            <a:t>proc. p.</a:t>
          </a:r>
          <a:endParaRPr lang="en-US" sz="1100">
            <a:latin typeface="Segoe UI" pitchFamily="34" charset="0"/>
            <a:cs typeface="Segoe UI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17</xdr:col>
      <xdr:colOff>152400</xdr:colOff>
      <xdr:row>16</xdr:row>
      <xdr:rowOff>161925</xdr:rowOff>
    </xdr:to>
    <xdr:grpSp>
      <xdr:nvGrpSpPr>
        <xdr:cNvPr id="12" name="Grupė 2">
          <a:extLst>
            <a:ext uri="{FF2B5EF4-FFF2-40B4-BE49-F238E27FC236}">
              <a16:creationId xmlns:a16="http://schemas.microsoft.com/office/drawing/2014/main" xmlns="" id="{49230449-3136-4CD3-B3B2-6C337EBCB408}"/>
            </a:ext>
          </a:extLst>
        </xdr:cNvPr>
        <xdr:cNvGrpSpPr/>
      </xdr:nvGrpSpPr>
      <xdr:grpSpPr>
        <a:xfrm>
          <a:off x="685800" y="666750"/>
          <a:ext cx="13439775" cy="2886075"/>
          <a:chOff x="16459200" y="4385603"/>
          <a:chExt cx="11010900" cy="2746717"/>
        </a:xfrm>
      </xdr:grpSpPr>
      <xdr:graphicFrame macro="">
        <xdr:nvGraphicFramePr>
          <xdr:cNvPr id="13" name="Diagrama 4">
            <a:extLst>
              <a:ext uri="{FF2B5EF4-FFF2-40B4-BE49-F238E27FC236}">
                <a16:creationId xmlns:a16="http://schemas.microsoft.com/office/drawing/2014/main" xmlns="" id="{F6726919-2D03-4432-A110-1B3CE1C04623}"/>
              </a:ext>
            </a:extLst>
          </xdr:cNvPr>
          <xdr:cNvGraphicFramePr>
            <a:graphicFrameLocks/>
          </xdr:cNvGraphicFramePr>
        </xdr:nvGraphicFramePr>
        <xdr:xfrm>
          <a:off x="16459200" y="4389120"/>
          <a:ext cx="109728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4" name="Diagrama 5">
            <a:extLst>
              <a:ext uri="{FF2B5EF4-FFF2-40B4-BE49-F238E27FC236}">
                <a16:creationId xmlns:a16="http://schemas.microsoft.com/office/drawing/2014/main" xmlns="" id="{BD67C383-9912-4919-9A1A-21811BA96FF5}"/>
              </a:ext>
            </a:extLst>
          </xdr:cNvPr>
          <xdr:cNvGraphicFramePr>
            <a:graphicFrameLocks/>
          </xdr:cNvGraphicFramePr>
        </xdr:nvGraphicFramePr>
        <xdr:xfrm>
          <a:off x="20177760" y="4385603"/>
          <a:ext cx="36576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5" name="Diagrama 6">
            <a:extLst>
              <a:ext uri="{FF2B5EF4-FFF2-40B4-BE49-F238E27FC236}">
                <a16:creationId xmlns:a16="http://schemas.microsoft.com/office/drawing/2014/main" xmlns="" id="{7CCCEBBE-BEF9-4D3C-970D-FCE01B676E33}"/>
              </a:ext>
            </a:extLst>
          </xdr:cNvPr>
          <xdr:cNvGraphicFramePr>
            <a:graphicFrameLocks/>
          </xdr:cNvGraphicFramePr>
        </xdr:nvGraphicFramePr>
        <xdr:xfrm>
          <a:off x="23812500" y="4389120"/>
          <a:ext cx="36576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5</xdr:row>
      <xdr:rowOff>28575</xdr:rowOff>
    </xdr:from>
    <xdr:to>
      <xdr:col>2</xdr:col>
      <xdr:colOff>552450</xdr:colOff>
      <xdr:row>5</xdr:row>
      <xdr:rowOff>257175</xdr:rowOff>
    </xdr:to>
    <xdr:pic>
      <xdr:nvPicPr>
        <xdr:cNvPr id="28" name="Paveikslėlis 11" descr="Aprašas: rodyklė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2785" y="1118235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285750</xdr:colOff>
      <xdr:row>5</xdr:row>
      <xdr:rowOff>38100</xdr:rowOff>
    </xdr:from>
    <xdr:to>
      <xdr:col>3</xdr:col>
      <xdr:colOff>438150</xdr:colOff>
      <xdr:row>5</xdr:row>
      <xdr:rowOff>266700</xdr:rowOff>
    </xdr:to>
    <xdr:pic>
      <xdr:nvPicPr>
        <xdr:cNvPr id="29" name="Paveikslėlis 4" descr="Aprašas: oil-03mazas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1133475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190500</xdr:colOff>
      <xdr:row>5</xdr:row>
      <xdr:rowOff>38100</xdr:rowOff>
    </xdr:from>
    <xdr:to>
      <xdr:col>4</xdr:col>
      <xdr:colOff>542925</xdr:colOff>
      <xdr:row>5</xdr:row>
      <xdr:rowOff>266700</xdr:rowOff>
    </xdr:to>
    <xdr:pic>
      <xdr:nvPicPr>
        <xdr:cNvPr id="30" name="Paveikslėlis 29" descr="Aprašas: rodyklė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1133475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276225</xdr:colOff>
      <xdr:row>5</xdr:row>
      <xdr:rowOff>19050</xdr:rowOff>
    </xdr:from>
    <xdr:to>
      <xdr:col>5</xdr:col>
      <xdr:colOff>428625</xdr:colOff>
      <xdr:row>5</xdr:row>
      <xdr:rowOff>247650</xdr:rowOff>
    </xdr:to>
    <xdr:pic>
      <xdr:nvPicPr>
        <xdr:cNvPr id="31" name="Paveikslėlis 12" descr="Aprašas: oil-03mazas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114425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200025</xdr:colOff>
      <xdr:row>5</xdr:row>
      <xdr:rowOff>38100</xdr:rowOff>
    </xdr:from>
    <xdr:to>
      <xdr:col>6</xdr:col>
      <xdr:colOff>552450</xdr:colOff>
      <xdr:row>5</xdr:row>
      <xdr:rowOff>257175</xdr:rowOff>
    </xdr:to>
    <xdr:pic>
      <xdr:nvPicPr>
        <xdr:cNvPr id="32" name="Paveikslėlis 31" descr="Aprašas: rodyklė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133475"/>
          <a:ext cx="3524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247650</xdr:colOff>
      <xdr:row>5</xdr:row>
      <xdr:rowOff>28575</xdr:rowOff>
    </xdr:from>
    <xdr:to>
      <xdr:col>7</xdr:col>
      <xdr:colOff>400050</xdr:colOff>
      <xdr:row>5</xdr:row>
      <xdr:rowOff>257175</xdr:rowOff>
    </xdr:to>
    <xdr:pic>
      <xdr:nvPicPr>
        <xdr:cNvPr id="33" name="Paveikslėlis 6" descr="Aprašas: oil-03mazas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1123950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161925</xdr:colOff>
      <xdr:row>5</xdr:row>
      <xdr:rowOff>19050</xdr:rowOff>
    </xdr:from>
    <xdr:to>
      <xdr:col>8</xdr:col>
      <xdr:colOff>514350</xdr:colOff>
      <xdr:row>5</xdr:row>
      <xdr:rowOff>247650</xdr:rowOff>
    </xdr:to>
    <xdr:pic>
      <xdr:nvPicPr>
        <xdr:cNvPr id="34" name="Paveikslėlis 33" descr="Aprašas: rodyklė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1114425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257175</xdr:colOff>
      <xdr:row>5</xdr:row>
      <xdr:rowOff>28575</xdr:rowOff>
    </xdr:from>
    <xdr:to>
      <xdr:col>9</xdr:col>
      <xdr:colOff>409575</xdr:colOff>
      <xdr:row>5</xdr:row>
      <xdr:rowOff>257175</xdr:rowOff>
    </xdr:to>
    <xdr:pic>
      <xdr:nvPicPr>
        <xdr:cNvPr id="35" name="Paveikslėlis 15" descr="Aprašas: oil-03mazas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1123950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161925</xdr:colOff>
      <xdr:row>5</xdr:row>
      <xdr:rowOff>38100</xdr:rowOff>
    </xdr:from>
    <xdr:to>
      <xdr:col>10</xdr:col>
      <xdr:colOff>514350</xdr:colOff>
      <xdr:row>5</xdr:row>
      <xdr:rowOff>266700</xdr:rowOff>
    </xdr:to>
    <xdr:pic>
      <xdr:nvPicPr>
        <xdr:cNvPr id="36" name="Paveikslėlis 9" descr="Aprašas: rodyklė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1285875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266700</xdr:colOff>
      <xdr:row>5</xdr:row>
      <xdr:rowOff>47625</xdr:rowOff>
    </xdr:from>
    <xdr:to>
      <xdr:col>11</xdr:col>
      <xdr:colOff>400050</xdr:colOff>
      <xdr:row>5</xdr:row>
      <xdr:rowOff>247650</xdr:rowOff>
    </xdr:to>
    <xdr:pic>
      <xdr:nvPicPr>
        <xdr:cNvPr id="37" name="Paveikslėlis 10" descr="Aprašas: oil-03mazas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325" y="1295400"/>
          <a:ext cx="1333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9</xdr:row>
      <xdr:rowOff>38100</xdr:rowOff>
    </xdr:from>
    <xdr:to>
      <xdr:col>1</xdr:col>
      <xdr:colOff>409575</xdr:colOff>
      <xdr:row>9</xdr:row>
      <xdr:rowOff>276225</xdr:rowOff>
    </xdr:to>
    <xdr:pic>
      <xdr:nvPicPr>
        <xdr:cNvPr id="38" name="Paveikslėlis 13" descr="Aprašas: rodyklė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476500"/>
          <a:ext cx="36195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518160</xdr:colOff>
      <xdr:row>9</xdr:row>
      <xdr:rowOff>57150</xdr:rowOff>
    </xdr:from>
    <xdr:to>
      <xdr:col>3</xdr:col>
      <xdr:colOff>3810</xdr:colOff>
      <xdr:row>9</xdr:row>
      <xdr:rowOff>285750</xdr:rowOff>
    </xdr:to>
    <xdr:pic>
      <xdr:nvPicPr>
        <xdr:cNvPr id="14" name="Paveikslėlis 4" descr="Aprašas: oil-03mazas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960" y="2095500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0.43113</cdr:x>
      <cdr:y>0.04724</cdr:y>
    </cdr:from>
    <cdr:to>
      <cdr:x>0.53378</cdr:x>
      <cdr:y>0.12544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endParaRPr lang="en-US" sz="1400"/>
        </a:p>
      </cdr:txBody>
    </cdr:sp>
  </cdr:relSizeAnchor>
  <cdr:relSizeAnchor xmlns:cdr="http://schemas.openxmlformats.org/drawingml/2006/chartDrawing">
    <cdr:from>
      <cdr:x>0</cdr:x>
      <cdr:y>0</cdr:y>
    </cdr:from>
    <cdr:to>
      <cdr:x>0.22707</cdr:x>
      <cdr:y>0.05635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2491594" cy="151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lt-LT" sz="1100" baseline="0">
              <a:latin typeface="Segoe UI" pitchFamily="34" charset="0"/>
              <a:cs typeface="Segoe UI" pitchFamily="34" charset="0"/>
            </a:rPr>
            <a:t>proc. p.</a:t>
          </a:r>
          <a:endParaRPr lang="en-US" sz="1100">
            <a:latin typeface="Segoe UI" pitchFamily="34" charset="0"/>
            <a:cs typeface="Segoe UI" pitchFamily="34" charset="0"/>
          </a:endParaRP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0.43113</cdr:x>
      <cdr:y>0.04724</cdr:y>
    </cdr:from>
    <cdr:to>
      <cdr:x>0.53378</cdr:x>
      <cdr:y>0.12544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endParaRPr lang="en-US" sz="1400"/>
        </a:p>
      </cdr:txBody>
    </cdr:sp>
  </cdr:relSizeAnchor>
  <cdr:relSizeAnchor xmlns:cdr="http://schemas.openxmlformats.org/drawingml/2006/chartDrawing">
    <cdr:from>
      <cdr:x>0.00484</cdr:x>
      <cdr:y>0</cdr:y>
    </cdr:from>
    <cdr:to>
      <cdr:x>0.23191</cdr:x>
      <cdr:y>0.05635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1477" y="0"/>
          <a:ext cx="1477220" cy="196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lt-LT" sz="1100" baseline="0">
              <a:latin typeface="Segoe UI" pitchFamily="34" charset="0"/>
              <a:cs typeface="Segoe UI" pitchFamily="34" charset="0"/>
            </a:rPr>
            <a:t>proc. p.</a:t>
          </a:r>
          <a:endParaRPr lang="en-US" sz="1100">
            <a:latin typeface="Segoe UI" pitchFamily="34" charset="0"/>
            <a:cs typeface="Segoe UI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0.43113</cdr:x>
      <cdr:y>0.04724</cdr:y>
    </cdr:from>
    <cdr:to>
      <cdr:x>0.53378</cdr:x>
      <cdr:y>0.12544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endParaRPr lang="en-US" sz="1400"/>
        </a:p>
      </cdr:txBody>
    </cdr:sp>
  </cdr:relSizeAnchor>
  <cdr:relSizeAnchor xmlns:cdr="http://schemas.openxmlformats.org/drawingml/2006/chartDrawing">
    <cdr:from>
      <cdr:x>0.00484</cdr:x>
      <cdr:y>0</cdr:y>
    </cdr:from>
    <cdr:to>
      <cdr:x>0.23191</cdr:x>
      <cdr:y>0.05635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1477" y="0"/>
          <a:ext cx="1477220" cy="196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lt-LT" sz="1100" baseline="0">
              <a:latin typeface="Segoe UI" pitchFamily="34" charset="0"/>
              <a:cs typeface="Segoe UI" pitchFamily="34" charset="0"/>
            </a:rPr>
            <a:t>proc. p.</a:t>
          </a:r>
          <a:endParaRPr lang="en-US" sz="1100">
            <a:latin typeface="Segoe UI" pitchFamily="34" charset="0"/>
            <a:cs typeface="Segoe UI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3</xdr:row>
      <xdr:rowOff>304801</xdr:rowOff>
    </xdr:from>
    <xdr:to>
      <xdr:col>3</xdr:col>
      <xdr:colOff>103973</xdr:colOff>
      <xdr:row>18</xdr:row>
      <xdr:rowOff>197783</xdr:rowOff>
    </xdr:to>
    <xdr:grpSp>
      <xdr:nvGrpSpPr>
        <xdr:cNvPr id="10" name="Grupė 3">
          <a:extLst>
            <a:ext uri="{FF2B5EF4-FFF2-40B4-BE49-F238E27FC236}">
              <a16:creationId xmlns:a16="http://schemas.microsoft.com/office/drawing/2014/main" xmlns="" id="{65C121FC-6294-4389-B1F3-4CB92CDAA7B9}"/>
            </a:ext>
          </a:extLst>
        </xdr:cNvPr>
        <xdr:cNvGrpSpPr/>
      </xdr:nvGrpSpPr>
      <xdr:grpSpPr>
        <a:xfrm>
          <a:off x="457199" y="942976"/>
          <a:ext cx="9143199" cy="3655357"/>
          <a:chOff x="845088" y="10084679"/>
          <a:chExt cx="8773422" cy="4129557"/>
        </a:xfrm>
      </xdr:grpSpPr>
      <xdr:graphicFrame macro="">
        <xdr:nvGraphicFramePr>
          <xdr:cNvPr id="11" name="Chart 3">
            <a:extLst>
              <a:ext uri="{FF2B5EF4-FFF2-40B4-BE49-F238E27FC236}">
                <a16:creationId xmlns:a16="http://schemas.microsoft.com/office/drawing/2014/main" xmlns="" id="{4A721926-2E64-496A-AE5A-74DD4EEE2202}"/>
              </a:ext>
            </a:extLst>
          </xdr:cNvPr>
          <xdr:cNvGraphicFramePr>
            <a:graphicFrameLocks noChangeAspect="1"/>
          </xdr:cNvGraphicFramePr>
        </xdr:nvGraphicFramePr>
        <xdr:xfrm>
          <a:off x="4984718" y="10085464"/>
          <a:ext cx="4626843" cy="33307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2" name="Grupė 5">
            <a:extLst>
              <a:ext uri="{FF2B5EF4-FFF2-40B4-BE49-F238E27FC236}">
                <a16:creationId xmlns:a16="http://schemas.microsoft.com/office/drawing/2014/main" xmlns="" id="{CA54661B-56F5-4BD5-B4A3-7C25B0310B01}"/>
              </a:ext>
            </a:extLst>
          </xdr:cNvPr>
          <xdr:cNvGrpSpPr/>
        </xdr:nvGrpSpPr>
        <xdr:grpSpPr>
          <a:xfrm>
            <a:off x="845088" y="10084679"/>
            <a:ext cx="8773422" cy="4129557"/>
            <a:chOff x="829750" y="9935310"/>
            <a:chExt cx="8768618" cy="4046207"/>
          </a:xfrm>
        </xdr:grpSpPr>
        <xdr:graphicFrame macro="">
          <xdr:nvGraphicFramePr>
            <xdr:cNvPr id="13" name="Chart 3">
              <a:extLst>
                <a:ext uri="{FF2B5EF4-FFF2-40B4-BE49-F238E27FC236}">
                  <a16:creationId xmlns:a16="http://schemas.microsoft.com/office/drawing/2014/main" xmlns="" id="{A687D6BC-EFCA-4792-8547-3F1B31AC6FA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829750" y="9935310"/>
            <a:ext cx="5959770" cy="326198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14" name="Chart 3">
              <a:extLst>
                <a:ext uri="{FF2B5EF4-FFF2-40B4-BE49-F238E27FC236}">
                  <a16:creationId xmlns:a16="http://schemas.microsoft.com/office/drawing/2014/main" xmlns="" id="{4583F44D-BFB1-40A3-A6FC-4F8E3E17CD2E}"/>
                </a:ext>
              </a:extLst>
            </xdr:cNvPr>
            <xdr:cNvGraphicFramePr>
              <a:graphicFrameLocks/>
            </xdr:cNvGraphicFramePr>
          </xdr:nvGraphicFramePr>
          <xdr:xfrm>
            <a:off x="917242" y="13191979"/>
            <a:ext cx="8681126" cy="7895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</xdr:grpSp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0.48801</cdr:x>
      <cdr:y>0.66667</cdr:y>
    </cdr:from>
    <cdr:to>
      <cdr:x>0.6524</cdr:x>
      <cdr:y>0.94493</cdr:y>
    </cdr:to>
    <cdr:sp macro="" textlink="">
      <cdr:nvSpPr>
        <cdr:cNvPr id="11" name="TextBox 5"/>
        <cdr:cNvSpPr txBox="1"/>
      </cdr:nvSpPr>
      <cdr:spPr>
        <a:xfrm xmlns:a="http://schemas.openxmlformats.org/drawingml/2006/main">
          <a:off x="2714625" y="21907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lt-LT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0.48801</cdr:x>
      <cdr:y>0.66667</cdr:y>
    </cdr:from>
    <cdr:to>
      <cdr:x>0.6524</cdr:x>
      <cdr:y>0.94493</cdr:y>
    </cdr:to>
    <cdr:sp macro="" textlink="">
      <cdr:nvSpPr>
        <cdr:cNvPr id="11" name="TextBox 5"/>
        <cdr:cNvSpPr txBox="1"/>
      </cdr:nvSpPr>
      <cdr:spPr>
        <a:xfrm xmlns:a="http://schemas.openxmlformats.org/drawingml/2006/main">
          <a:off x="2714625" y="21907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lt-LT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0.48801</cdr:x>
      <cdr:y>0.66667</cdr:y>
    </cdr:from>
    <cdr:to>
      <cdr:x>0.6524</cdr:x>
      <cdr:y>0.94493</cdr:y>
    </cdr:to>
    <cdr:sp macro="" textlink="">
      <cdr:nvSpPr>
        <cdr:cNvPr id="11" name="TextBox 5"/>
        <cdr:cNvSpPr txBox="1"/>
      </cdr:nvSpPr>
      <cdr:spPr>
        <a:xfrm xmlns:a="http://schemas.openxmlformats.org/drawingml/2006/main">
          <a:off x="2714625" y="21907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lt-LT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962024</xdr:colOff>
      <xdr:row>3</xdr:row>
      <xdr:rowOff>47625</xdr:rowOff>
    </xdr:from>
    <xdr:to>
      <xdr:col>2</xdr:col>
      <xdr:colOff>114300</xdr:colOff>
      <xdr:row>18</xdr:row>
      <xdr:rowOff>190500</xdr:rowOff>
    </xdr:to>
    <xdr:graphicFrame macro="">
      <xdr:nvGraphicFramePr>
        <xdr:cNvPr id="3" name="Diagrama 1">
          <a:extLst>
            <a:ext uri="{FF2B5EF4-FFF2-40B4-BE49-F238E27FC236}">
              <a16:creationId xmlns:a16="http://schemas.microsoft.com/office/drawing/2014/main" xmlns="" id="{F707A806-6DC2-4EAB-8642-B8EEFC062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2</xdr:row>
      <xdr:rowOff>171449</xdr:rowOff>
    </xdr:from>
    <xdr:to>
      <xdr:col>4</xdr:col>
      <xdr:colOff>476250</xdr:colOff>
      <xdr:row>20</xdr:row>
      <xdr:rowOff>196102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xmlns="" id="{3CE85B33-63AA-441F-9A95-C44FAEB7F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0.43137</cdr:x>
      <cdr:y>0.04602</cdr:y>
    </cdr:from>
    <cdr:to>
      <cdr:x>0.53403</cdr:x>
      <cdr:y>0.1225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0.00073</cdr:y>
    </cdr:from>
    <cdr:to>
      <cdr:x>0.22707</cdr:x>
      <cdr:y>0.05391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2114147" cy="2723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lt-LT" sz="1000" baseline="0">
              <a:latin typeface="Segoe UI" pitchFamily="34" charset="0"/>
              <a:cs typeface="Segoe UI" pitchFamily="34" charset="0"/>
            </a:rPr>
            <a:t>proc. p</a:t>
          </a:r>
          <a:r>
            <a:rPr lang="lt-LT" sz="1200" baseline="0">
              <a:latin typeface="Segoe UI" pitchFamily="34" charset="0"/>
              <a:cs typeface="Segoe UI" pitchFamily="34" charset="0"/>
            </a:rPr>
            <a:t>.</a:t>
          </a:r>
          <a:endParaRPr lang="en-US" sz="1200">
            <a:latin typeface="Segoe UI" pitchFamily="34" charset="0"/>
            <a:cs typeface="Segoe UI" pitchFamily="34" charset="0"/>
          </a:endParaRPr>
        </a:p>
      </cdr:txBody>
    </cdr:sp>
  </cdr:relSizeAnchor>
  <cdr:relSizeAnchor xmlns:cdr="http://schemas.openxmlformats.org/drawingml/2006/chartDrawing">
    <cdr:from>
      <cdr:x>0.46848</cdr:x>
      <cdr:y>0.01317</cdr:y>
    </cdr:from>
    <cdr:to>
      <cdr:x>0.76426</cdr:x>
      <cdr:y>0.07427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988517" y="63342"/>
          <a:ext cx="2521652" cy="311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00" baseline="0">
              <a:latin typeface="Segoe UI" pitchFamily="34" charset="0"/>
              <a:cs typeface="Segoe UI" pitchFamily="34" charset="0"/>
            </a:rPr>
            <a:t>pokytis per metus</a:t>
          </a:r>
          <a:r>
            <a:rPr lang="en-US" sz="1000" baseline="0">
              <a:latin typeface="Segoe UI" pitchFamily="34" charset="0"/>
              <a:cs typeface="Segoe UI" pitchFamily="34" charset="0"/>
            </a:rPr>
            <a:t>, proc.</a:t>
          </a:r>
          <a:endParaRPr lang="en-US" sz="1000">
            <a:latin typeface="Segoe UI" pitchFamily="34" charset="0"/>
            <a:cs typeface="Segoe UI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1009650</xdr:colOff>
      <xdr:row>3</xdr:row>
      <xdr:rowOff>9526</xdr:rowOff>
    </xdr:from>
    <xdr:to>
      <xdr:col>2</xdr:col>
      <xdr:colOff>114300</xdr:colOff>
      <xdr:row>18</xdr:row>
      <xdr:rowOff>164593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xmlns="" id="{BE47CE90-E59F-447C-A0F1-A8552F06C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1371600</xdr:colOff>
      <xdr:row>3</xdr:row>
      <xdr:rowOff>38100</xdr:rowOff>
    </xdr:from>
    <xdr:to>
      <xdr:col>6</xdr:col>
      <xdr:colOff>208875</xdr:colOff>
      <xdr:row>18</xdr:row>
      <xdr:rowOff>84450</xdr:rowOff>
    </xdr:to>
    <xdr:graphicFrame macro="">
      <xdr:nvGraphicFramePr>
        <xdr:cNvPr id="8" name="Diagrama 1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0.07201</cdr:x>
      <cdr:y>0.01195</cdr:y>
    </cdr:from>
    <cdr:to>
      <cdr:x>0.44008</cdr:x>
      <cdr:y>0.08063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1DA367E4-5445-4869-8732-1227261AD190}"/>
            </a:ext>
          </a:extLst>
        </cdr:cNvPr>
        <cdr:cNvSpPr txBox="1"/>
      </cdr:nvSpPr>
      <cdr:spPr>
        <a:xfrm xmlns:a="http://schemas.openxmlformats.org/drawingml/2006/main">
          <a:off x="257175" y="38100"/>
          <a:ext cx="13144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1100"/>
            <a:t>proc. realaus</a:t>
          </a:r>
          <a:r>
            <a:rPr lang="lt-LT" sz="1100" baseline="0"/>
            <a:t> BVP</a:t>
          </a:r>
          <a:endParaRPr lang="en-U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971550</xdr:colOff>
      <xdr:row>3</xdr:row>
      <xdr:rowOff>19050</xdr:rowOff>
    </xdr:from>
    <xdr:to>
      <xdr:col>2</xdr:col>
      <xdr:colOff>228600</xdr:colOff>
      <xdr:row>18</xdr:row>
      <xdr:rowOff>183642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xmlns="" id="{8BF7328D-02C4-4FDC-B39E-934357B700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1%20Isvados%20ir%20ataskaitos\I&#353;vados%202017\Isvada%20del%20ERS%20tvirtinimo%20-%20pavasaris\02.%20Isvada%20sudarancios%20dalys\3.%20Projekcij&#371;%20palyginimas\2017%20pavasario%20ERS%20Lenteles%20ir%20paveikslai%202017-03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2 pav."/>
      <sheetName val="3 pav."/>
      <sheetName val="4 pav."/>
      <sheetName val="A.1 pav."/>
      <sheetName val="A.1 lentelė"/>
      <sheetName val="5 pav."/>
      <sheetName val="6 pav."/>
      <sheetName val="3 lentelė"/>
      <sheetName val="4 lentel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„Office“ tema">
  <a:themeElements>
    <a:clrScheme name="Pasirinktinis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8D8473"/>
      </a:hlink>
      <a:folHlink>
        <a:srgbClr val="8D8473"/>
      </a:folHlink>
    </a:clrScheme>
    <a:fontScheme name="Pasirinktinis 1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6776F"/>
    <pageSetUpPr autoPageBreaks="0"/>
  </sheetPr>
  <dimension ref="B1:B31"/>
  <sheetViews>
    <sheetView showGridLines="0" showRowColHeaders="0" tabSelected="1" zoomScaleNormal="100" workbookViewId="0">
      <selection activeCell="B22" sqref="B22"/>
    </sheetView>
  </sheetViews>
  <sheetFormatPr defaultRowHeight="16.8" x14ac:dyDescent="0.4"/>
  <cols>
    <col min="1" max="1" width="5" customWidth="1"/>
    <col min="2" max="2" width="119.19921875" style="122" customWidth="1"/>
  </cols>
  <sheetData>
    <row r="1" spans="2:2" ht="96.6" customHeight="1" thickBot="1" x14ac:dyDescent="0.45"/>
    <row r="2" spans="2:2" x14ac:dyDescent="0.4">
      <c r="B2" s="114"/>
    </row>
    <row r="3" spans="2:2" ht="20.399999999999999" x14ac:dyDescent="0.45">
      <c r="B3" s="115" t="s">
        <v>50</v>
      </c>
    </row>
    <row r="4" spans="2:2" ht="9.6" customHeight="1" x14ac:dyDescent="0.45">
      <c r="B4" s="116"/>
    </row>
    <row r="5" spans="2:2" x14ac:dyDescent="0.4">
      <c r="B5" s="117" t="s">
        <v>172</v>
      </c>
    </row>
    <row r="6" spans="2:2" ht="9.6" customHeight="1" x14ac:dyDescent="0.4">
      <c r="B6" s="118"/>
    </row>
    <row r="7" spans="2:2" ht="20.399999999999999" x14ac:dyDescent="0.45">
      <c r="B7" s="115" t="s">
        <v>173</v>
      </c>
    </row>
    <row r="8" spans="2:2" ht="9.6" customHeight="1" x14ac:dyDescent="0.45">
      <c r="B8" s="116"/>
    </row>
    <row r="9" spans="2:2" x14ac:dyDescent="0.4">
      <c r="B9" s="123" t="s">
        <v>85</v>
      </c>
    </row>
    <row r="10" spans="2:2" x14ac:dyDescent="0.4">
      <c r="B10" s="123" t="s">
        <v>175</v>
      </c>
    </row>
    <row r="11" spans="2:2" ht="9.6" customHeight="1" x14ac:dyDescent="0.45">
      <c r="B11" s="116"/>
    </row>
    <row r="12" spans="2:2" ht="20.399999999999999" x14ac:dyDescent="0.45">
      <c r="B12" s="115" t="s">
        <v>51</v>
      </c>
    </row>
    <row r="13" spans="2:2" ht="9.6" customHeight="1" x14ac:dyDescent="0.45">
      <c r="B13" s="116"/>
    </row>
    <row r="14" spans="2:2" x14ac:dyDescent="0.4">
      <c r="B14" s="119" t="s">
        <v>45</v>
      </c>
    </row>
    <row r="15" spans="2:2" x14ac:dyDescent="0.4">
      <c r="B15" s="119" t="s">
        <v>176</v>
      </c>
    </row>
    <row r="16" spans="2:2" x14ac:dyDescent="0.4">
      <c r="B16" s="123" t="s">
        <v>114</v>
      </c>
    </row>
    <row r="17" spans="2:2" x14ac:dyDescent="0.4">
      <c r="B17" s="123" t="s">
        <v>177</v>
      </c>
    </row>
    <row r="18" spans="2:2" x14ac:dyDescent="0.4">
      <c r="B18" s="123" t="s">
        <v>178</v>
      </c>
    </row>
    <row r="19" spans="2:2" x14ac:dyDescent="0.4">
      <c r="B19" s="123" t="s">
        <v>179</v>
      </c>
    </row>
    <row r="20" spans="2:2" x14ac:dyDescent="0.4">
      <c r="B20" s="123" t="s">
        <v>115</v>
      </c>
    </row>
    <row r="21" spans="2:2" x14ac:dyDescent="0.4">
      <c r="B21" s="119" t="s">
        <v>97</v>
      </c>
    </row>
    <row r="22" spans="2:2" x14ac:dyDescent="0.4">
      <c r="B22" s="119" t="s">
        <v>96</v>
      </c>
    </row>
    <row r="23" spans="2:2" x14ac:dyDescent="0.4">
      <c r="B23" s="119" t="s">
        <v>165</v>
      </c>
    </row>
    <row r="24" spans="2:2" x14ac:dyDescent="0.4">
      <c r="B24" s="123" t="s">
        <v>84</v>
      </c>
    </row>
    <row r="25" spans="2:2" x14ac:dyDescent="0.4">
      <c r="B25" s="123" t="s">
        <v>83</v>
      </c>
    </row>
    <row r="26" spans="2:2" ht="9.6" customHeight="1" x14ac:dyDescent="0.4">
      <c r="B26" s="120"/>
    </row>
    <row r="27" spans="2:2" ht="20.399999999999999" x14ac:dyDescent="0.45">
      <c r="B27" s="115" t="s">
        <v>174</v>
      </c>
    </row>
    <row r="28" spans="2:2" ht="12.75" customHeight="1" x14ac:dyDescent="0.45">
      <c r="B28" s="116"/>
    </row>
    <row r="29" spans="2:2" x14ac:dyDescent="0.4">
      <c r="B29" s="123" t="s">
        <v>116</v>
      </c>
    </row>
    <row r="30" spans="2:2" x14ac:dyDescent="0.4">
      <c r="B30" s="124" t="s">
        <v>117</v>
      </c>
    </row>
    <row r="31" spans="2:2" ht="12.75" customHeight="1" thickBot="1" x14ac:dyDescent="0.45">
      <c r="B31" s="121"/>
    </row>
  </sheetData>
  <hyperlinks>
    <hyperlink ref="B14" location="'2 pav.'!A1" display="2 pav.            Realus BVP ir jo kaitos veiksniai"/>
    <hyperlink ref="B20" location="'8 pav.'!A1" display="8 pav.            Potencialaus BVP augimas ir jo kaitos veiksniai 2007–2021 m."/>
    <hyperlink ref="B24" location="'9 pav.'!A1" display="9 pav.            BVP komponenčių įtaka realaus BVP augimui 2018–2019 m."/>
    <hyperlink ref="B25" location="'2 lentelė'!A1" display="2 lentelė.       Makroekonominių rodiklių projekcijų palyginimas, 2018–2020 m."/>
    <hyperlink ref="B9" location="'1 lentelė'!A1" display="1 lentelė.       Techninės prielaidos ir rinkos lūkesčiai pagal ateities sandorius"/>
    <hyperlink ref="B16" location="'4 pav.'!A1" display="4 pav.            Bendrojo pagrindinio kapitalo formavimo dalis BVP struktūroje"/>
    <hyperlink ref="B29" location="'3 lentelė'!A1" display="3 lentelė.       Prielaidų ir rodiklių projekcijų palyginimas su faktiniais duomenimis"/>
    <hyperlink ref="B30" location="'4 lentelė'!A1" display="4 lentelė.       Tam tikrais metais projektuotų rodiklių 2017 metams ir faktinių rodiklių skirtumai "/>
    <hyperlink ref="B22" location="'A.1 pav.'!A1" display="A.1 pav.         Paslaugų metinė infliacija"/>
    <hyperlink ref="B21" location="'A.1 lentelė'!A1" display="A.1 lentelė.    Eksporto paklausos ir pasiūlos apribojimų vaidmuo"/>
    <hyperlink ref="B23" location="'A.2 pav.'!A1" display="A.2 pav.         Gamybos atotrūkis nuo potencialo"/>
    <hyperlink ref="B10" location="'1 pav.'!A1" display="1 pav.            Realus BVP"/>
    <hyperlink ref="B17" location="'5 pav.'!A1" display="5 pav.            BVP defliatorius"/>
    <hyperlink ref="B18" location="'6 pav.'!A1" display="6 pav.            Užimtųjų gyventojų skaičius"/>
    <hyperlink ref="B19" location="'7 pav.'!A1" display="7 pav.            Vidutinio mėnesinio bruto darbo užmokestis"/>
    <hyperlink ref="B15" location="'3 pav.'!A1" display="3 pav.            Bendrojo pagrindinio kapitalo formavimo dalis BVP struktūroje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H27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95.19921875" customWidth="1"/>
    <col min="3" max="3" width="10.19921875" customWidth="1"/>
    <col min="4" max="4" width="10.5" customWidth="1"/>
    <col min="5" max="8" width="12.5" customWidth="1"/>
  </cols>
  <sheetData>
    <row r="1" spans="1:8" x14ac:dyDescent="0.4">
      <c r="A1" s="136" t="s">
        <v>0</v>
      </c>
      <c r="B1" s="136"/>
    </row>
    <row r="2" spans="1:8" ht="17.399999999999999" thickBot="1" x14ac:dyDescent="0.45"/>
    <row r="3" spans="1:8" x14ac:dyDescent="0.4">
      <c r="B3" s="6" t="s">
        <v>123</v>
      </c>
      <c r="C3" s="10"/>
      <c r="D3" s="40" t="s">
        <v>1</v>
      </c>
    </row>
    <row r="4" spans="1:8" ht="50.4" x14ac:dyDescent="0.4">
      <c r="D4" s="8"/>
      <c r="E4" s="9" t="s">
        <v>12</v>
      </c>
      <c r="F4" s="9" t="s">
        <v>13</v>
      </c>
      <c r="G4" s="9" t="s">
        <v>14</v>
      </c>
      <c r="H4" s="9" t="s">
        <v>15</v>
      </c>
    </row>
    <row r="5" spans="1:8" x14ac:dyDescent="0.4">
      <c r="D5" s="8" t="s">
        <v>125</v>
      </c>
      <c r="E5" s="14">
        <v>2.7886875348828601</v>
      </c>
      <c r="F5" s="14">
        <v>-0.20869769163897406</v>
      </c>
      <c r="G5" s="14">
        <v>2.3733619785680036</v>
      </c>
      <c r="H5" s="14">
        <v>4.9533518218118449</v>
      </c>
    </row>
    <row r="6" spans="1:8" x14ac:dyDescent="0.4">
      <c r="D6" s="8"/>
      <c r="E6" s="15"/>
      <c r="F6" s="15"/>
      <c r="G6" s="15"/>
      <c r="H6" s="15"/>
    </row>
    <row r="7" spans="1:8" x14ac:dyDescent="0.4">
      <c r="D7" s="8">
        <v>2007</v>
      </c>
      <c r="E7" s="14">
        <v>2.7943001098905</v>
      </c>
      <c r="F7" s="14">
        <v>-0.15271959933272641</v>
      </c>
      <c r="G7" s="14">
        <v>2.6475046483396532</v>
      </c>
      <c r="H7" s="14">
        <v>5.2890851588973202</v>
      </c>
    </row>
    <row r="8" spans="1:8" x14ac:dyDescent="0.4">
      <c r="D8" s="8">
        <v>2008</v>
      </c>
      <c r="E8" s="14">
        <v>2.7830749598752198</v>
      </c>
      <c r="F8" s="14">
        <v>-0.26467578394522173</v>
      </c>
      <c r="G8" s="14">
        <v>2.0992193087963544</v>
      </c>
      <c r="H8" s="14">
        <v>4.6176184847263704</v>
      </c>
    </row>
    <row r="9" spans="1:8" x14ac:dyDescent="0.4">
      <c r="D9" s="8">
        <v>2009</v>
      </c>
      <c r="E9" s="14">
        <v>2.68484610620354</v>
      </c>
      <c r="F9" s="14">
        <v>-0.52487904144879804</v>
      </c>
      <c r="G9" s="14">
        <v>0.43747131756484803</v>
      </c>
      <c r="H9" s="14">
        <v>2.5974383823195102</v>
      </c>
    </row>
    <row r="10" spans="1:8" x14ac:dyDescent="0.4">
      <c r="D10" s="8">
        <v>2010</v>
      </c>
      <c r="E10" s="14">
        <v>1.7527459324765999</v>
      </c>
      <c r="F10" s="14">
        <v>-0.43527532058556034</v>
      </c>
      <c r="G10" s="14">
        <v>0.37484576728160396</v>
      </c>
      <c r="H10" s="14">
        <v>1.6923163791727001</v>
      </c>
    </row>
    <row r="11" spans="1:8" x14ac:dyDescent="0.4">
      <c r="D11" s="8">
        <v>2011</v>
      </c>
      <c r="E11" s="14">
        <v>1.60955876127859</v>
      </c>
      <c r="F11" s="14">
        <v>-0.30931378048524033</v>
      </c>
      <c r="G11" s="14">
        <v>0.7951706161442964</v>
      </c>
      <c r="H11" s="14">
        <v>2.0954155969377499</v>
      </c>
    </row>
    <row r="12" spans="1:8" x14ac:dyDescent="0.4">
      <c r="D12" s="8">
        <v>2012</v>
      </c>
      <c r="E12" s="14">
        <v>1.6723642941815999</v>
      </c>
      <c r="F12" s="14">
        <v>-0.37511301559277377</v>
      </c>
      <c r="G12" s="14">
        <v>0.66411674112326402</v>
      </c>
      <c r="H12" s="14">
        <v>1.9613680197119601</v>
      </c>
    </row>
    <row r="13" spans="1:8" x14ac:dyDescent="0.4">
      <c r="D13" s="8">
        <v>2013</v>
      </c>
      <c r="E13" s="14">
        <v>1.44555335466574</v>
      </c>
      <c r="F13" s="14">
        <v>-0.34885545381962368</v>
      </c>
      <c r="G13" s="14">
        <v>0.81379593162902153</v>
      </c>
      <c r="H13" s="14">
        <v>1.91049383247534</v>
      </c>
    </row>
    <row r="14" spans="1:8" x14ac:dyDescent="0.4">
      <c r="D14" s="8">
        <v>2014</v>
      </c>
      <c r="E14" s="14">
        <v>1.5314884717667101</v>
      </c>
      <c r="F14" s="14">
        <v>-0.32695734505443841</v>
      </c>
      <c r="G14" s="14">
        <v>0.89222208572890083</v>
      </c>
      <c r="H14" s="14">
        <v>2.0967532124410901</v>
      </c>
    </row>
    <row r="15" spans="1:8" x14ac:dyDescent="0.4">
      <c r="D15" s="8">
        <v>2015</v>
      </c>
      <c r="E15" s="14">
        <v>1.58720712195821</v>
      </c>
      <c r="F15" s="14">
        <v>-0.26604016563908289</v>
      </c>
      <c r="G15" s="14">
        <v>0.94597762201998115</v>
      </c>
      <c r="H15" s="14">
        <v>2.2671445783391402</v>
      </c>
    </row>
    <row r="16" spans="1:8" x14ac:dyDescent="0.4">
      <c r="D16" s="8">
        <v>2016</v>
      </c>
      <c r="E16" s="14">
        <v>1.7021995968972801</v>
      </c>
      <c r="F16" s="14">
        <v>-0.25781908599981312</v>
      </c>
      <c r="G16" s="14">
        <v>0.8487480605936184</v>
      </c>
      <c r="H16" s="14">
        <v>2.2931285714911098</v>
      </c>
    </row>
    <row r="17" spans="2:8" x14ac:dyDescent="0.4">
      <c r="D17" s="8">
        <v>2017</v>
      </c>
      <c r="E17" s="14">
        <v>1.77416636520746</v>
      </c>
      <c r="F17" s="14">
        <v>-0.33128731368753916</v>
      </c>
      <c r="G17" s="14">
        <v>0.98541043451924393</v>
      </c>
      <c r="H17" s="14">
        <v>2.42828948603914</v>
      </c>
    </row>
    <row r="18" spans="2:8" x14ac:dyDescent="0.4">
      <c r="D18" s="8">
        <v>2018</v>
      </c>
      <c r="E18" s="14">
        <v>1.88448544739405</v>
      </c>
      <c r="F18" s="14">
        <v>-0.45916609184757762</v>
      </c>
      <c r="G18" s="14">
        <v>1.2117326484985596</v>
      </c>
      <c r="H18" s="14">
        <v>2.6370520040449801</v>
      </c>
    </row>
    <row r="19" spans="2:8" x14ac:dyDescent="0.4">
      <c r="D19" s="8">
        <v>2019</v>
      </c>
      <c r="E19" s="14">
        <v>2.039868950926</v>
      </c>
      <c r="F19" s="14">
        <v>-0.56503485058067326</v>
      </c>
      <c r="G19" s="14">
        <v>1.2446548654252751</v>
      </c>
      <c r="H19" s="14">
        <v>2.7194889657705401</v>
      </c>
    </row>
    <row r="20" spans="2:8" x14ac:dyDescent="0.4">
      <c r="D20" s="27">
        <v>2020</v>
      </c>
      <c r="E20" s="28">
        <v>2.0705822952220099</v>
      </c>
      <c r="F20" s="28">
        <v>-0.6300503820795027</v>
      </c>
      <c r="G20" s="28">
        <v>1.2715653503948796</v>
      </c>
      <c r="H20" s="14">
        <v>2.71209726353749</v>
      </c>
    </row>
    <row r="21" spans="2:8" ht="17.399999999999999" thickBot="1" x14ac:dyDescent="0.45">
      <c r="B21" s="7" t="s">
        <v>124</v>
      </c>
      <c r="D21" s="27">
        <v>2021</v>
      </c>
      <c r="E21" s="28">
        <v>2.0662353711633501</v>
      </c>
      <c r="F21" s="28">
        <v>-0.6995843364447808</v>
      </c>
      <c r="G21" s="28">
        <v>1.2872000919120696</v>
      </c>
      <c r="H21" s="14">
        <v>2.65385112663061</v>
      </c>
    </row>
    <row r="22" spans="2:8" x14ac:dyDescent="0.4">
      <c r="D22" s="8"/>
      <c r="E22" s="16"/>
      <c r="F22" s="16"/>
      <c r="G22" s="16"/>
      <c r="H22" s="16"/>
    </row>
    <row r="23" spans="2:8" x14ac:dyDescent="0.4">
      <c r="D23" s="8" t="s">
        <v>126</v>
      </c>
      <c r="E23" s="14">
        <v>2.0152930161763525</v>
      </c>
      <c r="F23" s="14">
        <v>-0.58845891523813365</v>
      </c>
      <c r="G23" s="14">
        <v>1.253788239057696</v>
      </c>
      <c r="H23" s="14">
        <v>2.6806223399959048</v>
      </c>
    </row>
    <row r="24" spans="2:8" x14ac:dyDescent="0.4">
      <c r="C24" s="11"/>
    </row>
    <row r="25" spans="2:8" x14ac:dyDescent="0.4">
      <c r="D25" t="s">
        <v>2</v>
      </c>
      <c r="E25" s="26">
        <v>0.72266720131518991</v>
      </c>
      <c r="F25" s="26">
        <v>2.8196714137888415</v>
      </c>
      <c r="G25" s="26">
        <v>0.52827518531925932</v>
      </c>
      <c r="H25" s="26">
        <v>0.5411734188134818</v>
      </c>
    </row>
    <row r="26" spans="2:8" x14ac:dyDescent="0.4">
      <c r="D26" s="22"/>
      <c r="E26" s="29"/>
      <c r="F26" s="29"/>
      <c r="G26" s="29"/>
      <c r="H26" s="29"/>
    </row>
    <row r="27" spans="2:8" x14ac:dyDescent="0.4">
      <c r="D27" s="22"/>
      <c r="E27" s="29"/>
      <c r="F27" s="29"/>
      <c r="G27" s="29"/>
      <c r="H27" s="29"/>
    </row>
  </sheetData>
  <mergeCells count="1">
    <mergeCell ref="A1:B1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K15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22.3984375" customWidth="1"/>
    <col min="3" max="3" width="9.3984375" customWidth="1"/>
  </cols>
  <sheetData>
    <row r="1" spans="1:11" x14ac:dyDescent="0.4">
      <c r="A1" s="136" t="s">
        <v>0</v>
      </c>
      <c r="B1" s="136"/>
    </row>
    <row r="2" spans="1:11" ht="17.399999999999999" thickBot="1" x14ac:dyDescent="0.45"/>
    <row r="3" spans="1:11" ht="17.399999999999999" thickBot="1" x14ac:dyDescent="0.45">
      <c r="B3" s="151" t="s">
        <v>98</v>
      </c>
      <c r="C3" s="151"/>
      <c r="D3" s="151"/>
      <c r="E3" s="151"/>
      <c r="F3" s="151"/>
      <c r="G3" s="151"/>
      <c r="H3" s="151"/>
      <c r="I3" s="151"/>
      <c r="J3" s="151"/>
      <c r="K3" s="151"/>
    </row>
    <row r="4" spans="1:11" ht="17.399999999999999" thickBot="1" x14ac:dyDescent="0.45"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ht="17.399999999999999" thickBot="1" x14ac:dyDescent="0.45">
      <c r="B5" s="107" t="s">
        <v>99</v>
      </c>
      <c r="C5" s="152" t="s">
        <v>100</v>
      </c>
      <c r="D5" s="153"/>
      <c r="E5" s="154"/>
      <c r="F5" s="152" t="s">
        <v>101</v>
      </c>
      <c r="G5" s="153"/>
      <c r="H5" s="154"/>
      <c r="I5" s="152" t="s">
        <v>109</v>
      </c>
      <c r="J5" s="153"/>
      <c r="K5" s="154"/>
    </row>
    <row r="6" spans="1:11" x14ac:dyDescent="0.4">
      <c r="B6" s="108" t="s">
        <v>102</v>
      </c>
      <c r="C6" s="148" t="s">
        <v>18</v>
      </c>
      <c r="D6" s="148" t="s">
        <v>16</v>
      </c>
      <c r="E6" s="148" t="s">
        <v>104</v>
      </c>
      <c r="F6" s="148" t="s">
        <v>18</v>
      </c>
      <c r="G6" s="148" t="s">
        <v>16</v>
      </c>
      <c r="H6" s="148" t="s">
        <v>104</v>
      </c>
      <c r="I6" s="148" t="s">
        <v>18</v>
      </c>
      <c r="J6" s="148" t="s">
        <v>16</v>
      </c>
      <c r="K6" s="148" t="s">
        <v>104</v>
      </c>
    </row>
    <row r="7" spans="1:11" ht="17.399999999999999" thickBot="1" x14ac:dyDescent="0.45">
      <c r="B7" s="109" t="s">
        <v>103</v>
      </c>
      <c r="C7" s="149"/>
      <c r="D7" s="149"/>
      <c r="E7" s="149"/>
      <c r="F7" s="149"/>
      <c r="G7" s="149"/>
      <c r="H7" s="149"/>
      <c r="I7" s="149"/>
      <c r="J7" s="149"/>
      <c r="K7" s="149"/>
    </row>
    <row r="8" spans="1:11" ht="17.399999999999999" thickBot="1" x14ac:dyDescent="0.45">
      <c r="B8" s="109" t="s">
        <v>105</v>
      </c>
      <c r="C8" s="110">
        <v>0.2</v>
      </c>
      <c r="D8" s="110">
        <v>0.1</v>
      </c>
      <c r="E8" s="110">
        <v>0.3</v>
      </c>
      <c r="F8" s="110">
        <v>0.4</v>
      </c>
      <c r="G8" s="110">
        <v>0.4</v>
      </c>
      <c r="H8" s="110">
        <v>0.9</v>
      </c>
      <c r="I8" s="110">
        <v>1</v>
      </c>
      <c r="J8" s="110">
        <v>1</v>
      </c>
      <c r="K8" s="110">
        <v>1</v>
      </c>
    </row>
    <row r="9" spans="1:11" ht="17.399999999999999" thickBot="1" x14ac:dyDescent="0.45">
      <c r="B9" s="109" t="s">
        <v>106</v>
      </c>
      <c r="C9" s="110">
        <v>0.3</v>
      </c>
      <c r="D9" s="110">
        <v>0.6</v>
      </c>
      <c r="E9" s="110">
        <v>0.4</v>
      </c>
      <c r="F9" s="110">
        <v>1.1000000000000001</v>
      </c>
      <c r="G9" s="110">
        <v>2</v>
      </c>
      <c r="H9" s="110">
        <v>1.2</v>
      </c>
      <c r="I9" s="110">
        <v>0</v>
      </c>
      <c r="J9" s="110">
        <v>2</v>
      </c>
      <c r="K9" s="110">
        <v>1</v>
      </c>
    </row>
    <row r="10" spans="1:11" ht="17.399999999999999" thickBot="1" x14ac:dyDescent="0.45">
      <c r="B10" s="109" t="s">
        <v>107</v>
      </c>
      <c r="C10" s="110">
        <v>0.5</v>
      </c>
      <c r="D10" s="110">
        <v>0.5</v>
      </c>
      <c r="E10" s="110">
        <v>0.4</v>
      </c>
      <c r="F10" s="110">
        <v>0.8</v>
      </c>
      <c r="G10" s="110">
        <v>0.8</v>
      </c>
      <c r="H10" s="110">
        <v>0.8</v>
      </c>
      <c r="I10" s="110">
        <v>1</v>
      </c>
      <c r="J10" s="110">
        <v>1</v>
      </c>
      <c r="K10" s="110">
        <v>1</v>
      </c>
    </row>
    <row r="11" spans="1:11" ht="17.399999999999999" thickBot="1" x14ac:dyDescent="0.45">
      <c r="B11" s="111" t="s">
        <v>169</v>
      </c>
      <c r="C11" s="110">
        <v>0.5</v>
      </c>
      <c r="D11" s="110">
        <v>0.6</v>
      </c>
      <c r="E11" s="110">
        <v>0.6</v>
      </c>
      <c r="F11" s="110">
        <v>1.1000000000000001</v>
      </c>
      <c r="G11" s="110">
        <v>1.3</v>
      </c>
      <c r="H11" s="110">
        <v>1.2</v>
      </c>
      <c r="I11" s="110">
        <v>0</v>
      </c>
      <c r="J11" s="110">
        <v>1</v>
      </c>
      <c r="K11" s="110">
        <v>0</v>
      </c>
    </row>
    <row r="12" spans="1:11" ht="17.399999999999999" thickBot="1" x14ac:dyDescent="0.45">
      <c r="B12" s="111" t="s">
        <v>170</v>
      </c>
      <c r="C12" s="110">
        <v>0.3</v>
      </c>
      <c r="D12" s="110">
        <v>0.6</v>
      </c>
      <c r="E12" s="110">
        <v>0.5</v>
      </c>
      <c r="F12" s="110">
        <v>0.8</v>
      </c>
      <c r="G12" s="110">
        <v>1.6</v>
      </c>
      <c r="H12" s="110">
        <v>1.2</v>
      </c>
      <c r="I12" s="110">
        <v>0</v>
      </c>
      <c r="J12" s="110">
        <v>0</v>
      </c>
      <c r="K12" s="110">
        <v>0</v>
      </c>
    </row>
    <row r="13" spans="1:11" ht="17.399999999999999" thickBot="1" x14ac:dyDescent="0.45">
      <c r="B13" s="111" t="s">
        <v>171</v>
      </c>
      <c r="C13" s="110" t="s">
        <v>30</v>
      </c>
      <c r="D13" s="110">
        <v>1.2</v>
      </c>
      <c r="E13" s="110">
        <v>0.5</v>
      </c>
      <c r="F13" s="110" t="s">
        <v>30</v>
      </c>
      <c r="G13" s="110">
        <v>2</v>
      </c>
      <c r="H13" s="110">
        <v>1.1000000000000001</v>
      </c>
      <c r="I13" s="110" t="s">
        <v>30</v>
      </c>
      <c r="J13" s="110">
        <v>0</v>
      </c>
      <c r="K13" s="110">
        <v>0</v>
      </c>
    </row>
    <row r="14" spans="1:11" ht="17.399999999999999" thickBot="1" x14ac:dyDescent="0.45">
      <c r="B14" s="112"/>
      <c r="C14" s="113"/>
      <c r="D14" s="113"/>
      <c r="E14" s="113"/>
      <c r="F14" s="113"/>
      <c r="G14" s="113"/>
      <c r="H14" s="113"/>
      <c r="I14" s="113"/>
      <c r="J14" s="113"/>
      <c r="K14" s="113"/>
    </row>
    <row r="15" spans="1:11" ht="17.399999999999999" thickBot="1" x14ac:dyDescent="0.45">
      <c r="B15" s="150" t="s">
        <v>108</v>
      </c>
      <c r="C15" s="150"/>
      <c r="D15" s="150"/>
      <c r="E15" s="150"/>
      <c r="F15" s="150"/>
      <c r="G15" s="150"/>
      <c r="H15" s="150"/>
      <c r="I15" s="150"/>
      <c r="J15" s="150"/>
      <c r="K15" s="150"/>
    </row>
  </sheetData>
  <mergeCells count="15">
    <mergeCell ref="B3:K3"/>
    <mergeCell ref="C5:E5"/>
    <mergeCell ref="F5:H5"/>
    <mergeCell ref="I5:K5"/>
    <mergeCell ref="A1:B1"/>
    <mergeCell ref="H6:H7"/>
    <mergeCell ref="I6:I7"/>
    <mergeCell ref="J6:J7"/>
    <mergeCell ref="K6:K7"/>
    <mergeCell ref="B15:K15"/>
    <mergeCell ref="C6:C7"/>
    <mergeCell ref="D6:D7"/>
    <mergeCell ref="E6:E7"/>
    <mergeCell ref="F6:F7"/>
    <mergeCell ref="G6:G7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Q29"/>
  <sheetViews>
    <sheetView showGridLines="0" showRowColHeaders="0" zoomScaleNormal="100" workbookViewId="0">
      <selection activeCell="O26" sqref="O26"/>
    </sheetView>
  </sheetViews>
  <sheetFormatPr defaultRowHeight="16.8" x14ac:dyDescent="0.4"/>
  <cols>
    <col min="3" max="3" width="9.5" customWidth="1"/>
    <col min="4" max="4" width="12.19921875" customWidth="1"/>
    <col min="5" max="5" width="11.69921875" customWidth="1"/>
    <col min="7" max="7" width="11.8984375" customWidth="1"/>
    <col min="8" max="8" width="11.3984375" customWidth="1"/>
    <col min="9" max="9" width="8.59765625" bestFit="1" customWidth="1"/>
    <col min="10" max="10" width="12.19921875" customWidth="1"/>
    <col min="11" max="11" width="12.8984375" customWidth="1"/>
  </cols>
  <sheetData>
    <row r="1" spans="1:17" x14ac:dyDescent="0.4">
      <c r="A1" s="158" t="s">
        <v>0</v>
      </c>
      <c r="B1" s="158"/>
    </row>
    <row r="2" spans="1:17" ht="17.399999999999999" thickBot="1" x14ac:dyDescent="0.45">
      <c r="A2" s="41"/>
      <c r="B2" s="41"/>
      <c r="F2" s="22"/>
    </row>
    <row r="3" spans="1:17" ht="18.75" customHeight="1" x14ac:dyDescent="0.4">
      <c r="B3" s="30" t="s">
        <v>96</v>
      </c>
      <c r="C3" s="32"/>
      <c r="D3" s="30"/>
      <c r="E3" s="30"/>
      <c r="F3" s="42"/>
      <c r="G3" s="42"/>
      <c r="H3" s="32"/>
      <c r="I3" s="32"/>
      <c r="J3" s="32"/>
      <c r="K3" s="32"/>
      <c r="L3" s="32"/>
      <c r="M3" s="32"/>
      <c r="N3" s="32"/>
      <c r="O3" s="32"/>
      <c r="P3" s="32"/>
      <c r="Q3" s="32"/>
    </row>
    <row r="18" spans="2:17" ht="15" customHeight="1" x14ac:dyDescent="0.4"/>
    <row r="19" spans="2:17" ht="17.399999999999999" thickBot="1" x14ac:dyDescent="0.45">
      <c r="B19" s="104" t="s">
        <v>110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</row>
    <row r="21" spans="2:17" ht="51" customHeight="1" x14ac:dyDescent="0.4">
      <c r="B21" s="9"/>
      <c r="C21" s="9" t="s">
        <v>111</v>
      </c>
      <c r="D21" s="9" t="s">
        <v>112</v>
      </c>
      <c r="E21" s="9" t="s">
        <v>113</v>
      </c>
      <c r="F21" s="9" t="s">
        <v>111</v>
      </c>
      <c r="G21" s="9" t="s">
        <v>112</v>
      </c>
      <c r="H21" s="9" t="s">
        <v>113</v>
      </c>
      <c r="I21" s="9" t="s">
        <v>111</v>
      </c>
      <c r="J21" s="9" t="s">
        <v>112</v>
      </c>
      <c r="K21" s="9" t="s">
        <v>113</v>
      </c>
      <c r="L21" s="22"/>
    </row>
    <row r="22" spans="2:17" x14ac:dyDescent="0.4">
      <c r="B22" s="9"/>
      <c r="C22" s="155" t="s">
        <v>18</v>
      </c>
      <c r="D22" s="156"/>
      <c r="E22" s="157"/>
      <c r="F22" s="155" t="s">
        <v>16</v>
      </c>
      <c r="G22" s="156"/>
      <c r="H22" s="157"/>
      <c r="I22" s="155" t="s">
        <v>104</v>
      </c>
      <c r="J22" s="156"/>
      <c r="K22" s="157"/>
    </row>
    <row r="23" spans="2:17" x14ac:dyDescent="0.4">
      <c r="B23" s="9">
        <v>2014</v>
      </c>
      <c r="C23" s="9">
        <v>-0.29016999999999998</v>
      </c>
      <c r="D23" s="9">
        <v>0.43223889999999998</v>
      </c>
      <c r="E23" s="9">
        <v>-0.72240000000000004</v>
      </c>
      <c r="F23" s="9">
        <v>-0.11</v>
      </c>
      <c r="G23" s="9">
        <v>0.43</v>
      </c>
      <c r="H23" s="9">
        <v>-0.53</v>
      </c>
      <c r="I23" s="9">
        <v>-0.78</v>
      </c>
      <c r="J23" s="9">
        <v>0.4</v>
      </c>
      <c r="K23" s="9">
        <v>-1.2</v>
      </c>
    </row>
    <row r="24" spans="2:17" x14ac:dyDescent="0.4">
      <c r="B24" s="9">
        <v>2015</v>
      </c>
      <c r="C24" s="9">
        <v>0.44564599999999999</v>
      </c>
      <c r="D24" s="9">
        <v>0.86757240000000002</v>
      </c>
      <c r="E24" s="9">
        <v>-0.42193000000000003</v>
      </c>
      <c r="F24" s="9">
        <v>0.33</v>
      </c>
      <c r="G24" s="9">
        <v>0.56999999999999995</v>
      </c>
      <c r="H24" s="9">
        <v>-0.24</v>
      </c>
      <c r="I24" s="9">
        <v>0.05</v>
      </c>
      <c r="J24" s="9">
        <v>0.9</v>
      </c>
      <c r="K24" s="9">
        <v>-0.8</v>
      </c>
    </row>
    <row r="25" spans="2:17" x14ac:dyDescent="0.4">
      <c r="B25" s="9">
        <v>2016</v>
      </c>
      <c r="C25" s="9">
        <v>0.46006900000000001</v>
      </c>
      <c r="D25" s="9">
        <v>0.40664250000000002</v>
      </c>
      <c r="E25" s="9">
        <v>5.3427000000000002E-2</v>
      </c>
      <c r="F25" s="9">
        <v>0.78</v>
      </c>
      <c r="G25" s="9">
        <v>0.44</v>
      </c>
      <c r="H25" s="9">
        <v>0.34</v>
      </c>
      <c r="I25" s="9">
        <v>0.35</v>
      </c>
      <c r="J25" s="9">
        <v>1</v>
      </c>
      <c r="K25" s="9">
        <v>-0.7</v>
      </c>
    </row>
    <row r="26" spans="2:17" x14ac:dyDescent="0.4">
      <c r="B26" s="9">
        <v>2017</v>
      </c>
      <c r="C26" s="9">
        <v>1.3095730000000001</v>
      </c>
      <c r="D26" s="9">
        <v>1.129248</v>
      </c>
      <c r="E26" s="9">
        <v>0.18032500000000001</v>
      </c>
      <c r="F26" s="9">
        <v>1.63</v>
      </c>
      <c r="G26" s="9">
        <v>0.82</v>
      </c>
      <c r="H26" s="9">
        <v>0.81</v>
      </c>
      <c r="I26" s="9">
        <v>1.21</v>
      </c>
      <c r="J26" s="9">
        <v>1.7</v>
      </c>
      <c r="K26" s="9">
        <v>-0.5</v>
      </c>
    </row>
    <row r="27" spans="2:17" x14ac:dyDescent="0.4">
      <c r="B27" s="9">
        <v>2018</v>
      </c>
      <c r="C27" s="9">
        <v>1.824074</v>
      </c>
      <c r="D27" s="9">
        <v>2.5566905000000002</v>
      </c>
      <c r="E27" s="9">
        <v>-0.73262000000000005</v>
      </c>
      <c r="F27" s="9">
        <v>1.53</v>
      </c>
      <c r="G27" s="9">
        <v>0.62</v>
      </c>
      <c r="H27" s="9">
        <v>0.91</v>
      </c>
      <c r="I27" s="9">
        <v>1.33</v>
      </c>
      <c r="J27" s="9">
        <v>1.7</v>
      </c>
      <c r="K27" s="9">
        <v>-0.4</v>
      </c>
    </row>
    <row r="28" spans="2:17" x14ac:dyDescent="0.4">
      <c r="B28" s="9">
        <v>2019</v>
      </c>
      <c r="C28" s="9">
        <v>1.8456090000000001</v>
      </c>
      <c r="D28" s="9">
        <v>4.2750444999999999</v>
      </c>
      <c r="E28" s="9">
        <v>-2.42944</v>
      </c>
      <c r="F28" s="9">
        <v>1</v>
      </c>
      <c r="G28" s="9">
        <v>0.05</v>
      </c>
      <c r="H28" s="9">
        <v>0.95</v>
      </c>
      <c r="I28" s="9">
        <v>0.9</v>
      </c>
      <c r="J28" s="9">
        <v>1.2</v>
      </c>
      <c r="K28" s="9">
        <v>-0.3</v>
      </c>
    </row>
    <row r="29" spans="2:17" x14ac:dyDescent="0.4">
      <c r="B29" s="93"/>
      <c r="C29" s="93"/>
      <c r="D29" s="93"/>
      <c r="E29" s="93"/>
      <c r="F29" s="93"/>
      <c r="G29" s="93"/>
      <c r="H29" s="93"/>
      <c r="I29" s="93"/>
      <c r="J29" s="93"/>
      <c r="K29" s="93"/>
    </row>
  </sheetData>
  <mergeCells count="4">
    <mergeCell ref="C22:E22"/>
    <mergeCell ref="F22:H22"/>
    <mergeCell ref="I22:K22"/>
    <mergeCell ref="A1:B1"/>
  </mergeCells>
  <hyperlinks>
    <hyperlink ref="A1:B1" location="Turinys!A1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R29"/>
  <sheetViews>
    <sheetView showGridLines="0" showRowColHeaders="0" topLeftCell="A4" zoomScaleNormal="100" workbookViewId="0">
      <selection activeCell="G19" sqref="G19"/>
    </sheetView>
  </sheetViews>
  <sheetFormatPr defaultRowHeight="16.8" x14ac:dyDescent="0.4"/>
  <cols>
    <col min="3" max="3" width="12.19921875" customWidth="1"/>
    <col min="6" max="6" width="15.5" customWidth="1"/>
    <col min="7" max="7" width="12.69921875" customWidth="1"/>
    <col min="10" max="10" width="15.59765625" customWidth="1"/>
    <col min="11" max="11" width="12.69921875" customWidth="1"/>
    <col min="14" max="14" width="15.5" customWidth="1"/>
  </cols>
  <sheetData>
    <row r="1" spans="1:18" x14ac:dyDescent="0.4">
      <c r="A1" s="158" t="s">
        <v>0</v>
      </c>
      <c r="B1" s="158"/>
    </row>
    <row r="2" spans="1:18" ht="17.399999999999999" thickBot="1" x14ac:dyDescent="0.45">
      <c r="A2" s="69"/>
      <c r="B2" s="69"/>
      <c r="F2" s="22"/>
    </row>
    <row r="3" spans="1:18" ht="18.75" customHeight="1" x14ac:dyDescent="0.4">
      <c r="B3" s="30" t="s">
        <v>164</v>
      </c>
      <c r="C3" s="32"/>
      <c r="D3" s="30"/>
      <c r="E3" s="30"/>
      <c r="F3" s="42"/>
      <c r="G3" s="4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18" spans="2:18" ht="15" customHeight="1" thickBot="1" x14ac:dyDescent="0.45">
      <c r="B18" s="104" t="s">
        <v>110</v>
      </c>
      <c r="C18" s="104"/>
      <c r="D18" s="104"/>
      <c r="E18" s="126"/>
      <c r="F18" s="126"/>
      <c r="G18" s="126"/>
      <c r="H18" s="126"/>
      <c r="I18" s="126"/>
      <c r="J18" s="126"/>
      <c r="K18" s="126"/>
      <c r="L18" s="126"/>
      <c r="M18" s="126"/>
      <c r="N18" s="31"/>
      <c r="O18" s="31"/>
      <c r="P18" s="31"/>
      <c r="Q18" s="31"/>
      <c r="R18" s="31"/>
    </row>
    <row r="21" spans="2:18" ht="42" customHeight="1" x14ac:dyDescent="0.4">
      <c r="B21" s="9"/>
      <c r="C21" s="102" t="s">
        <v>118</v>
      </c>
      <c r="D21" s="102" t="s">
        <v>119</v>
      </c>
      <c r="E21" s="102" t="s">
        <v>120</v>
      </c>
      <c r="F21" s="102" t="s">
        <v>121</v>
      </c>
      <c r="G21" s="102" t="s">
        <v>118</v>
      </c>
      <c r="H21" s="102" t="s">
        <v>119</v>
      </c>
      <c r="I21" s="102" t="s">
        <v>120</v>
      </c>
      <c r="J21" s="102" t="s">
        <v>121</v>
      </c>
      <c r="K21" s="102" t="s">
        <v>118</v>
      </c>
      <c r="L21" s="102" t="s">
        <v>119</v>
      </c>
      <c r="M21" s="102" t="s">
        <v>120</v>
      </c>
      <c r="N21" s="102" t="s">
        <v>121</v>
      </c>
    </row>
    <row r="22" spans="2:18" x14ac:dyDescent="0.4">
      <c r="B22" s="9"/>
      <c r="C22" s="155" t="s">
        <v>18</v>
      </c>
      <c r="D22" s="156"/>
      <c r="E22" s="156"/>
      <c r="F22" s="157"/>
      <c r="G22" s="155" t="s">
        <v>16</v>
      </c>
      <c r="H22" s="156"/>
      <c r="I22" s="156"/>
      <c r="J22" s="157"/>
      <c r="K22" s="155" t="s">
        <v>104</v>
      </c>
      <c r="L22" s="156"/>
      <c r="M22" s="156"/>
      <c r="N22" s="157"/>
    </row>
    <row r="23" spans="2:18" x14ac:dyDescent="0.4">
      <c r="B23" s="9">
        <v>2014</v>
      </c>
      <c r="C23" s="9">
        <v>7.0000000000000007E-2</v>
      </c>
      <c r="D23" s="125">
        <v>0.25</v>
      </c>
      <c r="E23" s="125">
        <v>0.04</v>
      </c>
      <c r="F23" s="125">
        <v>-0.21</v>
      </c>
      <c r="G23" s="125">
        <v>0</v>
      </c>
      <c r="H23" s="125">
        <v>0.03</v>
      </c>
      <c r="I23" s="125">
        <v>-0.02</v>
      </c>
      <c r="J23" s="125">
        <v>-0.01</v>
      </c>
      <c r="K23" s="125">
        <v>-0.19162750000000001</v>
      </c>
      <c r="L23" s="125">
        <v>-0.18568460000000001</v>
      </c>
      <c r="M23" s="125">
        <v>-4.98047E-2</v>
      </c>
      <c r="N23" s="125">
        <v>4.3861900000000002E-2</v>
      </c>
    </row>
    <row r="24" spans="2:18" x14ac:dyDescent="0.4">
      <c r="B24" s="9">
        <v>2015</v>
      </c>
      <c r="C24" s="9">
        <v>-0.31</v>
      </c>
      <c r="D24" s="125">
        <v>0.41</v>
      </c>
      <c r="E24" s="125">
        <v>-0.27</v>
      </c>
      <c r="F24" s="125">
        <v>-0.46</v>
      </c>
      <c r="G24" s="125">
        <v>-0.26</v>
      </c>
      <c r="H24" s="125">
        <v>0.03</v>
      </c>
      <c r="I24" s="125">
        <v>-0.19</v>
      </c>
      <c r="J24" s="125">
        <v>-0.1</v>
      </c>
      <c r="K24" s="125">
        <v>-0.38124380000000002</v>
      </c>
      <c r="L24" s="125">
        <v>-0.2260518</v>
      </c>
      <c r="M24" s="125">
        <v>-0.19861100000000001</v>
      </c>
      <c r="N24" s="125">
        <v>4.3418999999999999E-2</v>
      </c>
    </row>
    <row r="25" spans="2:18" x14ac:dyDescent="0.4">
      <c r="B25" s="9">
        <v>2016</v>
      </c>
      <c r="C25" s="9">
        <v>-0.49</v>
      </c>
      <c r="D25" s="125">
        <v>0.56000000000000005</v>
      </c>
      <c r="E25" s="125">
        <v>-0.32</v>
      </c>
      <c r="F25" s="125">
        <v>-0.73</v>
      </c>
      <c r="G25" s="125">
        <v>-0.62</v>
      </c>
      <c r="H25" s="125">
        <v>-0.24</v>
      </c>
      <c r="I25" s="125">
        <v>-0.25</v>
      </c>
      <c r="J25" s="125">
        <v>-0.13</v>
      </c>
      <c r="K25" s="125">
        <v>-0.1773045</v>
      </c>
      <c r="L25" s="125">
        <v>0.2071867</v>
      </c>
      <c r="M25" s="125">
        <v>-0.32695340000000001</v>
      </c>
      <c r="N25" s="125">
        <v>-5.75378E-2</v>
      </c>
    </row>
    <row r="26" spans="2:18" x14ac:dyDescent="0.4">
      <c r="B26" s="9">
        <v>2017</v>
      </c>
      <c r="C26" s="9">
        <v>-0.13</v>
      </c>
      <c r="D26" s="125">
        <v>0.53</v>
      </c>
      <c r="E26" s="125">
        <v>-0.23</v>
      </c>
      <c r="F26" s="125">
        <v>-0.43</v>
      </c>
      <c r="G26" s="125">
        <v>-0.48</v>
      </c>
      <c r="H26" s="125">
        <v>-0.54</v>
      </c>
      <c r="I26" s="125">
        <v>-0.19</v>
      </c>
      <c r="J26" s="125">
        <v>0.25</v>
      </c>
      <c r="K26" s="125">
        <v>-0.1575116</v>
      </c>
      <c r="L26" s="125">
        <v>0.22478809999999999</v>
      </c>
      <c r="M26" s="125">
        <v>-0.1123923</v>
      </c>
      <c r="N26" s="125">
        <v>-0.26990740000000002</v>
      </c>
    </row>
    <row r="27" spans="2:18" x14ac:dyDescent="0.4">
      <c r="B27" s="9">
        <v>2018</v>
      </c>
      <c r="C27" s="9">
        <v>0.94</v>
      </c>
      <c r="D27" s="125">
        <v>1.03</v>
      </c>
      <c r="E27" s="125">
        <v>0.08</v>
      </c>
      <c r="F27" s="125">
        <v>-0.17</v>
      </c>
      <c r="G27" s="125">
        <v>-0.1</v>
      </c>
      <c r="H27" s="125">
        <v>-0.34</v>
      </c>
      <c r="I27" s="125">
        <v>-0.15</v>
      </c>
      <c r="J27" s="125">
        <v>0.39</v>
      </c>
      <c r="K27" s="125">
        <v>-0.16836300000000001</v>
      </c>
      <c r="L27" s="125">
        <v>0.1857684</v>
      </c>
      <c r="M27" s="125">
        <v>-0.12152250000000001</v>
      </c>
      <c r="N27" s="125">
        <v>-0.23260900000000001</v>
      </c>
    </row>
    <row r="28" spans="2:18" x14ac:dyDescent="0.4">
      <c r="B28" s="9">
        <v>2019</v>
      </c>
      <c r="C28" s="9">
        <v>1.76</v>
      </c>
      <c r="D28" s="125">
        <v>1.44</v>
      </c>
      <c r="E28" s="125">
        <v>0.38</v>
      </c>
      <c r="F28" s="125">
        <v>-0.06</v>
      </c>
      <c r="G28" s="125">
        <v>-0.04</v>
      </c>
      <c r="H28" s="125">
        <v>-0.28999999999999998</v>
      </c>
      <c r="I28" s="125">
        <v>-0.18</v>
      </c>
      <c r="J28" s="125">
        <v>0.42</v>
      </c>
      <c r="K28" s="125">
        <v>-8.9980299999999999E-2</v>
      </c>
      <c r="L28" s="125">
        <v>0.2845762</v>
      </c>
      <c r="M28" s="125">
        <v>-0.1185329</v>
      </c>
      <c r="N28" s="125">
        <v>-0.25602360000000002</v>
      </c>
    </row>
    <row r="29" spans="2:18" x14ac:dyDescent="0.4">
      <c r="B29" s="93"/>
      <c r="C29" s="93"/>
      <c r="D29" s="93"/>
      <c r="E29" s="93"/>
      <c r="F29" s="93"/>
      <c r="G29" s="93"/>
      <c r="H29" s="93"/>
      <c r="I29" s="93"/>
      <c r="J29" s="93"/>
      <c r="K29" s="93"/>
    </row>
  </sheetData>
  <mergeCells count="4">
    <mergeCell ref="C22:F22"/>
    <mergeCell ref="G22:J22"/>
    <mergeCell ref="K22:N22"/>
    <mergeCell ref="A1:B1"/>
  </mergeCells>
  <hyperlinks>
    <hyperlink ref="A1:B1" location="Turinys!A1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K35"/>
  <sheetViews>
    <sheetView showGridLines="0" showRowColHeaders="0" zoomScaleNormal="100" workbookViewId="0">
      <selection activeCell="B21" sqref="B21:C21"/>
    </sheetView>
  </sheetViews>
  <sheetFormatPr defaultRowHeight="16.8" x14ac:dyDescent="0.4"/>
  <cols>
    <col min="2" max="2" width="100.69921875" customWidth="1"/>
    <col min="3" max="3" width="14.8984375" customWidth="1"/>
    <col min="4" max="4" width="5.3984375" customWidth="1"/>
    <col min="5" max="5" width="37.5" customWidth="1"/>
    <col min="6" max="7" width="10.69921875" style="1" customWidth="1"/>
    <col min="8" max="10" width="10.69921875" customWidth="1"/>
  </cols>
  <sheetData>
    <row r="1" spans="1:11" x14ac:dyDescent="0.4">
      <c r="A1" s="136" t="s">
        <v>0</v>
      </c>
      <c r="B1" s="136"/>
      <c r="F1"/>
      <c r="G1"/>
    </row>
    <row r="2" spans="1:11" ht="17.399999999999999" thickBot="1" x14ac:dyDescent="0.45">
      <c r="C2" s="31"/>
      <c r="D2" s="22"/>
      <c r="E2" s="4" t="s">
        <v>1</v>
      </c>
      <c r="F2"/>
      <c r="G2"/>
    </row>
    <row r="3" spans="1:11" x14ac:dyDescent="0.4">
      <c r="B3" s="6" t="s">
        <v>163</v>
      </c>
      <c r="E3" s="79" t="s">
        <v>41</v>
      </c>
      <c r="F3" s="80" t="s">
        <v>16</v>
      </c>
      <c r="G3" s="80" t="s">
        <v>17</v>
      </c>
      <c r="H3" s="80" t="s">
        <v>18</v>
      </c>
      <c r="I3" s="80" t="s">
        <v>19</v>
      </c>
      <c r="J3" s="80" t="s">
        <v>20</v>
      </c>
      <c r="K3" s="81" t="s">
        <v>80</v>
      </c>
    </row>
    <row r="4" spans="1:11" ht="33.6" x14ac:dyDescent="0.4">
      <c r="B4" s="5"/>
      <c r="E4" s="78" t="s">
        <v>21</v>
      </c>
      <c r="F4" s="38">
        <v>3.2</v>
      </c>
      <c r="G4" s="39">
        <v>3.2</v>
      </c>
      <c r="H4" s="39">
        <v>2.9</v>
      </c>
      <c r="I4" s="39">
        <v>3.2</v>
      </c>
      <c r="J4" s="39">
        <v>3</v>
      </c>
      <c r="K4" s="39">
        <v>3.3</v>
      </c>
    </row>
    <row r="5" spans="1:11" x14ac:dyDescent="0.4">
      <c r="E5" s="78" t="s">
        <v>22</v>
      </c>
      <c r="F5" s="39">
        <v>10.18849544687558</v>
      </c>
      <c r="G5" s="39">
        <v>8.9499050328410661</v>
      </c>
      <c r="H5" s="39">
        <v>7.4</v>
      </c>
      <c r="I5" s="39">
        <v>11.5</v>
      </c>
      <c r="J5" s="39">
        <v>8.4</v>
      </c>
      <c r="K5" s="39">
        <v>7.1</v>
      </c>
    </row>
    <row r="6" spans="1:11" ht="33.75" customHeight="1" x14ac:dyDescent="0.4">
      <c r="E6" s="78" t="s">
        <v>23</v>
      </c>
      <c r="F6" s="39">
        <v>-6.2956691628665835</v>
      </c>
      <c r="G6" s="39">
        <v>-5.3553127222524015</v>
      </c>
      <c r="H6" s="39">
        <v>-3.7</v>
      </c>
      <c r="I6" s="39">
        <v>-6.9</v>
      </c>
      <c r="J6" s="39">
        <v>-7.1</v>
      </c>
      <c r="K6" s="39">
        <v>-4.2</v>
      </c>
    </row>
    <row r="7" spans="1:11" x14ac:dyDescent="0.4">
      <c r="E7" s="78" t="s">
        <v>6</v>
      </c>
      <c r="F7" s="39">
        <v>-0.69282628400898194</v>
      </c>
      <c r="G7" s="39">
        <v>-0.39459231058865069</v>
      </c>
      <c r="H7" s="39">
        <v>-0.7</v>
      </c>
      <c r="I7" s="39">
        <v>-1.5</v>
      </c>
      <c r="J7" s="39">
        <v>1.7</v>
      </c>
      <c r="K7" s="39">
        <v>0.4</v>
      </c>
    </row>
    <row r="8" spans="1:11" x14ac:dyDescent="0.4">
      <c r="F8"/>
      <c r="G8"/>
      <c r="K8" s="39"/>
    </row>
    <row r="9" spans="1:11" x14ac:dyDescent="0.4">
      <c r="E9" s="79" t="s">
        <v>81</v>
      </c>
      <c r="F9" s="80" t="s">
        <v>16</v>
      </c>
      <c r="G9" s="80" t="s">
        <v>17</v>
      </c>
      <c r="H9" s="80" t="s">
        <v>18</v>
      </c>
      <c r="I9" s="80" t="s">
        <v>19</v>
      </c>
      <c r="J9" s="80" t="s">
        <v>20</v>
      </c>
      <c r="K9" s="81" t="s">
        <v>80</v>
      </c>
    </row>
    <row r="10" spans="1:11" x14ac:dyDescent="0.4">
      <c r="E10" s="78" t="s">
        <v>7</v>
      </c>
      <c r="F10" s="38">
        <v>2.8</v>
      </c>
      <c r="G10" s="39">
        <v>2.7</v>
      </c>
      <c r="H10" s="39">
        <v>2.6</v>
      </c>
      <c r="I10" s="39">
        <v>2.5</v>
      </c>
      <c r="J10" s="39">
        <v>2.8</v>
      </c>
      <c r="K10" s="39">
        <v>3</v>
      </c>
    </row>
    <row r="11" spans="1:11" x14ac:dyDescent="0.4">
      <c r="E11" s="78" t="s">
        <v>22</v>
      </c>
      <c r="F11" s="39">
        <v>8.2170029877429904</v>
      </c>
      <c r="G11" s="39">
        <v>8.1683002790347281</v>
      </c>
      <c r="H11" s="39">
        <v>7</v>
      </c>
      <c r="I11" s="39">
        <v>9.9</v>
      </c>
      <c r="J11" s="39">
        <v>7.2</v>
      </c>
      <c r="K11" s="39">
        <v>6.3</v>
      </c>
    </row>
    <row r="12" spans="1:11" ht="31.5" customHeight="1" x14ac:dyDescent="0.4">
      <c r="E12" s="78" t="s">
        <v>82</v>
      </c>
      <c r="F12" s="39">
        <v>-4.507736403623559</v>
      </c>
      <c r="G12" s="39">
        <v>-4.6142075192252578</v>
      </c>
      <c r="H12" s="39">
        <v>-3.5</v>
      </c>
      <c r="I12" s="39">
        <v>-6.3</v>
      </c>
      <c r="J12" s="39">
        <v>-3.8</v>
      </c>
      <c r="K12" s="39">
        <v>-3</v>
      </c>
    </row>
    <row r="13" spans="1:11" x14ac:dyDescent="0.4">
      <c r="E13" s="78" t="s">
        <v>6</v>
      </c>
      <c r="F13" s="39">
        <v>-0.90926658411942352</v>
      </c>
      <c r="G13" s="39">
        <v>-0.85409275980947852</v>
      </c>
      <c r="H13" s="39">
        <v>-0.9</v>
      </c>
      <c r="I13" s="39">
        <v>-1</v>
      </c>
      <c r="J13" s="39">
        <v>-0.6</v>
      </c>
      <c r="K13" s="39">
        <v>-0.3</v>
      </c>
    </row>
    <row r="14" spans="1:11" x14ac:dyDescent="0.4">
      <c r="F14"/>
      <c r="G14"/>
    </row>
    <row r="15" spans="1:11" x14ac:dyDescent="0.4">
      <c r="F15"/>
      <c r="G15"/>
    </row>
    <row r="16" spans="1:11" x14ac:dyDescent="0.4">
      <c r="F16"/>
      <c r="G16"/>
    </row>
    <row r="17" spans="2:7" x14ac:dyDescent="0.4">
      <c r="F17"/>
      <c r="G17"/>
    </row>
    <row r="18" spans="2:7" x14ac:dyDescent="0.4">
      <c r="F18"/>
      <c r="G18"/>
    </row>
    <row r="19" spans="2:7" x14ac:dyDescent="0.4">
      <c r="F19"/>
      <c r="G19"/>
    </row>
    <row r="20" spans="2:7" x14ac:dyDescent="0.4">
      <c r="F20"/>
      <c r="G20"/>
    </row>
    <row r="21" spans="2:7" ht="17.399999999999999" thickBot="1" x14ac:dyDescent="0.45">
      <c r="B21" s="159" t="s">
        <v>186</v>
      </c>
      <c r="C21" s="159"/>
      <c r="D21" s="44"/>
      <c r="F21"/>
      <c r="G21"/>
    </row>
    <row r="22" spans="2:7" x14ac:dyDescent="0.4">
      <c r="F22"/>
      <c r="G22"/>
    </row>
    <row r="23" spans="2:7" x14ac:dyDescent="0.4">
      <c r="F23"/>
      <c r="G23"/>
    </row>
    <row r="24" spans="2:7" x14ac:dyDescent="0.4">
      <c r="F24"/>
      <c r="G24"/>
    </row>
    <row r="25" spans="2:7" x14ac:dyDescent="0.4">
      <c r="F25"/>
      <c r="G25"/>
    </row>
    <row r="26" spans="2:7" x14ac:dyDescent="0.4">
      <c r="F26"/>
      <c r="G26"/>
    </row>
    <row r="27" spans="2:7" x14ac:dyDescent="0.4">
      <c r="F27"/>
      <c r="G27"/>
    </row>
    <row r="28" spans="2:7" x14ac:dyDescent="0.4">
      <c r="F28"/>
      <c r="G28"/>
    </row>
    <row r="29" spans="2:7" x14ac:dyDescent="0.4">
      <c r="F29"/>
      <c r="G29"/>
    </row>
    <row r="30" spans="2:7" x14ac:dyDescent="0.4">
      <c r="F30"/>
      <c r="G30"/>
    </row>
    <row r="31" spans="2:7" x14ac:dyDescent="0.4">
      <c r="F31"/>
      <c r="G31"/>
    </row>
    <row r="32" spans="2:7" x14ac:dyDescent="0.4">
      <c r="F32"/>
      <c r="G32"/>
    </row>
    <row r="33" spans="6:7" x14ac:dyDescent="0.4">
      <c r="F33"/>
      <c r="G33"/>
    </row>
    <row r="34" spans="6:7" x14ac:dyDescent="0.4">
      <c r="F34"/>
      <c r="G34"/>
    </row>
    <row r="35" spans="6:7" x14ac:dyDescent="0.4">
      <c r="F35"/>
      <c r="G35"/>
    </row>
  </sheetData>
  <mergeCells count="2">
    <mergeCell ref="A1:B1"/>
    <mergeCell ref="B21:C21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I40"/>
  <sheetViews>
    <sheetView showGridLines="0" showRowColHeaders="0" topLeftCell="A4" workbookViewId="0"/>
  </sheetViews>
  <sheetFormatPr defaultRowHeight="16.8" x14ac:dyDescent="0.4"/>
  <cols>
    <col min="2" max="2" width="18" customWidth="1"/>
    <col min="3" max="3" width="9.09765625" bestFit="1" customWidth="1"/>
    <col min="4" max="9" width="10.3984375" bestFit="1" customWidth="1"/>
  </cols>
  <sheetData>
    <row r="1" spans="1:9" x14ac:dyDescent="0.4">
      <c r="A1" s="68" t="s">
        <v>0</v>
      </c>
    </row>
    <row r="2" spans="1:9" ht="17.399999999999999" thickBot="1" x14ac:dyDescent="0.45"/>
    <row r="3" spans="1:9" ht="17.25" customHeight="1" thickBot="1" x14ac:dyDescent="0.45">
      <c r="B3" s="160" t="s">
        <v>162</v>
      </c>
      <c r="C3" s="160"/>
      <c r="D3" s="160"/>
      <c r="E3" s="160"/>
      <c r="F3" s="160"/>
      <c r="G3" s="160"/>
      <c r="H3" s="160"/>
      <c r="I3" s="160"/>
    </row>
    <row r="4" spans="1:9" x14ac:dyDescent="0.4">
      <c r="B4" s="161" t="s">
        <v>24</v>
      </c>
      <c r="C4" s="161" t="s">
        <v>25</v>
      </c>
      <c r="D4" s="163" t="s">
        <v>26</v>
      </c>
      <c r="E4" s="161" t="s">
        <v>44</v>
      </c>
      <c r="F4" s="161" t="s">
        <v>27</v>
      </c>
      <c r="G4" s="161" t="s">
        <v>36</v>
      </c>
      <c r="H4" s="72" t="s">
        <v>53</v>
      </c>
      <c r="I4" s="161" t="s">
        <v>20</v>
      </c>
    </row>
    <row r="5" spans="1:9" ht="17.25" customHeight="1" thickBot="1" x14ac:dyDescent="0.45">
      <c r="B5" s="162"/>
      <c r="C5" s="162"/>
      <c r="D5" s="164"/>
      <c r="E5" s="162"/>
      <c r="F5" s="162"/>
      <c r="G5" s="162"/>
      <c r="H5" s="73" t="s">
        <v>54</v>
      </c>
      <c r="I5" s="162"/>
    </row>
    <row r="6" spans="1:9" ht="24.75" customHeight="1" thickBot="1" x14ac:dyDescent="0.45">
      <c r="B6" s="74" t="s">
        <v>28</v>
      </c>
      <c r="C6" s="75"/>
      <c r="D6" s="76">
        <v>43171</v>
      </c>
      <c r="E6" s="77">
        <v>43178</v>
      </c>
      <c r="F6" s="77">
        <v>43138</v>
      </c>
      <c r="G6" s="77">
        <v>43129</v>
      </c>
      <c r="H6" s="77">
        <v>43179</v>
      </c>
      <c r="I6" s="77">
        <v>43067</v>
      </c>
    </row>
    <row r="7" spans="1:9" ht="17.25" customHeight="1" thickBot="1" x14ac:dyDescent="0.45">
      <c r="B7" s="165" t="s">
        <v>29</v>
      </c>
      <c r="C7" s="75">
        <v>2018</v>
      </c>
      <c r="D7" s="129">
        <v>3.2</v>
      </c>
      <c r="E7" s="130">
        <v>3.2</v>
      </c>
      <c r="F7" s="130">
        <v>2.9</v>
      </c>
      <c r="G7" s="130">
        <v>3.2</v>
      </c>
      <c r="H7" s="130">
        <v>3.3</v>
      </c>
      <c r="I7" s="130">
        <v>3</v>
      </c>
    </row>
    <row r="8" spans="1:9" ht="17.399999999999999" thickBot="1" x14ac:dyDescent="0.45">
      <c r="B8" s="166"/>
      <c r="C8" s="75">
        <v>2019</v>
      </c>
      <c r="D8" s="129">
        <v>2.8</v>
      </c>
      <c r="E8" s="130">
        <v>2.7</v>
      </c>
      <c r="F8" s="130">
        <v>2.6</v>
      </c>
      <c r="G8" s="130">
        <v>2.5</v>
      </c>
      <c r="H8" s="130">
        <v>3</v>
      </c>
      <c r="I8" s="130">
        <v>2.8</v>
      </c>
    </row>
    <row r="9" spans="1:9" ht="17.25" customHeight="1" thickBot="1" x14ac:dyDescent="0.45">
      <c r="B9" s="167"/>
      <c r="C9" s="75">
        <v>2020</v>
      </c>
      <c r="D9" s="129">
        <v>2.5</v>
      </c>
      <c r="E9" s="130" t="s">
        <v>30</v>
      </c>
      <c r="F9" s="130" t="s">
        <v>30</v>
      </c>
      <c r="G9" s="130" t="s">
        <v>30</v>
      </c>
      <c r="H9" s="130" t="s">
        <v>30</v>
      </c>
      <c r="I9" s="130" t="s">
        <v>30</v>
      </c>
    </row>
    <row r="10" spans="1:9" ht="17.25" customHeight="1" thickBot="1" x14ac:dyDescent="0.45">
      <c r="B10" s="165" t="s">
        <v>55</v>
      </c>
      <c r="C10" s="75">
        <v>2018</v>
      </c>
      <c r="D10" s="129">
        <v>4</v>
      </c>
      <c r="E10" s="130">
        <v>3.7</v>
      </c>
      <c r="F10" s="130" t="s">
        <v>56</v>
      </c>
      <c r="G10" s="130">
        <v>3.8</v>
      </c>
      <c r="H10" s="130">
        <v>4</v>
      </c>
      <c r="I10" s="130">
        <v>3.6</v>
      </c>
    </row>
    <row r="11" spans="1:9" ht="17.399999999999999" thickBot="1" x14ac:dyDescent="0.45">
      <c r="B11" s="166"/>
      <c r="C11" s="75">
        <v>2019</v>
      </c>
      <c r="D11" s="129">
        <v>3.8</v>
      </c>
      <c r="E11" s="130">
        <v>3.5</v>
      </c>
      <c r="F11" s="130" t="s">
        <v>57</v>
      </c>
      <c r="G11" s="130">
        <v>3.5</v>
      </c>
      <c r="H11" s="130">
        <v>3.8</v>
      </c>
      <c r="I11" s="130">
        <v>3.5</v>
      </c>
    </row>
    <row r="12" spans="1:9" ht="17.25" customHeight="1" thickBot="1" x14ac:dyDescent="0.45">
      <c r="B12" s="167"/>
      <c r="C12" s="75">
        <v>2020</v>
      </c>
      <c r="D12" s="129">
        <v>3.8</v>
      </c>
      <c r="E12" s="130" t="s">
        <v>30</v>
      </c>
      <c r="F12" s="130" t="s">
        <v>30</v>
      </c>
      <c r="G12" s="130" t="s">
        <v>30</v>
      </c>
      <c r="H12" s="130" t="s">
        <v>30</v>
      </c>
      <c r="I12" s="130" t="s">
        <v>30</v>
      </c>
    </row>
    <row r="13" spans="1:9" ht="17.399999999999999" thickBot="1" x14ac:dyDescent="0.45">
      <c r="B13" s="165" t="s">
        <v>58</v>
      </c>
      <c r="C13" s="75">
        <v>2018</v>
      </c>
      <c r="D13" s="129">
        <v>7.6</v>
      </c>
      <c r="E13" s="130">
        <v>6.3</v>
      </c>
      <c r="F13" s="130" t="s">
        <v>59</v>
      </c>
      <c r="G13" s="130">
        <v>9</v>
      </c>
      <c r="H13" s="130" t="s">
        <v>60</v>
      </c>
      <c r="I13" s="130">
        <v>6.1</v>
      </c>
    </row>
    <row r="14" spans="1:9" ht="17.399999999999999" thickBot="1" x14ac:dyDescent="0.45">
      <c r="B14" s="166"/>
      <c r="C14" s="75">
        <v>2019</v>
      </c>
      <c r="D14" s="129">
        <v>5.3</v>
      </c>
      <c r="E14" s="130">
        <v>5.5</v>
      </c>
      <c r="F14" s="130" t="s">
        <v>61</v>
      </c>
      <c r="G14" s="130">
        <v>7</v>
      </c>
      <c r="H14" s="130" t="s">
        <v>62</v>
      </c>
      <c r="I14" s="130">
        <v>4.5999999999999996</v>
      </c>
    </row>
    <row r="15" spans="1:9" ht="17.25" customHeight="1" thickBot="1" x14ac:dyDescent="0.45">
      <c r="B15" s="167"/>
      <c r="C15" s="75">
        <v>2020</v>
      </c>
      <c r="D15" s="129">
        <v>4.8</v>
      </c>
      <c r="E15" s="130" t="s">
        <v>30</v>
      </c>
      <c r="F15" s="130" t="s">
        <v>30</v>
      </c>
      <c r="G15" s="130" t="s">
        <v>30</v>
      </c>
      <c r="H15" s="130" t="s">
        <v>30</v>
      </c>
      <c r="I15" s="130" t="s">
        <v>30</v>
      </c>
    </row>
    <row r="16" spans="1:9" ht="17.25" customHeight="1" thickBot="1" x14ac:dyDescent="0.45">
      <c r="B16" s="165" t="s">
        <v>31</v>
      </c>
      <c r="C16" s="75">
        <v>2018</v>
      </c>
      <c r="D16" s="129">
        <v>7</v>
      </c>
      <c r="E16" s="130">
        <v>5.7</v>
      </c>
      <c r="F16" s="130" t="s">
        <v>63</v>
      </c>
      <c r="G16" s="130">
        <v>5</v>
      </c>
      <c r="H16" s="130" t="s">
        <v>64</v>
      </c>
      <c r="I16" s="130">
        <v>4.2</v>
      </c>
    </row>
    <row r="17" spans="2:9" ht="17.399999999999999" thickBot="1" x14ac:dyDescent="0.45">
      <c r="B17" s="166"/>
      <c r="C17" s="75">
        <v>2019</v>
      </c>
      <c r="D17" s="129">
        <v>5.7</v>
      </c>
      <c r="E17" s="130">
        <v>4.5999999999999996</v>
      </c>
      <c r="F17" s="130" t="s">
        <v>60</v>
      </c>
      <c r="G17" s="130">
        <v>3</v>
      </c>
      <c r="H17" s="130" t="s">
        <v>65</v>
      </c>
      <c r="I17" s="130">
        <v>4.2</v>
      </c>
    </row>
    <row r="18" spans="2:9" ht="17.25" customHeight="1" thickBot="1" x14ac:dyDescent="0.45">
      <c r="B18" s="167"/>
      <c r="C18" s="75">
        <v>2020</v>
      </c>
      <c r="D18" s="129">
        <v>5</v>
      </c>
      <c r="E18" s="130" t="s">
        <v>30</v>
      </c>
      <c r="F18" s="130" t="s">
        <v>30</v>
      </c>
      <c r="G18" s="130" t="s">
        <v>30</v>
      </c>
      <c r="H18" s="130" t="s">
        <v>30</v>
      </c>
      <c r="I18" s="130" t="s">
        <v>30</v>
      </c>
    </row>
    <row r="19" spans="2:9" ht="17.25" customHeight="1" thickBot="1" x14ac:dyDescent="0.45">
      <c r="B19" s="165" t="s">
        <v>32</v>
      </c>
      <c r="C19" s="75">
        <v>2018</v>
      </c>
      <c r="D19" s="129">
        <v>7.6</v>
      </c>
      <c r="E19" s="130">
        <v>6</v>
      </c>
      <c r="F19" s="130" t="s">
        <v>66</v>
      </c>
      <c r="G19" s="130">
        <v>6.5</v>
      </c>
      <c r="H19" s="130" t="s">
        <v>67</v>
      </c>
      <c r="I19" s="130">
        <v>2.2000000000000002</v>
      </c>
    </row>
    <row r="20" spans="2:9" ht="17.399999999999999" thickBot="1" x14ac:dyDescent="0.45">
      <c r="B20" s="166"/>
      <c r="C20" s="75">
        <v>2019</v>
      </c>
      <c r="D20" s="129">
        <v>6.5</v>
      </c>
      <c r="E20" s="130">
        <v>5.4</v>
      </c>
      <c r="F20" s="130" t="s">
        <v>68</v>
      </c>
      <c r="G20" s="130">
        <v>4</v>
      </c>
      <c r="H20" s="130" t="s">
        <v>62</v>
      </c>
      <c r="I20" s="130">
        <v>4.9000000000000004</v>
      </c>
    </row>
    <row r="21" spans="2:9" ht="17.25" customHeight="1" thickBot="1" x14ac:dyDescent="0.45">
      <c r="B21" s="167"/>
      <c r="C21" s="75">
        <v>2020</v>
      </c>
      <c r="D21" s="129">
        <v>5.5</v>
      </c>
      <c r="E21" s="130" t="s">
        <v>30</v>
      </c>
      <c r="F21" s="130" t="s">
        <v>30</v>
      </c>
      <c r="G21" s="130" t="s">
        <v>30</v>
      </c>
      <c r="H21" s="130" t="s">
        <v>30</v>
      </c>
      <c r="I21" s="130" t="s">
        <v>30</v>
      </c>
    </row>
    <row r="22" spans="2:9" ht="25.5" customHeight="1" thickBot="1" x14ac:dyDescent="0.45">
      <c r="B22" s="165" t="s">
        <v>33</v>
      </c>
      <c r="C22" s="75">
        <v>2018</v>
      </c>
      <c r="D22" s="129">
        <v>2.9</v>
      </c>
      <c r="E22" s="130">
        <v>2.7</v>
      </c>
      <c r="F22" s="130">
        <v>2.9</v>
      </c>
      <c r="G22" s="130">
        <v>3.3</v>
      </c>
      <c r="H22" s="130">
        <v>2.5</v>
      </c>
      <c r="I22" s="130">
        <v>2.9</v>
      </c>
    </row>
    <row r="23" spans="2:9" ht="17.399999999999999" thickBot="1" x14ac:dyDescent="0.45">
      <c r="B23" s="166"/>
      <c r="C23" s="75">
        <v>2019</v>
      </c>
      <c r="D23" s="129">
        <v>2.4</v>
      </c>
      <c r="E23" s="130">
        <v>2.2000000000000002</v>
      </c>
      <c r="F23" s="130">
        <v>2.5</v>
      </c>
      <c r="G23" s="130">
        <v>2.5</v>
      </c>
      <c r="H23" s="130">
        <v>2.8</v>
      </c>
      <c r="I23" s="130">
        <v>3</v>
      </c>
    </row>
    <row r="24" spans="2:9" ht="21.75" customHeight="1" thickBot="1" x14ac:dyDescent="0.45">
      <c r="B24" s="167"/>
      <c r="C24" s="75">
        <v>2020</v>
      </c>
      <c r="D24" s="129">
        <v>2.5</v>
      </c>
      <c r="E24" s="130" t="s">
        <v>30</v>
      </c>
      <c r="F24" s="130" t="s">
        <v>30</v>
      </c>
      <c r="G24" s="130" t="s">
        <v>30</v>
      </c>
      <c r="H24" s="130" t="s">
        <v>30</v>
      </c>
      <c r="I24" s="130" t="s">
        <v>30</v>
      </c>
    </row>
    <row r="25" spans="2:9" ht="17.25" customHeight="1" thickBot="1" x14ac:dyDescent="0.45">
      <c r="B25" s="165" t="s">
        <v>34</v>
      </c>
      <c r="C25" s="75">
        <v>2018</v>
      </c>
      <c r="D25" s="129">
        <v>2.6</v>
      </c>
      <c r="E25" s="130">
        <v>2.6</v>
      </c>
      <c r="F25" s="130" t="s">
        <v>69</v>
      </c>
      <c r="G25" s="130" t="s">
        <v>30</v>
      </c>
      <c r="H25" s="130" t="s">
        <v>30</v>
      </c>
      <c r="I25" s="130">
        <v>3.5</v>
      </c>
    </row>
    <row r="26" spans="2:9" ht="17.399999999999999" thickBot="1" x14ac:dyDescent="0.45">
      <c r="B26" s="166"/>
      <c r="C26" s="75">
        <v>2019</v>
      </c>
      <c r="D26" s="129">
        <v>2</v>
      </c>
      <c r="E26" s="130">
        <v>2.2000000000000002</v>
      </c>
      <c r="F26" s="130" t="s">
        <v>70</v>
      </c>
      <c r="G26" s="130" t="s">
        <v>30</v>
      </c>
      <c r="H26" s="130" t="s">
        <v>30</v>
      </c>
      <c r="I26" s="130">
        <v>3</v>
      </c>
    </row>
    <row r="27" spans="2:9" ht="17.25" customHeight="1" thickBot="1" x14ac:dyDescent="0.45">
      <c r="B27" s="167"/>
      <c r="C27" s="75">
        <v>2020</v>
      </c>
      <c r="D27" s="129">
        <v>1.7</v>
      </c>
      <c r="E27" s="130" t="s">
        <v>30</v>
      </c>
      <c r="F27" s="130" t="s">
        <v>30</v>
      </c>
      <c r="G27" s="130" t="s">
        <v>30</v>
      </c>
      <c r="H27" s="130" t="s">
        <v>30</v>
      </c>
      <c r="I27" s="130" t="s">
        <v>30</v>
      </c>
    </row>
    <row r="28" spans="2:9" ht="17.25" customHeight="1" thickBot="1" x14ac:dyDescent="0.45">
      <c r="B28" s="165" t="s">
        <v>71</v>
      </c>
      <c r="C28" s="75">
        <v>2018</v>
      </c>
      <c r="D28" s="129">
        <v>6.5</v>
      </c>
      <c r="E28" s="130">
        <v>6.7</v>
      </c>
      <c r="F28" s="130" t="s">
        <v>72</v>
      </c>
      <c r="G28" s="130">
        <v>6.9</v>
      </c>
      <c r="H28" s="130">
        <v>6.8</v>
      </c>
      <c r="I28" s="130">
        <v>6.6</v>
      </c>
    </row>
    <row r="29" spans="2:9" ht="17.399999999999999" thickBot="1" x14ac:dyDescent="0.45">
      <c r="B29" s="166"/>
      <c r="C29" s="75">
        <v>2019</v>
      </c>
      <c r="D29" s="129">
        <v>6.1</v>
      </c>
      <c r="E29" s="130">
        <v>6.6</v>
      </c>
      <c r="F29" s="130" t="s">
        <v>73</v>
      </c>
      <c r="G29" s="130">
        <v>6.9</v>
      </c>
      <c r="H29" s="130">
        <v>6.5</v>
      </c>
      <c r="I29" s="130">
        <v>6.1</v>
      </c>
    </row>
    <row r="30" spans="2:9" ht="17.25" customHeight="1" thickBot="1" x14ac:dyDescent="0.45">
      <c r="B30" s="167"/>
      <c r="C30" s="75">
        <v>2020</v>
      </c>
      <c r="D30" s="129">
        <v>5.9</v>
      </c>
      <c r="E30" s="130" t="s">
        <v>30</v>
      </c>
      <c r="F30" s="130" t="s">
        <v>30</v>
      </c>
      <c r="G30" s="130" t="s">
        <v>30</v>
      </c>
      <c r="H30" s="130" t="s">
        <v>30</v>
      </c>
      <c r="I30" s="130" t="s">
        <v>30</v>
      </c>
    </row>
    <row r="31" spans="2:9" ht="17.25" customHeight="1" thickBot="1" x14ac:dyDescent="0.45">
      <c r="B31" s="165" t="s">
        <v>35</v>
      </c>
      <c r="C31" s="75">
        <v>2018</v>
      </c>
      <c r="D31" s="129" t="s">
        <v>40</v>
      </c>
      <c r="E31" s="130" t="s">
        <v>49</v>
      </c>
      <c r="F31" s="130" t="s">
        <v>74</v>
      </c>
      <c r="G31" s="130" t="s">
        <v>49</v>
      </c>
      <c r="H31" s="130" t="s">
        <v>30</v>
      </c>
      <c r="I31" s="130" t="s">
        <v>30</v>
      </c>
    </row>
    <row r="32" spans="2:9" ht="17.399999999999999" thickBot="1" x14ac:dyDescent="0.45">
      <c r="B32" s="166"/>
      <c r="C32" s="75">
        <v>2019</v>
      </c>
      <c r="D32" s="129" t="s">
        <v>75</v>
      </c>
      <c r="E32" s="130" t="s">
        <v>49</v>
      </c>
      <c r="F32" s="130" t="s">
        <v>76</v>
      </c>
      <c r="G32" s="130" t="s">
        <v>49</v>
      </c>
      <c r="H32" s="130" t="s">
        <v>30</v>
      </c>
      <c r="I32" s="130" t="s">
        <v>30</v>
      </c>
    </row>
    <row r="33" spans="2:9" ht="17.25" customHeight="1" thickBot="1" x14ac:dyDescent="0.45">
      <c r="B33" s="167"/>
      <c r="C33" s="75">
        <v>2020</v>
      </c>
      <c r="D33" s="129" t="s">
        <v>75</v>
      </c>
      <c r="E33" s="130" t="s">
        <v>30</v>
      </c>
      <c r="F33" s="130" t="s">
        <v>30</v>
      </c>
      <c r="G33" s="130" t="s">
        <v>30</v>
      </c>
      <c r="H33" s="130" t="s">
        <v>30</v>
      </c>
      <c r="I33" s="130" t="s">
        <v>30</v>
      </c>
    </row>
    <row r="34" spans="2:9" ht="17.25" customHeight="1" thickBot="1" x14ac:dyDescent="0.45">
      <c r="B34" s="165" t="s">
        <v>4</v>
      </c>
      <c r="C34" s="75">
        <v>2018</v>
      </c>
      <c r="D34" s="129">
        <v>6.6</v>
      </c>
      <c r="E34" s="130">
        <v>6.7</v>
      </c>
      <c r="F34" s="130" t="s">
        <v>77</v>
      </c>
      <c r="G34" s="130">
        <v>7</v>
      </c>
      <c r="H34" s="130">
        <v>6</v>
      </c>
      <c r="I34" s="130" t="s">
        <v>30</v>
      </c>
    </row>
    <row r="35" spans="2:9" ht="17.399999999999999" thickBot="1" x14ac:dyDescent="0.45">
      <c r="B35" s="166"/>
      <c r="C35" s="75">
        <v>2019</v>
      </c>
      <c r="D35" s="129">
        <v>6.2</v>
      </c>
      <c r="E35" s="130">
        <v>6</v>
      </c>
      <c r="F35" s="130" t="s">
        <v>66</v>
      </c>
      <c r="G35" s="130">
        <v>6</v>
      </c>
      <c r="H35" s="130">
        <v>8</v>
      </c>
      <c r="I35" s="130" t="s">
        <v>30</v>
      </c>
    </row>
    <row r="36" spans="2:9" ht="16.5" customHeight="1" thickBot="1" x14ac:dyDescent="0.45">
      <c r="B36" s="167"/>
      <c r="C36" s="75">
        <v>2020</v>
      </c>
      <c r="D36" s="129">
        <v>6</v>
      </c>
      <c r="E36" s="130" t="s">
        <v>30</v>
      </c>
      <c r="F36" s="130" t="s">
        <v>30</v>
      </c>
      <c r="G36" s="130" t="s">
        <v>30</v>
      </c>
      <c r="H36" s="130" t="s">
        <v>30</v>
      </c>
      <c r="I36" s="130" t="s">
        <v>30</v>
      </c>
    </row>
    <row r="37" spans="2:9" ht="17.25" customHeight="1" x14ac:dyDescent="0.4">
      <c r="B37" s="168" t="s">
        <v>78</v>
      </c>
      <c r="C37" s="168"/>
      <c r="D37" s="168"/>
      <c r="E37" s="168"/>
      <c r="F37" s="168"/>
      <c r="G37" s="168"/>
      <c r="H37" s="168"/>
      <c r="I37" s="168"/>
    </row>
    <row r="38" spans="2:9" ht="17.25" customHeight="1" thickBot="1" x14ac:dyDescent="0.45">
      <c r="B38" s="169" t="s">
        <v>47</v>
      </c>
      <c r="C38" s="169"/>
      <c r="D38" s="169"/>
      <c r="E38" s="169"/>
      <c r="F38" s="169"/>
      <c r="G38" s="169"/>
      <c r="H38" s="169"/>
      <c r="I38" s="169"/>
    </row>
    <row r="39" spans="2:9" ht="16.5" customHeight="1" thickBot="1" x14ac:dyDescent="0.45">
      <c r="B39" s="168" t="s">
        <v>79</v>
      </c>
      <c r="C39" s="168"/>
      <c r="D39" s="168"/>
      <c r="E39" s="168"/>
      <c r="F39" s="168"/>
      <c r="G39" s="168"/>
      <c r="H39" s="168"/>
      <c r="I39" s="168"/>
    </row>
    <row r="40" spans="2:9" ht="16.5" customHeight="1" x14ac:dyDescent="0.4">
      <c r="B40" s="170"/>
      <c r="C40" s="170"/>
      <c r="D40" s="170"/>
      <c r="E40" s="170"/>
      <c r="F40" s="170"/>
      <c r="G40" s="170"/>
      <c r="H40" s="170"/>
      <c r="I40" s="170"/>
    </row>
  </sheetData>
  <mergeCells count="22">
    <mergeCell ref="B37:I37"/>
    <mergeCell ref="B38:I38"/>
    <mergeCell ref="B39:I39"/>
    <mergeCell ref="B40:I40"/>
    <mergeCell ref="B22:B24"/>
    <mergeCell ref="B25:B27"/>
    <mergeCell ref="B28:B30"/>
    <mergeCell ref="B31:B33"/>
    <mergeCell ref="B34:B36"/>
    <mergeCell ref="B7:B9"/>
    <mergeCell ref="B10:B12"/>
    <mergeCell ref="B13:B15"/>
    <mergeCell ref="B16:B18"/>
    <mergeCell ref="B19:B21"/>
    <mergeCell ref="B3:I3"/>
    <mergeCell ref="B4:B5"/>
    <mergeCell ref="C4:C5"/>
    <mergeCell ref="D4:D5"/>
    <mergeCell ref="E4:E5"/>
    <mergeCell ref="F4:F5"/>
    <mergeCell ref="G4:G5"/>
    <mergeCell ref="I4:I5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J21"/>
  <sheetViews>
    <sheetView showGridLines="0" showRowColHeaders="0" zoomScaleNormal="100" workbookViewId="0">
      <selection activeCell="G24" sqref="G24"/>
    </sheetView>
  </sheetViews>
  <sheetFormatPr defaultRowHeight="16.8" x14ac:dyDescent="0.4"/>
  <cols>
    <col min="2" max="2" width="14.8984375" customWidth="1"/>
    <col min="3" max="3" width="43.3984375" bestFit="1" customWidth="1"/>
    <col min="4" max="4" width="12.5" bestFit="1" customWidth="1"/>
    <col min="5" max="5" width="14.19921875" bestFit="1" customWidth="1"/>
    <col min="6" max="6" width="12.5" bestFit="1" customWidth="1"/>
    <col min="7" max="7" width="14.19921875" bestFit="1" customWidth="1"/>
    <col min="8" max="8" width="12.5" bestFit="1" customWidth="1"/>
    <col min="9" max="9" width="14.19921875" bestFit="1" customWidth="1"/>
    <col min="10" max="10" width="12.69921875" bestFit="1" customWidth="1"/>
  </cols>
  <sheetData>
    <row r="1" spans="1:10" x14ac:dyDescent="0.4">
      <c r="A1" s="136" t="s">
        <v>0</v>
      </c>
      <c r="B1" s="136"/>
    </row>
    <row r="2" spans="1:10" ht="17.399999999999999" thickBot="1" x14ac:dyDescent="0.45">
      <c r="A2" s="2"/>
    </row>
    <row r="3" spans="1:10" ht="17.399999999999999" thickBot="1" x14ac:dyDescent="0.45">
      <c r="B3" s="178" t="s">
        <v>166</v>
      </c>
      <c r="C3" s="178"/>
      <c r="D3" s="178"/>
      <c r="E3" s="178"/>
      <c r="F3" s="178"/>
      <c r="G3" s="178"/>
      <c r="H3" s="178"/>
      <c r="I3" s="178"/>
      <c r="J3" s="178"/>
    </row>
    <row r="4" spans="1:10" ht="17.399999999999999" thickBot="1" x14ac:dyDescent="0.45">
      <c r="B4" s="138"/>
      <c r="C4" s="140"/>
      <c r="D4" s="138" t="s">
        <v>127</v>
      </c>
      <c r="E4" s="139"/>
      <c r="F4" s="139"/>
      <c r="G4" s="139"/>
      <c r="H4" s="139"/>
      <c r="I4" s="140"/>
      <c r="J4" s="179" t="s">
        <v>128</v>
      </c>
    </row>
    <row r="5" spans="1:10" ht="17.399999999999999" thickBot="1" x14ac:dyDescent="0.45">
      <c r="B5" s="182" t="s">
        <v>129</v>
      </c>
      <c r="C5" s="183"/>
      <c r="D5" s="179" t="s">
        <v>130</v>
      </c>
      <c r="E5" s="179" t="s">
        <v>131</v>
      </c>
      <c r="F5" s="105" t="s">
        <v>132</v>
      </c>
      <c r="G5" s="105" t="s">
        <v>133</v>
      </c>
      <c r="H5" s="179" t="s">
        <v>134</v>
      </c>
      <c r="I5" s="179" t="s">
        <v>135</v>
      </c>
      <c r="J5" s="180"/>
    </row>
    <row r="6" spans="1:10" ht="17.399999999999999" thickBot="1" x14ac:dyDescent="0.45">
      <c r="B6" s="184"/>
      <c r="C6" s="185"/>
      <c r="D6" s="181"/>
      <c r="E6" s="181"/>
      <c r="F6" s="186" t="s">
        <v>136</v>
      </c>
      <c r="G6" s="187"/>
      <c r="H6" s="181"/>
      <c r="I6" s="181"/>
      <c r="J6" s="181"/>
    </row>
    <row r="7" spans="1:10" ht="17.399999999999999" thickBot="1" x14ac:dyDescent="0.45">
      <c r="B7" s="171" t="s">
        <v>137</v>
      </c>
      <c r="C7" s="106" t="s">
        <v>138</v>
      </c>
      <c r="D7" s="127">
        <v>1.169</v>
      </c>
      <c r="E7" s="127">
        <v>1.071</v>
      </c>
      <c r="F7" s="128">
        <v>1.085</v>
      </c>
      <c r="G7" s="128">
        <v>1.1200000000000001</v>
      </c>
      <c r="H7" s="127">
        <v>1.0680000000000001</v>
      </c>
      <c r="I7" s="127">
        <v>1.08</v>
      </c>
      <c r="J7" s="127">
        <v>1.129</v>
      </c>
    </row>
    <row r="8" spans="1:10" ht="17.399999999999999" thickBot="1" x14ac:dyDescent="0.45">
      <c r="B8" s="172"/>
      <c r="C8" s="106" t="s">
        <v>139</v>
      </c>
      <c r="D8" s="127">
        <v>4</v>
      </c>
      <c r="E8" s="127">
        <v>3.9</v>
      </c>
      <c r="F8" s="128">
        <v>3.5</v>
      </c>
      <c r="G8" s="128">
        <v>3.4</v>
      </c>
      <c r="H8" s="127">
        <v>3.4</v>
      </c>
      <c r="I8" s="127">
        <v>3.4</v>
      </c>
      <c r="J8" s="127">
        <v>3.7</v>
      </c>
    </row>
    <row r="9" spans="1:10" ht="17.399999999999999" thickBot="1" x14ac:dyDescent="0.45">
      <c r="B9" s="172"/>
      <c r="C9" s="106" t="s">
        <v>140</v>
      </c>
      <c r="D9" s="127">
        <v>2.1</v>
      </c>
      <c r="E9" s="127">
        <v>2.1</v>
      </c>
      <c r="F9" s="128">
        <v>2</v>
      </c>
      <c r="G9" s="128">
        <v>1.6</v>
      </c>
      <c r="H9" s="127">
        <v>1.8</v>
      </c>
      <c r="I9" s="127">
        <v>1.9</v>
      </c>
      <c r="J9" s="127">
        <v>2.5</v>
      </c>
    </row>
    <row r="10" spans="1:10" ht="17.399999999999999" thickBot="1" x14ac:dyDescent="0.45">
      <c r="B10" s="172"/>
      <c r="C10" s="106" t="s">
        <v>141</v>
      </c>
      <c r="D10" s="127">
        <v>1.7</v>
      </c>
      <c r="E10" s="127">
        <v>1.8</v>
      </c>
      <c r="F10" s="128">
        <v>1.8</v>
      </c>
      <c r="G10" s="128">
        <v>1.6</v>
      </c>
      <c r="H10" s="127">
        <v>1.7</v>
      </c>
      <c r="I10" s="127">
        <v>1.8</v>
      </c>
      <c r="J10" s="127">
        <v>2.4</v>
      </c>
    </row>
    <row r="11" spans="1:10" ht="17.399999999999999" thickBot="1" x14ac:dyDescent="0.45">
      <c r="B11" s="173"/>
      <c r="C11" s="106" t="s">
        <v>167</v>
      </c>
      <c r="D11" s="127">
        <v>61.5</v>
      </c>
      <c r="E11" s="127">
        <v>66</v>
      </c>
      <c r="F11" s="128">
        <v>35.799999999999997</v>
      </c>
      <c r="G11" s="128">
        <v>52.7</v>
      </c>
      <c r="H11" s="127">
        <v>56.4</v>
      </c>
      <c r="I11" s="127">
        <v>51.6</v>
      </c>
      <c r="J11" s="127">
        <v>54.4</v>
      </c>
    </row>
    <row r="12" spans="1:10" ht="17.399999999999999" thickBot="1" x14ac:dyDescent="0.45">
      <c r="B12" s="174" t="s">
        <v>142</v>
      </c>
      <c r="C12" s="106" t="s">
        <v>29</v>
      </c>
      <c r="D12" s="127">
        <v>3.5</v>
      </c>
      <c r="E12" s="127">
        <v>3.5</v>
      </c>
      <c r="F12" s="128">
        <v>3.2</v>
      </c>
      <c r="G12" s="128">
        <v>2.7</v>
      </c>
      <c r="H12" s="127">
        <v>2.7</v>
      </c>
      <c r="I12" s="127">
        <v>3.6</v>
      </c>
      <c r="J12" s="127">
        <v>3.8</v>
      </c>
    </row>
    <row r="13" spans="1:10" ht="17.399999999999999" thickBot="1" x14ac:dyDescent="0.45">
      <c r="B13" s="175"/>
      <c r="C13" s="106" t="s">
        <v>143</v>
      </c>
      <c r="D13" s="127">
        <v>4.7</v>
      </c>
      <c r="E13" s="127">
        <v>4.7</v>
      </c>
      <c r="F13" s="128">
        <v>4.0999999999999996</v>
      </c>
      <c r="G13" s="128">
        <v>4.2</v>
      </c>
      <c r="H13" s="127">
        <v>3.9</v>
      </c>
      <c r="I13" s="127">
        <v>4.2</v>
      </c>
      <c r="J13" s="127">
        <v>3.9</v>
      </c>
    </row>
    <row r="14" spans="1:10" ht="17.399999999999999" thickBot="1" x14ac:dyDescent="0.45">
      <c r="B14" s="175"/>
      <c r="C14" s="106" t="s">
        <v>144</v>
      </c>
      <c r="D14" s="127">
        <v>2.4</v>
      </c>
      <c r="E14" s="127">
        <v>2.2000000000000002</v>
      </c>
      <c r="F14" s="128">
        <v>2</v>
      </c>
      <c r="G14" s="128">
        <v>2.2000000000000002</v>
      </c>
      <c r="H14" s="127">
        <v>2.2999999999999998</v>
      </c>
      <c r="I14" s="127">
        <v>3.2</v>
      </c>
      <c r="J14" s="127">
        <v>4.3</v>
      </c>
    </row>
    <row r="15" spans="1:10" ht="17.399999999999999" thickBot="1" x14ac:dyDescent="0.45">
      <c r="B15" s="175"/>
      <c r="C15" s="106" t="s">
        <v>4</v>
      </c>
      <c r="D15" s="127">
        <v>5.7</v>
      </c>
      <c r="E15" s="127">
        <v>5.7</v>
      </c>
      <c r="F15" s="128">
        <v>6</v>
      </c>
      <c r="G15" s="128">
        <v>6.2</v>
      </c>
      <c r="H15" s="127">
        <v>6.7</v>
      </c>
      <c r="I15" s="127">
        <v>8.3000000000000007</v>
      </c>
      <c r="J15" s="127">
        <v>8.5</v>
      </c>
    </row>
    <row r="16" spans="1:10" ht="17.399999999999999" thickBot="1" x14ac:dyDescent="0.45">
      <c r="B16" s="176"/>
      <c r="C16" s="106" t="s">
        <v>35</v>
      </c>
      <c r="D16" s="127">
        <v>0.9</v>
      </c>
      <c r="E16" s="127">
        <v>0.6</v>
      </c>
      <c r="F16" s="128">
        <v>0.3</v>
      </c>
      <c r="G16" s="128">
        <v>0.8</v>
      </c>
      <c r="H16" s="127">
        <v>0.8</v>
      </c>
      <c r="I16" s="127">
        <v>-0.2</v>
      </c>
      <c r="J16" s="127">
        <v>-0.5</v>
      </c>
    </row>
    <row r="17" spans="2:10" ht="17.399999999999999" thickBot="1" x14ac:dyDescent="0.45">
      <c r="B17" s="174" t="s">
        <v>145</v>
      </c>
      <c r="C17" s="106" t="s">
        <v>146</v>
      </c>
      <c r="D17" s="127">
        <v>35901.5</v>
      </c>
      <c r="E17" s="127">
        <v>35698.699999999997</v>
      </c>
      <c r="F17" s="128">
        <v>35361.9</v>
      </c>
      <c r="G17" s="128">
        <v>35161.5</v>
      </c>
      <c r="H17" s="127">
        <v>35339.699999999997</v>
      </c>
      <c r="I17" s="127">
        <v>35649.800000000003</v>
      </c>
      <c r="J17" s="127">
        <v>35854.5</v>
      </c>
    </row>
    <row r="18" spans="2:10" ht="17.399999999999999" thickBot="1" x14ac:dyDescent="0.45">
      <c r="B18" s="175"/>
      <c r="C18" s="106" t="s">
        <v>147</v>
      </c>
      <c r="D18" s="127">
        <v>41758.6</v>
      </c>
      <c r="E18" s="127">
        <v>40945.800000000003</v>
      </c>
      <c r="F18" s="128">
        <v>40531</v>
      </c>
      <c r="G18" s="128">
        <v>40171.1</v>
      </c>
      <c r="H18" s="127">
        <v>40584.5</v>
      </c>
      <c r="I18" s="127">
        <v>41309.300000000003</v>
      </c>
      <c r="J18" s="127">
        <v>41857</v>
      </c>
    </row>
    <row r="19" spans="2:10" ht="17.399999999999999" thickBot="1" x14ac:dyDescent="0.45">
      <c r="B19" s="175"/>
      <c r="C19" s="106" t="s">
        <v>148</v>
      </c>
      <c r="D19" s="127">
        <v>789</v>
      </c>
      <c r="E19" s="127">
        <v>790.2</v>
      </c>
      <c r="F19" s="128">
        <v>798.2</v>
      </c>
      <c r="G19" s="128">
        <v>814.3</v>
      </c>
      <c r="H19" s="127">
        <v>822.2</v>
      </c>
      <c r="I19" s="127">
        <v>838.3</v>
      </c>
      <c r="J19" s="127">
        <v>840.1</v>
      </c>
    </row>
    <row r="20" spans="2:10" ht="17.399999999999999" thickBot="1" x14ac:dyDescent="0.45">
      <c r="B20" s="176"/>
      <c r="C20" s="106" t="s">
        <v>149</v>
      </c>
      <c r="D20" s="127">
        <v>1346.9</v>
      </c>
      <c r="E20" s="127">
        <v>1354.9</v>
      </c>
      <c r="F20" s="128">
        <v>1345.7</v>
      </c>
      <c r="G20" s="128">
        <v>1374.4</v>
      </c>
      <c r="H20" s="127">
        <v>1372.3</v>
      </c>
      <c r="I20" s="127">
        <v>1358.7</v>
      </c>
      <c r="J20" s="127">
        <v>1354.8</v>
      </c>
    </row>
    <row r="21" spans="2:10" ht="17.399999999999999" thickBot="1" x14ac:dyDescent="0.45">
      <c r="B21" s="177" t="s">
        <v>180</v>
      </c>
      <c r="C21" s="177"/>
      <c r="D21" s="177"/>
      <c r="E21" s="177"/>
      <c r="F21" s="177"/>
      <c r="G21" s="177"/>
      <c r="H21" s="177"/>
      <c r="I21" s="177"/>
      <c r="J21" s="177"/>
    </row>
  </sheetData>
  <mergeCells count="15">
    <mergeCell ref="B7:B11"/>
    <mergeCell ref="B12:B16"/>
    <mergeCell ref="B17:B20"/>
    <mergeCell ref="B21:J21"/>
    <mergeCell ref="A1:B1"/>
    <mergeCell ref="B3:J3"/>
    <mergeCell ref="B4:C4"/>
    <mergeCell ref="D4:I4"/>
    <mergeCell ref="J4:J6"/>
    <mergeCell ref="B5:C6"/>
    <mergeCell ref="D5:D6"/>
    <mergeCell ref="E5:E6"/>
    <mergeCell ref="H5:H6"/>
    <mergeCell ref="I5:I6"/>
    <mergeCell ref="F6:G6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I16"/>
  <sheetViews>
    <sheetView showGridLines="0" showRowColHeaders="0" workbookViewId="0">
      <selection activeCell="C23" sqref="C23"/>
    </sheetView>
  </sheetViews>
  <sheetFormatPr defaultRowHeight="16.8" x14ac:dyDescent="0.4"/>
  <cols>
    <col min="2" max="2" width="14.19921875" customWidth="1"/>
    <col min="3" max="3" width="43.3984375" bestFit="1" customWidth="1"/>
    <col min="4" max="4" width="12.5" bestFit="1" customWidth="1"/>
    <col min="5" max="5" width="14.19921875" bestFit="1" customWidth="1"/>
    <col min="6" max="6" width="12.5" bestFit="1" customWidth="1"/>
    <col min="7" max="7" width="14.19921875" bestFit="1" customWidth="1"/>
    <col min="8" max="8" width="12.5" bestFit="1" customWidth="1"/>
    <col min="9" max="9" width="14.19921875" bestFit="1" customWidth="1"/>
  </cols>
  <sheetData>
    <row r="1" spans="1:9" x14ac:dyDescent="0.4">
      <c r="A1" s="136" t="s">
        <v>0</v>
      </c>
      <c r="B1" s="136"/>
    </row>
    <row r="2" spans="1:9" ht="17.399999999999999" thickBot="1" x14ac:dyDescent="0.45"/>
    <row r="3" spans="1:9" ht="17.399999999999999" thickBot="1" x14ac:dyDescent="0.45">
      <c r="B3" s="160" t="s">
        <v>168</v>
      </c>
      <c r="C3" s="160"/>
      <c r="D3" s="160"/>
      <c r="E3" s="160"/>
      <c r="F3" s="160"/>
      <c r="G3" s="160"/>
      <c r="H3" s="160"/>
      <c r="I3" s="160"/>
    </row>
    <row r="4" spans="1:9" ht="17.399999999999999" thickBot="1" x14ac:dyDescent="0.45">
      <c r="B4" s="182" t="s">
        <v>129</v>
      </c>
      <c r="C4" s="183"/>
      <c r="D4" s="138" t="s">
        <v>150</v>
      </c>
      <c r="E4" s="139"/>
      <c r="F4" s="139"/>
      <c r="G4" s="139"/>
      <c r="H4" s="139"/>
      <c r="I4" s="140"/>
    </row>
    <row r="5" spans="1:9" ht="17.399999999999999" thickBot="1" x14ac:dyDescent="0.45">
      <c r="B5" s="188"/>
      <c r="C5" s="189"/>
      <c r="D5" s="179" t="s">
        <v>130</v>
      </c>
      <c r="E5" s="179" t="s">
        <v>131</v>
      </c>
      <c r="F5" s="105" t="s">
        <v>132</v>
      </c>
      <c r="G5" s="105" t="s">
        <v>133</v>
      </c>
      <c r="H5" s="179" t="s">
        <v>134</v>
      </c>
      <c r="I5" s="179" t="s">
        <v>135</v>
      </c>
    </row>
    <row r="6" spans="1:9" ht="17.399999999999999" thickBot="1" x14ac:dyDescent="0.45">
      <c r="B6" s="184"/>
      <c r="C6" s="185"/>
      <c r="D6" s="181"/>
      <c r="E6" s="181"/>
      <c r="F6" s="190" t="s">
        <v>136</v>
      </c>
      <c r="G6" s="191"/>
      <c r="H6" s="181"/>
      <c r="I6" s="181"/>
    </row>
    <row r="7" spans="1:9" ht="17.399999999999999" thickBot="1" x14ac:dyDescent="0.45">
      <c r="B7" s="174" t="s">
        <v>142</v>
      </c>
      <c r="C7" s="106" t="s">
        <v>29</v>
      </c>
      <c r="D7" s="127">
        <v>0.3</v>
      </c>
      <c r="E7" s="127">
        <v>0.3</v>
      </c>
      <c r="F7" s="128">
        <v>0.6</v>
      </c>
      <c r="G7" s="128">
        <v>1.1000000000000001</v>
      </c>
      <c r="H7" s="127">
        <v>1.1000000000000001</v>
      </c>
      <c r="I7" s="127">
        <v>0.2</v>
      </c>
    </row>
    <row r="8" spans="1:9" ht="17.399999999999999" thickBot="1" x14ac:dyDescent="0.45">
      <c r="B8" s="175"/>
      <c r="C8" s="106" t="s">
        <v>143</v>
      </c>
      <c r="D8" s="127" t="s">
        <v>151</v>
      </c>
      <c r="E8" s="127" t="s">
        <v>151</v>
      </c>
      <c r="F8" s="128" t="s">
        <v>42</v>
      </c>
      <c r="G8" s="128" t="s">
        <v>49</v>
      </c>
      <c r="H8" s="127">
        <v>0</v>
      </c>
      <c r="I8" s="127" t="s">
        <v>49</v>
      </c>
    </row>
    <row r="9" spans="1:9" ht="17.399999999999999" thickBot="1" x14ac:dyDescent="0.45">
      <c r="B9" s="175"/>
      <c r="C9" s="106" t="s">
        <v>144</v>
      </c>
      <c r="D9" s="127">
        <v>1.9</v>
      </c>
      <c r="E9" s="127">
        <v>2.1</v>
      </c>
      <c r="F9" s="128">
        <v>2.2999999999999998</v>
      </c>
      <c r="G9" s="128">
        <v>2.1</v>
      </c>
      <c r="H9" s="127">
        <v>2</v>
      </c>
      <c r="I9" s="127">
        <v>1.1000000000000001</v>
      </c>
    </row>
    <row r="10" spans="1:9" ht="17.399999999999999" thickBot="1" x14ac:dyDescent="0.45">
      <c r="B10" s="175"/>
      <c r="C10" s="106" t="s">
        <v>4</v>
      </c>
      <c r="D10" s="127">
        <v>2.8</v>
      </c>
      <c r="E10" s="127">
        <v>2.8</v>
      </c>
      <c r="F10" s="128">
        <v>2.5</v>
      </c>
      <c r="G10" s="128">
        <v>2.2999999999999998</v>
      </c>
      <c r="H10" s="127">
        <v>1.8</v>
      </c>
      <c r="I10" s="127">
        <v>0.2</v>
      </c>
    </row>
    <row r="11" spans="1:9" ht="17.399999999999999" thickBot="1" x14ac:dyDescent="0.45">
      <c r="B11" s="176"/>
      <c r="C11" s="106" t="s">
        <v>35</v>
      </c>
      <c r="D11" s="127" t="s">
        <v>152</v>
      </c>
      <c r="E11" s="127" t="s">
        <v>153</v>
      </c>
      <c r="F11" s="128" t="s">
        <v>151</v>
      </c>
      <c r="G11" s="128" t="s">
        <v>154</v>
      </c>
      <c r="H11" s="127" t="s">
        <v>154</v>
      </c>
      <c r="I11" s="127" t="s">
        <v>49</v>
      </c>
    </row>
    <row r="12" spans="1:9" ht="17.399999999999999" thickBot="1" x14ac:dyDescent="0.45">
      <c r="B12" s="174" t="s">
        <v>145</v>
      </c>
      <c r="C12" s="106" t="s">
        <v>146</v>
      </c>
      <c r="D12" s="127" t="s">
        <v>155</v>
      </c>
      <c r="E12" s="127">
        <v>155.80000000000001</v>
      </c>
      <c r="F12" s="128">
        <v>492.6</v>
      </c>
      <c r="G12" s="128">
        <v>693</v>
      </c>
      <c r="H12" s="127">
        <v>514.79999999999995</v>
      </c>
      <c r="I12" s="127">
        <v>204.7</v>
      </c>
    </row>
    <row r="13" spans="1:9" ht="17.399999999999999" thickBot="1" x14ac:dyDescent="0.45">
      <c r="B13" s="175"/>
      <c r="C13" s="106" t="s">
        <v>156</v>
      </c>
      <c r="D13" s="127">
        <v>98.4</v>
      </c>
      <c r="E13" s="127">
        <v>911.2</v>
      </c>
      <c r="F13" s="128">
        <v>1326</v>
      </c>
      <c r="G13" s="128">
        <v>1685.9</v>
      </c>
      <c r="H13" s="127">
        <v>1272.5</v>
      </c>
      <c r="I13" s="127">
        <v>547.70000000000005</v>
      </c>
    </row>
    <row r="14" spans="1:9" ht="17.399999999999999" thickBot="1" x14ac:dyDescent="0.45">
      <c r="B14" s="175"/>
      <c r="C14" s="106" t="s">
        <v>148</v>
      </c>
      <c r="D14" s="127">
        <v>51.1</v>
      </c>
      <c r="E14" s="127">
        <v>49.9</v>
      </c>
      <c r="F14" s="128">
        <v>41.9</v>
      </c>
      <c r="G14" s="128">
        <v>25.8</v>
      </c>
      <c r="H14" s="127">
        <v>17.899999999999999</v>
      </c>
      <c r="I14" s="127">
        <v>1.8</v>
      </c>
    </row>
    <row r="15" spans="1:9" ht="17.399999999999999" thickBot="1" x14ac:dyDescent="0.45">
      <c r="B15" s="176"/>
      <c r="C15" s="106" t="s">
        <v>149</v>
      </c>
      <c r="D15" s="127">
        <v>7.9</v>
      </c>
      <c r="E15" s="127" t="s">
        <v>157</v>
      </c>
      <c r="F15" s="128">
        <v>9.1</v>
      </c>
      <c r="G15" s="128" t="s">
        <v>158</v>
      </c>
      <c r="H15" s="127" t="s">
        <v>159</v>
      </c>
      <c r="I15" s="127" t="s">
        <v>160</v>
      </c>
    </row>
    <row r="16" spans="1:9" ht="17.399999999999999" thickBot="1" x14ac:dyDescent="0.45">
      <c r="B16" s="177" t="s">
        <v>124</v>
      </c>
      <c r="C16" s="177"/>
      <c r="D16" s="177"/>
      <c r="E16" s="177"/>
      <c r="F16" s="177"/>
      <c r="G16" s="177"/>
      <c r="H16" s="177"/>
      <c r="I16" s="177"/>
    </row>
  </sheetData>
  <mergeCells count="12">
    <mergeCell ref="B7:B11"/>
    <mergeCell ref="B12:B15"/>
    <mergeCell ref="B16:I16"/>
    <mergeCell ref="A1:B1"/>
    <mergeCell ref="B3:I3"/>
    <mergeCell ref="B4:C6"/>
    <mergeCell ref="D4:I4"/>
    <mergeCell ref="D5:D6"/>
    <mergeCell ref="E5:E6"/>
    <mergeCell ref="H5:H6"/>
    <mergeCell ref="I5:I6"/>
    <mergeCell ref="F6:G6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L13"/>
  <sheetViews>
    <sheetView showGridLines="0" showRowColHeaders="0" workbookViewId="0">
      <selection sqref="A1:B1"/>
    </sheetView>
  </sheetViews>
  <sheetFormatPr defaultRowHeight="16.8" x14ac:dyDescent="0.4"/>
  <cols>
    <col min="1" max="1" width="8.69921875" customWidth="1"/>
    <col min="2" max="2" width="20.19921875" style="13" customWidth="1"/>
    <col min="3" max="10" width="8.69921875" style="13" customWidth="1"/>
    <col min="11" max="12" width="8.69921875" customWidth="1"/>
  </cols>
  <sheetData>
    <row r="1" spans="1:12" x14ac:dyDescent="0.4">
      <c r="A1" s="136" t="s">
        <v>0</v>
      </c>
      <c r="B1" s="136"/>
    </row>
    <row r="2" spans="1:12" ht="17.399999999999999" thickBot="1" x14ac:dyDescent="0.45">
      <c r="K2" s="13"/>
      <c r="L2" s="13"/>
    </row>
    <row r="3" spans="1:12" ht="17.399999999999999" thickBot="1" x14ac:dyDescent="0.45">
      <c r="B3" s="137" t="s">
        <v>161</v>
      </c>
      <c r="C3" s="137"/>
      <c r="D3" s="137"/>
      <c r="E3" s="137"/>
      <c r="F3" s="137"/>
      <c r="G3" s="137"/>
      <c r="H3" s="137"/>
      <c r="I3" s="137"/>
      <c r="J3" s="137"/>
      <c r="K3" s="20"/>
      <c r="L3" s="20"/>
    </row>
    <row r="4" spans="1:12" ht="17.25" customHeight="1" thickBot="1" x14ac:dyDescent="0.45">
      <c r="B4" s="143" t="s">
        <v>43</v>
      </c>
      <c r="C4" s="138" t="s">
        <v>37</v>
      </c>
      <c r="D4" s="139"/>
      <c r="E4" s="139"/>
      <c r="F4" s="140"/>
      <c r="G4" s="138" t="s">
        <v>27</v>
      </c>
      <c r="H4" s="139"/>
      <c r="I4" s="139"/>
      <c r="J4" s="140"/>
      <c r="K4" s="141" t="s">
        <v>38</v>
      </c>
      <c r="L4" s="142"/>
    </row>
    <row r="5" spans="1:12" x14ac:dyDescent="0.4">
      <c r="B5" s="144"/>
      <c r="C5" s="132">
        <v>42900</v>
      </c>
      <c r="D5" s="133"/>
      <c r="E5" s="134">
        <v>43160</v>
      </c>
      <c r="F5" s="135"/>
      <c r="G5" s="132">
        <v>42866</v>
      </c>
      <c r="H5" s="133"/>
      <c r="I5" s="134">
        <v>43138</v>
      </c>
      <c r="J5" s="135"/>
      <c r="K5" s="132">
        <v>43174</v>
      </c>
      <c r="L5" s="146"/>
    </row>
    <row r="6" spans="1:12" s="33" customFormat="1" ht="22.2" customHeight="1" thickBot="1" x14ac:dyDescent="0.45">
      <c r="B6" s="145"/>
      <c r="C6" s="49"/>
      <c r="D6" s="50"/>
      <c r="E6" s="51"/>
      <c r="F6" s="61"/>
      <c r="G6" s="49"/>
      <c r="H6" s="50"/>
      <c r="I6" s="51"/>
      <c r="J6" s="53"/>
      <c r="K6" s="64"/>
      <c r="L6" s="53"/>
    </row>
    <row r="7" spans="1:12" x14ac:dyDescent="0.4">
      <c r="B7" s="54">
        <v>2018</v>
      </c>
      <c r="C7" s="57">
        <v>1.08</v>
      </c>
      <c r="D7" s="58">
        <v>51.6</v>
      </c>
      <c r="E7" s="59">
        <v>1.23</v>
      </c>
      <c r="F7" s="62">
        <v>65</v>
      </c>
      <c r="G7" s="57">
        <v>1.06</v>
      </c>
      <c r="H7" s="58">
        <v>55.9</v>
      </c>
      <c r="I7" s="59">
        <v>1.23</v>
      </c>
      <c r="J7" s="60">
        <v>68.3</v>
      </c>
      <c r="K7" s="65">
        <v>1.25</v>
      </c>
      <c r="L7" s="60">
        <v>64.099999999999994</v>
      </c>
    </row>
    <row r="8" spans="1:12" x14ac:dyDescent="0.4">
      <c r="B8" s="55">
        <v>2019</v>
      </c>
      <c r="C8" s="45">
        <v>1.0900000000000001</v>
      </c>
      <c r="D8" s="46">
        <v>51.4</v>
      </c>
      <c r="E8" s="47">
        <v>1.24</v>
      </c>
      <c r="F8" s="63">
        <v>61.2</v>
      </c>
      <c r="G8" s="45"/>
      <c r="H8" s="46"/>
      <c r="I8" s="47">
        <v>1.23</v>
      </c>
      <c r="J8" s="48">
        <v>64.2</v>
      </c>
      <c r="K8" s="66">
        <v>1.29</v>
      </c>
      <c r="L8" s="48">
        <v>61.5</v>
      </c>
    </row>
    <row r="9" spans="1:12" ht="17.399999999999999" thickBot="1" x14ac:dyDescent="0.45">
      <c r="B9" s="56">
        <v>2020</v>
      </c>
      <c r="C9" s="49"/>
      <c r="D9" s="50"/>
      <c r="E9" s="51">
        <v>1.24</v>
      </c>
      <c r="F9" s="61">
        <v>58.3</v>
      </c>
      <c r="G9" s="67"/>
      <c r="H9" s="52"/>
      <c r="I9" s="51"/>
      <c r="J9" s="53"/>
      <c r="K9" s="64">
        <v>1.33</v>
      </c>
      <c r="L9" s="71">
        <v>60</v>
      </c>
    </row>
    <row r="10" spans="1:12" ht="27" customHeight="1" x14ac:dyDescent="0.4">
      <c r="B10" s="35" t="s">
        <v>39</v>
      </c>
      <c r="C10" s="35"/>
      <c r="D10" s="34" t="s">
        <v>48</v>
      </c>
      <c r="E10" s="35"/>
      <c r="F10" s="35"/>
      <c r="G10" s="35"/>
      <c r="H10" s="35"/>
      <c r="I10" s="35"/>
      <c r="J10" s="35"/>
      <c r="K10" s="35"/>
      <c r="L10" s="35"/>
    </row>
    <row r="11" spans="1:12" ht="27" customHeight="1" x14ac:dyDescent="0.4">
      <c r="B11" s="70" t="s">
        <v>52</v>
      </c>
      <c r="C11" s="35"/>
      <c r="D11" s="34"/>
      <c r="E11" s="35"/>
      <c r="F11" s="35"/>
      <c r="G11" s="35"/>
      <c r="H11" s="35"/>
      <c r="I11" s="35"/>
      <c r="J11" s="35"/>
      <c r="K11" s="35"/>
      <c r="L11" s="35"/>
    </row>
    <row r="12" spans="1:12" ht="17.399999999999999" thickBot="1" x14ac:dyDescent="0.45">
      <c r="B12" s="131" t="s">
        <v>185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</row>
    <row r="13" spans="1:12" x14ac:dyDescent="0.4">
      <c r="B13"/>
      <c r="C13"/>
      <c r="D13"/>
      <c r="E13"/>
      <c r="F13"/>
      <c r="G13"/>
      <c r="H13"/>
      <c r="I13"/>
      <c r="J13"/>
    </row>
  </sheetData>
  <mergeCells count="12">
    <mergeCell ref="A1:B1"/>
    <mergeCell ref="B3:J3"/>
    <mergeCell ref="C4:F4"/>
    <mergeCell ref="G4:J4"/>
    <mergeCell ref="K4:L4"/>
    <mergeCell ref="B4:B6"/>
    <mergeCell ref="K5:L5"/>
    <mergeCell ref="B12:L12"/>
    <mergeCell ref="C5:D5"/>
    <mergeCell ref="E5:F5"/>
    <mergeCell ref="G5:H5"/>
    <mergeCell ref="I5:J5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Q20"/>
  <sheetViews>
    <sheetView showGridLines="0" showRowColHeaders="0" workbookViewId="0">
      <selection sqref="A1:B1"/>
    </sheetView>
  </sheetViews>
  <sheetFormatPr defaultRowHeight="16.8" x14ac:dyDescent="0.4"/>
  <cols>
    <col min="2" max="2" width="61.69921875" customWidth="1"/>
    <col min="3" max="3" width="15.19921875" customWidth="1"/>
    <col min="8" max="10" width="0" hidden="1" customWidth="1"/>
  </cols>
  <sheetData>
    <row r="1" spans="1:17" x14ac:dyDescent="0.4">
      <c r="A1" s="136" t="s">
        <v>0</v>
      </c>
      <c r="B1" s="136"/>
    </row>
    <row r="2" spans="1:17" ht="17.399999999999999" thickBot="1" x14ac:dyDescent="0.45">
      <c r="A2" s="2"/>
    </row>
    <row r="3" spans="1:17" ht="17.25" customHeight="1" thickBot="1" x14ac:dyDescent="0.45">
      <c r="B3" s="147" t="s">
        <v>86</v>
      </c>
      <c r="C3" s="147"/>
      <c r="G3" s="82"/>
      <c r="H3" s="82">
        <v>2011</v>
      </c>
      <c r="I3" s="82">
        <v>2012</v>
      </c>
      <c r="J3" s="82">
        <v>2013</v>
      </c>
      <c r="K3" s="82">
        <v>2014</v>
      </c>
      <c r="L3" s="82">
        <v>2015</v>
      </c>
      <c r="M3" s="82">
        <v>2016</v>
      </c>
      <c r="N3" s="82">
        <v>2017</v>
      </c>
      <c r="O3" s="101" t="s">
        <v>8</v>
      </c>
      <c r="P3" s="101" t="s">
        <v>9</v>
      </c>
      <c r="Q3" s="101" t="s">
        <v>91</v>
      </c>
    </row>
    <row r="4" spans="1:17" x14ac:dyDescent="0.4">
      <c r="G4" s="82" t="s">
        <v>87</v>
      </c>
      <c r="H4" s="83">
        <v>6.0433287188343003</v>
      </c>
      <c r="I4" s="84">
        <v>3.8272086779222998</v>
      </c>
      <c r="J4" s="85">
        <v>3.49850448330952</v>
      </c>
      <c r="K4" s="87">
        <v>3.53742348576171</v>
      </c>
      <c r="L4" s="87">
        <v>2.0345769210996498</v>
      </c>
      <c r="M4" s="87">
        <v>2.34461828452541</v>
      </c>
      <c r="N4" s="87">
        <v>3.8291797221144201</v>
      </c>
      <c r="O4" s="87">
        <v>3.1986691106719718</v>
      </c>
      <c r="P4" s="87">
        <v>2.7881977076572184</v>
      </c>
      <c r="Q4" s="87">
        <v>2.4523107236547048</v>
      </c>
    </row>
    <row r="5" spans="1:17" x14ac:dyDescent="0.4">
      <c r="G5" s="82"/>
      <c r="H5" s="86">
        <v>6.0433287188343003</v>
      </c>
      <c r="I5" s="87">
        <v>3.8272086779222998</v>
      </c>
      <c r="J5" s="88">
        <v>3.49850448330952</v>
      </c>
      <c r="K5" s="87">
        <v>3.53742348576171</v>
      </c>
      <c r="L5" s="87">
        <v>2.0345769210996498</v>
      </c>
      <c r="M5" s="87">
        <v>2.34461828452541</v>
      </c>
      <c r="N5" s="87">
        <v>3.8291797221144201</v>
      </c>
      <c r="O5" s="87">
        <v>1.4882725654350075</v>
      </c>
      <c r="P5" s="87">
        <v>0.49436405219648583</v>
      </c>
      <c r="Q5" s="100">
        <v>-0.43580057120342541</v>
      </c>
    </row>
    <row r="6" spans="1:17" x14ac:dyDescent="0.4">
      <c r="G6" s="82" t="s">
        <v>88</v>
      </c>
      <c r="H6" s="86"/>
      <c r="I6" s="87"/>
      <c r="J6" s="88"/>
      <c r="K6" s="87"/>
      <c r="L6" s="87"/>
      <c r="M6" s="87"/>
      <c r="N6" s="87"/>
      <c r="O6" s="87">
        <v>0.58760087286320939</v>
      </c>
      <c r="P6" s="87">
        <v>0.75714952157507853</v>
      </c>
      <c r="Q6" s="87">
        <v>1.0078000406822023</v>
      </c>
    </row>
    <row r="7" spans="1:17" x14ac:dyDescent="0.4">
      <c r="G7" s="82" t="s">
        <v>89</v>
      </c>
      <c r="H7" s="86"/>
      <c r="I7" s="87"/>
      <c r="J7" s="88"/>
      <c r="K7" s="87"/>
      <c r="L7" s="89"/>
      <c r="M7" s="87"/>
      <c r="N7" s="87"/>
      <c r="O7" s="87">
        <v>0.42370157028066169</v>
      </c>
      <c r="P7" s="87">
        <v>0.54595807467987312</v>
      </c>
      <c r="Q7" s="87">
        <v>0.72669473359575654</v>
      </c>
    </row>
    <row r="8" spans="1:17" x14ac:dyDescent="0.4">
      <c r="G8" s="82" t="s">
        <v>90</v>
      </c>
      <c r="H8" s="86"/>
      <c r="I8" s="87"/>
      <c r="J8" s="88"/>
      <c r="K8" s="87"/>
      <c r="L8" s="89"/>
      <c r="M8" s="87"/>
      <c r="N8" s="87"/>
      <c r="O8" s="87">
        <v>0.70042499142112158</v>
      </c>
      <c r="P8" s="87">
        <v>0.90252835154856315</v>
      </c>
      <c r="Q8" s="87">
        <v>1.2013057969254666</v>
      </c>
    </row>
    <row r="9" spans="1:17" x14ac:dyDescent="0.4">
      <c r="G9" s="82" t="s">
        <v>90</v>
      </c>
      <c r="H9" s="86"/>
      <c r="I9" s="87"/>
      <c r="J9" s="88"/>
      <c r="K9" s="87"/>
      <c r="L9" s="89"/>
      <c r="M9" s="87"/>
      <c r="N9" s="87"/>
      <c r="O9" s="87">
        <v>0.70042499142112113</v>
      </c>
      <c r="P9" s="87">
        <v>0.90252835154856159</v>
      </c>
      <c r="Q9" s="87">
        <v>1.2013057969254666</v>
      </c>
    </row>
    <row r="10" spans="1:17" x14ac:dyDescent="0.4">
      <c r="G10" s="82" t="s">
        <v>89</v>
      </c>
      <c r="H10" s="86"/>
      <c r="I10" s="87"/>
      <c r="J10" s="88"/>
      <c r="K10" s="87"/>
      <c r="L10" s="87"/>
      <c r="M10" s="87"/>
      <c r="N10" s="87"/>
      <c r="O10" s="87">
        <v>0.42370157028066213</v>
      </c>
      <c r="P10" s="87">
        <v>0.54595807467987356</v>
      </c>
      <c r="Q10" s="87">
        <v>0.72669473359575765</v>
      </c>
    </row>
    <row r="11" spans="1:17" ht="17.399999999999999" thickBot="1" x14ac:dyDescent="0.45">
      <c r="G11" s="82" t="s">
        <v>88</v>
      </c>
      <c r="H11" s="90"/>
      <c r="I11" s="91"/>
      <c r="J11" s="92"/>
      <c r="K11" s="87"/>
      <c r="L11" s="89"/>
      <c r="M11" s="87"/>
      <c r="N11" s="87"/>
      <c r="O11" s="87">
        <v>0.5876008728632085</v>
      </c>
      <c r="P11" s="87">
        <v>0.75714952157507831</v>
      </c>
      <c r="Q11" s="87">
        <v>1.0078000406822003</v>
      </c>
    </row>
    <row r="19" spans="2:3" ht="17.399999999999999" thickBot="1" x14ac:dyDescent="0.45"/>
    <row r="20" spans="2:3" ht="17.399999999999999" thickBot="1" x14ac:dyDescent="0.45">
      <c r="B20" s="37" t="s">
        <v>182</v>
      </c>
      <c r="C20" s="37"/>
    </row>
  </sheetData>
  <mergeCells count="2">
    <mergeCell ref="A1:B1"/>
    <mergeCell ref="B3:C3"/>
  </mergeCells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G39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46.3984375" bestFit="1" customWidth="1"/>
    <col min="3" max="3" width="19.19921875" customWidth="1"/>
    <col min="4" max="4" width="16.19921875" customWidth="1"/>
    <col min="5" max="5" width="16.8984375" style="1" customWidth="1"/>
    <col min="6" max="7" width="13.59765625" style="1" customWidth="1"/>
  </cols>
  <sheetData>
    <row r="1" spans="1:7" x14ac:dyDescent="0.4">
      <c r="A1" s="136" t="s">
        <v>0</v>
      </c>
      <c r="B1" s="136"/>
      <c r="E1"/>
      <c r="F1"/>
      <c r="G1"/>
    </row>
    <row r="2" spans="1:7" ht="17.399999999999999" thickBot="1" x14ac:dyDescent="0.45">
      <c r="D2" t="s">
        <v>3</v>
      </c>
      <c r="E2"/>
      <c r="F2"/>
      <c r="G2"/>
    </row>
    <row r="3" spans="1:7" x14ac:dyDescent="0.4">
      <c r="B3" s="6" t="s">
        <v>46</v>
      </c>
      <c r="C3" s="6"/>
      <c r="D3" s="6"/>
      <c r="E3" s="6"/>
      <c r="F3"/>
      <c r="G3"/>
    </row>
    <row r="4" spans="1:7" x14ac:dyDescent="0.4">
      <c r="B4" s="5"/>
      <c r="E4"/>
      <c r="F4"/>
      <c r="G4"/>
    </row>
    <row r="5" spans="1:7" x14ac:dyDescent="0.4">
      <c r="E5"/>
      <c r="F5"/>
      <c r="G5"/>
    </row>
    <row r="6" spans="1:7" x14ac:dyDescent="0.4">
      <c r="E6"/>
      <c r="F6"/>
      <c r="G6"/>
    </row>
    <row r="7" spans="1:7" x14ac:dyDescent="0.4">
      <c r="E7"/>
      <c r="F7"/>
      <c r="G7"/>
    </row>
    <row r="8" spans="1:7" x14ac:dyDescent="0.4">
      <c r="E8"/>
      <c r="F8"/>
      <c r="G8"/>
    </row>
    <row r="9" spans="1:7" x14ac:dyDescent="0.4">
      <c r="E9"/>
      <c r="F9"/>
      <c r="G9"/>
    </row>
    <row r="10" spans="1:7" x14ac:dyDescent="0.4">
      <c r="E10"/>
      <c r="F10"/>
      <c r="G10"/>
    </row>
    <row r="11" spans="1:7" x14ac:dyDescent="0.4">
      <c r="E11"/>
      <c r="F11"/>
      <c r="G11"/>
    </row>
    <row r="12" spans="1:7" x14ac:dyDescent="0.4">
      <c r="E12"/>
      <c r="F12"/>
      <c r="G12"/>
    </row>
    <row r="13" spans="1:7" x14ac:dyDescent="0.4">
      <c r="E13"/>
      <c r="F13"/>
      <c r="G13"/>
    </row>
    <row r="14" spans="1:7" x14ac:dyDescent="0.4">
      <c r="E14"/>
      <c r="F14"/>
      <c r="G14"/>
    </row>
    <row r="15" spans="1:7" x14ac:dyDescent="0.4">
      <c r="E15"/>
      <c r="F15"/>
      <c r="G15"/>
    </row>
    <row r="16" spans="1:7" x14ac:dyDescent="0.4">
      <c r="E16"/>
      <c r="F16"/>
      <c r="G16"/>
    </row>
    <row r="17" spans="2:7" x14ac:dyDescent="0.4">
      <c r="E17"/>
      <c r="F17"/>
      <c r="G17"/>
    </row>
    <row r="18" spans="2:7" x14ac:dyDescent="0.4">
      <c r="E18"/>
      <c r="F18"/>
      <c r="G18"/>
    </row>
    <row r="19" spans="2:7" x14ac:dyDescent="0.4">
      <c r="E19"/>
      <c r="F19"/>
      <c r="G19"/>
    </row>
    <row r="20" spans="2:7" x14ac:dyDescent="0.4">
      <c r="E20"/>
      <c r="F20"/>
      <c r="G20"/>
    </row>
    <row r="21" spans="2:7" x14ac:dyDescent="0.4">
      <c r="E21"/>
      <c r="F21"/>
      <c r="G21"/>
    </row>
    <row r="22" spans="2:7" ht="17.399999999999999" thickBot="1" x14ac:dyDescent="0.45">
      <c r="B22" s="18" t="s">
        <v>183</v>
      </c>
      <c r="C22" s="7"/>
      <c r="D22" s="7"/>
      <c r="E22" s="7"/>
      <c r="F22"/>
      <c r="G22"/>
    </row>
    <row r="23" spans="2:7" x14ac:dyDescent="0.4">
      <c r="E23"/>
      <c r="F23"/>
      <c r="G23"/>
    </row>
    <row r="24" spans="2:7" x14ac:dyDescent="0.4">
      <c r="B24" s="40" t="s">
        <v>1</v>
      </c>
      <c r="E24"/>
      <c r="F24"/>
      <c r="G24"/>
    </row>
    <row r="25" spans="2:7" ht="33.6" x14ac:dyDescent="0.4">
      <c r="B25" s="8"/>
      <c r="C25" s="9" t="s">
        <v>184</v>
      </c>
      <c r="D25" s="9" t="s">
        <v>6</v>
      </c>
      <c r="E25" s="9" t="s">
        <v>5</v>
      </c>
      <c r="F25" s="9" t="s">
        <v>7</v>
      </c>
      <c r="G25"/>
    </row>
    <row r="26" spans="2:7" x14ac:dyDescent="0.4">
      <c r="B26" s="36">
        <v>2017</v>
      </c>
      <c r="C26" s="96">
        <v>1.0315892131802173</v>
      </c>
      <c r="D26" s="94">
        <v>4.5621995731844223E-2</v>
      </c>
      <c r="E26" s="95">
        <v>2.7517250022211637</v>
      </c>
      <c r="F26" s="94">
        <v>3.8289362111332252</v>
      </c>
      <c r="G26"/>
    </row>
    <row r="27" spans="2:7" x14ac:dyDescent="0.4">
      <c r="B27" s="8" t="s">
        <v>8</v>
      </c>
      <c r="C27" s="96">
        <v>1.3294853083355278</v>
      </c>
      <c r="D27" s="94">
        <v>-0.71580329318909719</v>
      </c>
      <c r="E27" s="95">
        <v>2.5849870955255412</v>
      </c>
      <c r="F27" s="94">
        <v>3.1986691106719718</v>
      </c>
      <c r="G27"/>
    </row>
    <row r="28" spans="2:7" x14ac:dyDescent="0.4">
      <c r="B28" s="8" t="s">
        <v>9</v>
      </c>
      <c r="C28" s="96">
        <v>1.035231479981928</v>
      </c>
      <c r="D28" s="94">
        <v>-0.90722948316409813</v>
      </c>
      <c r="E28" s="95">
        <v>2.6601957108393885</v>
      </c>
      <c r="F28" s="94">
        <v>2.7881977076572184</v>
      </c>
      <c r="G28"/>
    </row>
    <row r="29" spans="2:7" x14ac:dyDescent="0.4">
      <c r="B29" s="8" t="s">
        <v>91</v>
      </c>
      <c r="C29" s="96">
        <v>0.42283492707882742</v>
      </c>
      <c r="D29" s="94">
        <v>-0.64463621285350126</v>
      </c>
      <c r="E29" s="95">
        <v>2.6741120094293787</v>
      </c>
      <c r="F29" s="94">
        <v>2.4523107236547048</v>
      </c>
      <c r="G29"/>
    </row>
    <row r="30" spans="2:7" x14ac:dyDescent="0.4">
      <c r="E30"/>
      <c r="F30"/>
      <c r="G30"/>
    </row>
    <row r="31" spans="2:7" x14ac:dyDescent="0.4">
      <c r="E31"/>
      <c r="F31"/>
      <c r="G31"/>
    </row>
    <row r="32" spans="2:7" x14ac:dyDescent="0.4">
      <c r="E32"/>
      <c r="F32"/>
      <c r="G32"/>
    </row>
    <row r="33" spans="5:7" x14ac:dyDescent="0.4">
      <c r="E33"/>
      <c r="F33"/>
      <c r="G33"/>
    </row>
    <row r="34" spans="5:7" x14ac:dyDescent="0.4">
      <c r="E34"/>
      <c r="F34"/>
      <c r="G34"/>
    </row>
    <row r="35" spans="5:7" x14ac:dyDescent="0.4">
      <c r="F35"/>
      <c r="G35"/>
    </row>
    <row r="36" spans="5:7" x14ac:dyDescent="0.4">
      <c r="F36"/>
      <c r="G36"/>
    </row>
    <row r="37" spans="5:7" x14ac:dyDescent="0.4">
      <c r="F37"/>
      <c r="G37"/>
    </row>
    <row r="38" spans="5:7" x14ac:dyDescent="0.4">
      <c r="F38"/>
      <c r="G38"/>
    </row>
    <row r="39" spans="5:7" x14ac:dyDescent="0.4">
      <c r="F39"/>
      <c r="G39"/>
    </row>
  </sheetData>
  <mergeCells count="1">
    <mergeCell ref="A1:B1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Q20"/>
  <sheetViews>
    <sheetView showGridLines="0" showRowColHeaders="0" workbookViewId="0">
      <selection sqref="A1:B1"/>
    </sheetView>
  </sheetViews>
  <sheetFormatPr defaultRowHeight="16.8" x14ac:dyDescent="0.4"/>
  <cols>
    <col min="2" max="2" width="61.69921875" customWidth="1"/>
    <col min="3" max="3" width="15.19921875" customWidth="1"/>
    <col min="8" max="10" width="0" hidden="1" customWidth="1"/>
  </cols>
  <sheetData>
    <row r="1" spans="1:17" x14ac:dyDescent="0.4">
      <c r="A1" s="136" t="s">
        <v>0</v>
      </c>
      <c r="B1" s="136"/>
    </row>
    <row r="2" spans="1:17" ht="17.399999999999999" thickBot="1" x14ac:dyDescent="0.45">
      <c r="A2" s="2"/>
      <c r="G2" s="82"/>
      <c r="H2" s="82">
        <v>2011</v>
      </c>
      <c r="I2" s="82">
        <v>2012</v>
      </c>
      <c r="J2" s="82">
        <v>2013</v>
      </c>
      <c r="K2" s="82">
        <v>2014</v>
      </c>
      <c r="L2" s="82">
        <v>2015</v>
      </c>
      <c r="M2" s="82">
        <v>2016</v>
      </c>
      <c r="N2" s="82">
        <v>2017</v>
      </c>
      <c r="O2" s="101" t="s">
        <v>8</v>
      </c>
      <c r="P2" s="101" t="s">
        <v>9</v>
      </c>
      <c r="Q2" s="101" t="s">
        <v>91</v>
      </c>
    </row>
    <row r="3" spans="1:17" ht="17.25" customHeight="1" thickBot="1" x14ac:dyDescent="0.45">
      <c r="B3" s="147" t="s">
        <v>92</v>
      </c>
      <c r="C3" s="147"/>
      <c r="G3" s="82" t="s">
        <v>87</v>
      </c>
      <c r="H3" s="83">
        <v>4.5671625097863702</v>
      </c>
      <c r="I3" s="84">
        <v>3.0793584580746298</v>
      </c>
      <c r="J3" s="84">
        <v>4.2849360554100002</v>
      </c>
      <c r="K3" s="87">
        <v>3.9840003184016202</v>
      </c>
      <c r="L3" s="87">
        <v>3.9720207452203802</v>
      </c>
      <c r="M3" s="87">
        <v>4.9964567400167397</v>
      </c>
      <c r="N3" s="87">
        <v>3.8970601125466602</v>
      </c>
      <c r="O3" s="87">
        <v>3.9950333936050271</v>
      </c>
      <c r="P3" s="87">
        <v>3.7538550137670654</v>
      </c>
      <c r="Q3" s="87">
        <v>3.766961016202842</v>
      </c>
    </row>
    <row r="4" spans="1:17" x14ac:dyDescent="0.4">
      <c r="G4" s="82"/>
      <c r="H4" s="86">
        <v>4.5671625097863702</v>
      </c>
      <c r="I4" s="87">
        <v>3.0793584580746298</v>
      </c>
      <c r="J4" s="87">
        <v>4.2849360554100002</v>
      </c>
      <c r="K4" s="87">
        <v>3.9840003184016202</v>
      </c>
      <c r="L4" s="87">
        <v>3.9720207452203802</v>
      </c>
      <c r="M4" s="87">
        <v>4.9964567400167397</v>
      </c>
      <c r="N4" s="87">
        <v>3.8970601125466602</v>
      </c>
      <c r="O4" s="87">
        <v>2.4375664109851383</v>
      </c>
      <c r="P4" s="87">
        <v>1.4116030482362669</v>
      </c>
      <c r="Q4" s="100">
        <v>0.59498549198549089</v>
      </c>
    </row>
    <row r="5" spans="1:17" x14ac:dyDescent="0.4">
      <c r="G5" s="82" t="s">
        <v>88</v>
      </c>
      <c r="H5" s="86"/>
      <c r="I5" s="87"/>
      <c r="J5" s="87"/>
      <c r="K5" s="87"/>
      <c r="L5" s="87"/>
      <c r="M5" s="87"/>
      <c r="N5" s="87"/>
      <c r="O5" s="87">
        <v>0.43336752327363692</v>
      </c>
      <c r="P5" s="87">
        <v>0.71690378208671834</v>
      </c>
      <c r="Q5" s="87">
        <v>0.96290387127093413</v>
      </c>
    </row>
    <row r="6" spans="1:17" x14ac:dyDescent="0.4">
      <c r="G6" s="82" t="s">
        <v>89</v>
      </c>
      <c r="H6" s="86"/>
      <c r="I6" s="87"/>
      <c r="J6" s="87"/>
      <c r="K6" s="87"/>
      <c r="L6" s="89"/>
      <c r="M6" s="87"/>
      <c r="N6" s="87"/>
      <c r="O6" s="87">
        <v>0.31248847406396996</v>
      </c>
      <c r="P6" s="87">
        <v>0.51693806500011519</v>
      </c>
      <c r="Q6" s="87">
        <v>0.69432143675831015</v>
      </c>
    </row>
    <row r="7" spans="1:17" x14ac:dyDescent="0.4">
      <c r="G7" s="82" t="s">
        <v>90</v>
      </c>
      <c r="H7" s="86"/>
      <c r="I7" s="87"/>
      <c r="J7" s="87"/>
      <c r="K7" s="87"/>
      <c r="L7" s="89"/>
      <c r="M7" s="87"/>
      <c r="N7" s="87"/>
      <c r="O7" s="87">
        <v>0.51657759167725503</v>
      </c>
      <c r="P7" s="87">
        <v>0.85455510467689999</v>
      </c>
      <c r="Q7" s="87">
        <v>1.1477891999852652</v>
      </c>
    </row>
    <row r="8" spans="1:17" x14ac:dyDescent="0.4">
      <c r="G8" s="82" t="s">
        <v>90</v>
      </c>
      <c r="H8" s="86"/>
      <c r="I8" s="87"/>
      <c r="J8" s="87"/>
      <c r="K8" s="87"/>
      <c r="L8" s="89"/>
      <c r="M8" s="87"/>
      <c r="N8" s="87"/>
      <c r="O8" s="87">
        <v>0.51657759167725548</v>
      </c>
      <c r="P8" s="87">
        <v>0.8545551046768991</v>
      </c>
      <c r="Q8" s="87">
        <v>1.1477891999852634</v>
      </c>
    </row>
    <row r="9" spans="1:17" x14ac:dyDescent="0.4">
      <c r="G9" s="82" t="s">
        <v>89</v>
      </c>
      <c r="H9" s="86"/>
      <c r="I9" s="87"/>
      <c r="J9" s="87"/>
      <c r="K9" s="87"/>
      <c r="L9" s="87"/>
      <c r="M9" s="87"/>
      <c r="N9" s="87"/>
      <c r="O9" s="87">
        <v>0.3124884740639704</v>
      </c>
      <c r="P9" s="87">
        <v>0.51693806500011519</v>
      </c>
      <c r="Q9" s="87">
        <v>0.69432143675831082</v>
      </c>
    </row>
    <row r="10" spans="1:17" ht="17.399999999999999" thickBot="1" x14ac:dyDescent="0.45">
      <c r="G10" s="82" t="s">
        <v>88</v>
      </c>
      <c r="H10" s="90"/>
      <c r="I10" s="91"/>
      <c r="J10" s="91"/>
      <c r="K10" s="87"/>
      <c r="L10" s="89"/>
      <c r="M10" s="87"/>
      <c r="N10" s="87"/>
      <c r="O10" s="87">
        <v>0.43336752327363559</v>
      </c>
      <c r="P10" s="87">
        <v>0.71690378208671746</v>
      </c>
      <c r="Q10" s="87">
        <v>0.96290387127093435</v>
      </c>
    </row>
    <row r="19" spans="2:3" ht="17.399999999999999" thickBot="1" x14ac:dyDescent="0.45"/>
    <row r="20" spans="2:3" ht="17.399999999999999" thickBot="1" x14ac:dyDescent="0.45">
      <c r="B20" s="37" t="s">
        <v>182</v>
      </c>
      <c r="C20" s="37"/>
    </row>
  </sheetData>
  <mergeCells count="2">
    <mergeCell ref="A1:B1"/>
    <mergeCell ref="B3:C3"/>
  </mergeCells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K25"/>
  <sheetViews>
    <sheetView showGridLines="0" showRowColHeaders="0" zoomScaleNormal="100" workbookViewId="0"/>
  </sheetViews>
  <sheetFormatPr defaultColWidth="9.59765625" defaultRowHeight="16.8" x14ac:dyDescent="0.4"/>
  <cols>
    <col min="2" max="2" width="31.59765625" customWidth="1"/>
    <col min="3" max="16" width="7.59765625" customWidth="1"/>
  </cols>
  <sheetData>
    <row r="1" spans="1:11" x14ac:dyDescent="0.4">
      <c r="A1" s="3" t="s">
        <v>0</v>
      </c>
    </row>
    <row r="2" spans="1:11" ht="17.399999999999999" thickBot="1" x14ac:dyDescent="0.45">
      <c r="J2" s="22"/>
      <c r="K2" s="22"/>
    </row>
    <row r="3" spans="1:11" x14ac:dyDescent="0.4">
      <c r="B3" s="20" t="s">
        <v>122</v>
      </c>
      <c r="C3" s="20"/>
      <c r="D3" s="20"/>
      <c r="E3" s="20"/>
      <c r="F3" s="20"/>
      <c r="G3" s="20"/>
      <c r="H3" s="20"/>
      <c r="I3" s="20"/>
      <c r="J3" s="21"/>
      <c r="K3" s="21"/>
    </row>
    <row r="20" spans="1:11" ht="17.399999999999999" thickBot="1" x14ac:dyDescent="0.45">
      <c r="B20" s="43" t="s">
        <v>181</v>
      </c>
      <c r="C20" s="18"/>
      <c r="D20" s="18"/>
      <c r="E20" s="18"/>
      <c r="F20" s="18"/>
      <c r="G20" s="18"/>
      <c r="H20" s="18"/>
      <c r="I20" s="18"/>
      <c r="J20" s="23"/>
      <c r="K20" s="23"/>
    </row>
    <row r="21" spans="1:11" x14ac:dyDescent="0.4">
      <c r="B21" s="12"/>
    </row>
    <row r="22" spans="1:11" x14ac:dyDescent="0.4">
      <c r="B22" s="4" t="s">
        <v>1</v>
      </c>
    </row>
    <row r="23" spans="1:11" x14ac:dyDescent="0.4">
      <c r="B23" s="24"/>
      <c r="C23" s="25">
        <v>2014</v>
      </c>
      <c r="D23" s="25">
        <v>2015</v>
      </c>
      <c r="E23" s="25">
        <v>2016</v>
      </c>
      <c r="F23" s="25">
        <v>2017</v>
      </c>
      <c r="G23" s="25" t="s">
        <v>8</v>
      </c>
      <c r="H23" s="25" t="s">
        <v>9</v>
      </c>
      <c r="I23" s="97" t="s">
        <v>91</v>
      </c>
    </row>
    <row r="24" spans="1:11" x14ac:dyDescent="0.4">
      <c r="A24" s="19"/>
      <c r="B24" s="17" t="s">
        <v>10</v>
      </c>
      <c r="C24" s="98">
        <v>20.028324681286051</v>
      </c>
      <c r="D24" s="98">
        <v>20.028324681286051</v>
      </c>
      <c r="E24" s="98">
        <v>20.028324681286051</v>
      </c>
      <c r="F24" s="98">
        <v>20.028324681286051</v>
      </c>
      <c r="G24" s="98">
        <v>20.028324681286051</v>
      </c>
      <c r="H24" s="98">
        <v>20.028324681286051</v>
      </c>
      <c r="I24" s="99">
        <v>20.028324681286051</v>
      </c>
    </row>
    <row r="25" spans="1:11" x14ac:dyDescent="0.4">
      <c r="B25" s="17" t="s">
        <v>11</v>
      </c>
      <c r="C25" s="98">
        <v>19.317291786998421</v>
      </c>
      <c r="D25" s="98">
        <v>19.845826010414598</v>
      </c>
      <c r="E25" s="98">
        <v>19.299612247084614</v>
      </c>
      <c r="F25" s="98">
        <v>19.945613521315313</v>
      </c>
      <c r="G25" s="98">
        <v>19.580786774557271</v>
      </c>
      <c r="H25" s="98">
        <v>19.809002711830889</v>
      </c>
      <c r="I25" s="99">
        <v>20.012185269123599</v>
      </c>
    </row>
  </sheetData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P20"/>
  <sheetViews>
    <sheetView showGridLines="0" showRowColHeaders="0" workbookViewId="0">
      <selection sqref="A1:B1"/>
    </sheetView>
  </sheetViews>
  <sheetFormatPr defaultRowHeight="16.8" x14ac:dyDescent="0.4"/>
  <cols>
    <col min="2" max="2" width="61.69921875" customWidth="1"/>
    <col min="3" max="3" width="15.19921875" customWidth="1"/>
    <col min="7" max="9" width="0" hidden="1" customWidth="1"/>
  </cols>
  <sheetData>
    <row r="1" spans="1:16" x14ac:dyDescent="0.4">
      <c r="A1" s="136" t="s">
        <v>0</v>
      </c>
      <c r="B1" s="136"/>
    </row>
    <row r="2" spans="1:16" ht="17.399999999999999" thickBot="1" x14ac:dyDescent="0.45">
      <c r="A2" s="2"/>
    </row>
    <row r="3" spans="1:16" ht="17.25" customHeight="1" thickBot="1" x14ac:dyDescent="0.45">
      <c r="B3" s="147" t="s">
        <v>93</v>
      </c>
      <c r="C3" s="147"/>
      <c r="F3" s="82"/>
      <c r="G3" s="82">
        <v>2011</v>
      </c>
      <c r="H3" s="82">
        <v>2012</v>
      </c>
      <c r="I3" s="82">
        <v>2013</v>
      </c>
      <c r="J3" s="82">
        <v>2014</v>
      </c>
      <c r="K3" s="82">
        <v>2015</v>
      </c>
      <c r="L3" s="82">
        <v>2016</v>
      </c>
      <c r="M3" s="82">
        <v>2017</v>
      </c>
      <c r="N3" s="101" t="s">
        <v>8</v>
      </c>
      <c r="O3" s="101" t="s">
        <v>9</v>
      </c>
      <c r="P3" s="101" t="s">
        <v>91</v>
      </c>
    </row>
    <row r="4" spans="1:16" x14ac:dyDescent="0.4">
      <c r="F4" s="82" t="s">
        <v>87</v>
      </c>
      <c r="G4" s="83">
        <v>5.2282193974711699</v>
      </c>
      <c r="H4" s="84">
        <v>2.6983915121651099</v>
      </c>
      <c r="I4" s="84">
        <v>1.28784201816785</v>
      </c>
      <c r="J4" s="87">
        <v>1.0272503418041301</v>
      </c>
      <c r="K4" s="87">
        <v>0.30684820864703699</v>
      </c>
      <c r="L4" s="87">
        <v>0.95051357957682803</v>
      </c>
      <c r="M4" s="87">
        <v>4.2542085819180704</v>
      </c>
      <c r="N4" s="87">
        <v>2.6355992652546956</v>
      </c>
      <c r="O4" s="87">
        <v>2.0027218859625995</v>
      </c>
      <c r="P4" s="87">
        <v>1.7228600735028188</v>
      </c>
    </row>
    <row r="5" spans="1:16" x14ac:dyDescent="0.4">
      <c r="F5" s="82"/>
      <c r="G5" s="86">
        <v>5.2282193974711699</v>
      </c>
      <c r="H5" s="87">
        <v>2.6983915121651099</v>
      </c>
      <c r="I5" s="87">
        <v>1.28784201816785</v>
      </c>
      <c r="J5" s="87">
        <v>1.0272503418041301</v>
      </c>
      <c r="K5" s="87">
        <v>0.30684820864703699</v>
      </c>
      <c r="L5" s="87">
        <v>0.95051357957682803</v>
      </c>
      <c r="M5" s="87">
        <v>4.2542085819180704</v>
      </c>
      <c r="N5" s="87">
        <v>1.1282461147302876</v>
      </c>
      <c r="O5" s="87">
        <v>-0.40573752337774849</v>
      </c>
      <c r="P5" s="100">
        <v>-2.4056093244798249</v>
      </c>
    </row>
    <row r="6" spans="1:16" x14ac:dyDescent="0.4">
      <c r="F6" s="82" t="s">
        <v>88</v>
      </c>
      <c r="G6" s="86"/>
      <c r="H6" s="87"/>
      <c r="I6" s="87"/>
      <c r="J6" s="87"/>
      <c r="K6" s="87"/>
      <c r="L6" s="87"/>
      <c r="M6" s="87"/>
      <c r="N6" s="87">
        <v>0.52607887298404776</v>
      </c>
      <c r="O6" s="87">
        <v>0.93142166860296505</v>
      </c>
      <c r="P6" s="87">
        <v>1.6105314205400472</v>
      </c>
    </row>
    <row r="7" spans="1:16" x14ac:dyDescent="0.4">
      <c r="F7" s="82" t="s">
        <v>89</v>
      </c>
      <c r="G7" s="86"/>
      <c r="H7" s="87"/>
      <c r="I7" s="87"/>
      <c r="J7" s="87"/>
      <c r="K7" s="89"/>
      <c r="L7" s="87"/>
      <c r="M7" s="87"/>
      <c r="N7" s="87">
        <v>0.38216289214388977</v>
      </c>
      <c r="O7" s="87">
        <v>0.67661869152762777</v>
      </c>
      <c r="P7" s="87">
        <v>1.169948798876884</v>
      </c>
    </row>
    <row r="8" spans="1:16" x14ac:dyDescent="0.4">
      <c r="F8" s="82" t="s">
        <v>90</v>
      </c>
      <c r="G8" s="86"/>
      <c r="H8" s="87"/>
      <c r="I8" s="87"/>
      <c r="J8" s="87"/>
      <c r="K8" s="89"/>
      <c r="L8" s="87"/>
      <c r="M8" s="87"/>
      <c r="N8" s="87">
        <v>0.64131335798602107</v>
      </c>
      <c r="O8" s="87">
        <v>1.1354441105085438</v>
      </c>
      <c r="P8" s="87">
        <v>1.9633088620151709</v>
      </c>
    </row>
    <row r="9" spans="1:16" x14ac:dyDescent="0.4">
      <c r="F9" s="82" t="s">
        <v>90</v>
      </c>
      <c r="G9" s="86"/>
      <c r="H9" s="87"/>
      <c r="I9" s="87"/>
      <c r="J9" s="87"/>
      <c r="K9" s="89"/>
      <c r="L9" s="87"/>
      <c r="M9" s="87"/>
      <c r="N9" s="87">
        <v>0.65780486242519087</v>
      </c>
      <c r="O9" s="87">
        <v>1.1646422885219949</v>
      </c>
      <c r="P9" s="87">
        <v>2.0137957517862839</v>
      </c>
    </row>
    <row r="10" spans="1:16" x14ac:dyDescent="0.4">
      <c r="F10" s="82" t="s">
        <v>89</v>
      </c>
      <c r="G10" s="86"/>
      <c r="H10" s="87"/>
      <c r="I10" s="87"/>
      <c r="J10" s="87"/>
      <c r="K10" s="87"/>
      <c r="L10" s="87"/>
      <c r="M10" s="87"/>
      <c r="N10" s="87">
        <v>0.40308907450010256</v>
      </c>
      <c r="O10" s="87">
        <v>0.71366845856570738</v>
      </c>
      <c r="P10" s="87">
        <v>1.2340119573258521</v>
      </c>
    </row>
    <row r="11" spans="1:16" ht="17.399999999999999" thickBot="1" x14ac:dyDescent="0.45">
      <c r="F11" s="82" t="s">
        <v>88</v>
      </c>
      <c r="G11" s="90"/>
      <c r="H11" s="91"/>
      <c r="I11" s="91"/>
      <c r="J11" s="87"/>
      <c r="K11" s="89"/>
      <c r="L11" s="87"/>
      <c r="M11" s="87"/>
      <c r="N11" s="87">
        <v>0.56271856473314896</v>
      </c>
      <c r="O11" s="87">
        <v>0.99629217486844279</v>
      </c>
      <c r="P11" s="87">
        <v>1.7226997242510826</v>
      </c>
    </row>
    <row r="19" spans="2:3" ht="17.399999999999999" thickBot="1" x14ac:dyDescent="0.45"/>
    <row r="20" spans="2:3" ht="17.399999999999999" thickBot="1" x14ac:dyDescent="0.45">
      <c r="B20" s="37" t="s">
        <v>182</v>
      </c>
      <c r="C20" s="37"/>
    </row>
  </sheetData>
  <mergeCells count="2">
    <mergeCell ref="A1:B1"/>
    <mergeCell ref="B3:C3"/>
  </mergeCells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P20"/>
  <sheetViews>
    <sheetView showGridLines="0" showRowColHeaders="0" workbookViewId="0">
      <selection sqref="A1:B1"/>
    </sheetView>
  </sheetViews>
  <sheetFormatPr defaultRowHeight="16.8" x14ac:dyDescent="0.4"/>
  <cols>
    <col min="2" max="2" width="61.69921875" customWidth="1"/>
    <col min="3" max="3" width="15.19921875" customWidth="1"/>
    <col min="7" max="9" width="0" hidden="1" customWidth="1"/>
  </cols>
  <sheetData>
    <row r="1" spans="1:16" x14ac:dyDescent="0.4">
      <c r="A1" s="136" t="s">
        <v>0</v>
      </c>
      <c r="B1" s="136"/>
    </row>
    <row r="2" spans="1:16" ht="17.399999999999999" thickBot="1" x14ac:dyDescent="0.45">
      <c r="A2" s="2"/>
    </row>
    <row r="3" spans="1:16" ht="17.25" customHeight="1" thickBot="1" x14ac:dyDescent="0.45">
      <c r="B3" s="147" t="s">
        <v>94</v>
      </c>
      <c r="C3" s="147"/>
      <c r="F3" s="82"/>
      <c r="G3" s="82">
        <v>2011</v>
      </c>
      <c r="H3" s="82">
        <v>2012</v>
      </c>
      <c r="I3" s="82">
        <v>2013</v>
      </c>
      <c r="J3" s="82">
        <v>2014</v>
      </c>
      <c r="K3" s="82">
        <v>2015</v>
      </c>
      <c r="L3" s="82">
        <v>2016</v>
      </c>
      <c r="M3" s="82">
        <v>2017</v>
      </c>
      <c r="N3" s="101" t="s">
        <v>8</v>
      </c>
      <c r="O3" s="101" t="s">
        <v>9</v>
      </c>
      <c r="P3" s="101" t="s">
        <v>91</v>
      </c>
    </row>
    <row r="4" spans="1:16" x14ac:dyDescent="0.4">
      <c r="F4" s="82" t="s">
        <v>87</v>
      </c>
      <c r="G4" s="83">
        <v>0.46803966315571699</v>
      </c>
      <c r="H4" s="84">
        <v>1.7872562764364099</v>
      </c>
      <c r="I4" s="84">
        <v>1.34580457326689</v>
      </c>
      <c r="J4" s="87">
        <v>2.0200282251048902</v>
      </c>
      <c r="K4" s="87">
        <v>1.24081187146947</v>
      </c>
      <c r="L4" s="87">
        <v>1.9799089219435</v>
      </c>
      <c r="M4" s="87">
        <v>-0.469124246345276</v>
      </c>
      <c r="N4" s="87">
        <v>-0.44</v>
      </c>
      <c r="O4" s="87">
        <v>-0.54</v>
      </c>
      <c r="P4" s="87">
        <v>-0.54</v>
      </c>
    </row>
    <row r="5" spans="1:16" x14ac:dyDescent="0.4">
      <c r="F5" s="82"/>
      <c r="G5" s="86">
        <v>0.46803966315571699</v>
      </c>
      <c r="H5" s="87">
        <v>1.7872562764364099</v>
      </c>
      <c r="I5" s="87">
        <v>1.34580457326689</v>
      </c>
      <c r="J5" s="87">
        <v>2.0200282251048902</v>
      </c>
      <c r="K5" s="87">
        <v>1.24081187146947</v>
      </c>
      <c r="L5" s="87">
        <v>1.9799089219435</v>
      </c>
      <c r="M5" s="87">
        <v>-0.469124246345276</v>
      </c>
      <c r="N5" s="87">
        <v>-1.5856632698418642</v>
      </c>
      <c r="O5" s="87">
        <v>-2.1148832097263628</v>
      </c>
      <c r="P5" s="100">
        <v>-2.8913564631433633</v>
      </c>
    </row>
    <row r="6" spans="1:16" x14ac:dyDescent="0.4">
      <c r="F6" s="82" t="s">
        <v>88</v>
      </c>
      <c r="G6" s="86"/>
      <c r="H6" s="87"/>
      <c r="I6" s="87"/>
      <c r="J6" s="87"/>
      <c r="K6" s="87"/>
      <c r="L6" s="87"/>
      <c r="M6" s="87"/>
      <c r="N6" s="87">
        <v>0.44134179561083808</v>
      </c>
      <c r="O6" s="87">
        <v>0.62301213186491444</v>
      </c>
      <c r="P6" s="87">
        <v>0.88955945257121138</v>
      </c>
    </row>
    <row r="7" spans="1:16" x14ac:dyDescent="0.4">
      <c r="F7" s="82" t="s">
        <v>89</v>
      </c>
      <c r="G7" s="86"/>
      <c r="H7" s="87"/>
      <c r="I7" s="87"/>
      <c r="J7" s="87"/>
      <c r="K7" s="89"/>
      <c r="L7" s="87"/>
      <c r="M7" s="87"/>
      <c r="N7" s="87">
        <v>0.31823848545291566</v>
      </c>
      <c r="O7" s="87">
        <v>0.44923557939730396</v>
      </c>
      <c r="P7" s="87">
        <v>0.64143495069342849</v>
      </c>
    </row>
    <row r="8" spans="1:16" x14ac:dyDescent="0.4">
      <c r="F8" s="82" t="s">
        <v>90</v>
      </c>
      <c r="G8" s="86"/>
      <c r="H8" s="87"/>
      <c r="I8" s="87"/>
      <c r="J8" s="87"/>
      <c r="K8" s="89"/>
      <c r="L8" s="87"/>
      <c r="M8" s="87"/>
      <c r="N8" s="87">
        <v>0.52608298877811044</v>
      </c>
      <c r="O8" s="87">
        <v>0.74263549846414478</v>
      </c>
      <c r="P8" s="87">
        <v>1.0603620598787233</v>
      </c>
    </row>
    <row r="9" spans="1:16" x14ac:dyDescent="0.4">
      <c r="F9" s="82" t="s">
        <v>90</v>
      </c>
      <c r="G9" s="86"/>
      <c r="H9" s="87"/>
      <c r="I9" s="87"/>
      <c r="J9" s="87"/>
      <c r="K9" s="89"/>
      <c r="L9" s="87"/>
      <c r="M9" s="87"/>
      <c r="N9" s="87">
        <v>0.52608298877811033</v>
      </c>
      <c r="O9" s="87">
        <v>0.74263549846414345</v>
      </c>
      <c r="P9" s="87">
        <v>1.0603620598787231</v>
      </c>
    </row>
    <row r="10" spans="1:16" x14ac:dyDescent="0.4">
      <c r="F10" s="82" t="s">
        <v>89</v>
      </c>
      <c r="G10" s="86"/>
      <c r="H10" s="87"/>
      <c r="I10" s="87"/>
      <c r="J10" s="87"/>
      <c r="K10" s="87"/>
      <c r="L10" s="87"/>
      <c r="M10" s="87"/>
      <c r="N10" s="87">
        <v>0.31823848545291594</v>
      </c>
      <c r="O10" s="87">
        <v>0.44923557939730435</v>
      </c>
      <c r="P10" s="87">
        <v>0.64143495069342915</v>
      </c>
    </row>
    <row r="11" spans="1:16" ht="17.399999999999999" thickBot="1" x14ac:dyDescent="0.45">
      <c r="F11" s="82" t="s">
        <v>88</v>
      </c>
      <c r="G11" s="90"/>
      <c r="H11" s="91"/>
      <c r="I11" s="91"/>
      <c r="J11" s="87"/>
      <c r="K11" s="89"/>
      <c r="L11" s="87"/>
      <c r="M11" s="87"/>
      <c r="N11" s="87">
        <v>0.4413417956108372</v>
      </c>
      <c r="O11" s="87">
        <v>0.62301213186491422</v>
      </c>
      <c r="P11" s="87">
        <v>0.88955945257121005</v>
      </c>
    </row>
    <row r="19" spans="2:3" ht="17.399999999999999" thickBot="1" x14ac:dyDescent="0.45"/>
    <row r="20" spans="2:3" ht="17.399999999999999" thickBot="1" x14ac:dyDescent="0.45">
      <c r="B20" s="37" t="s">
        <v>182</v>
      </c>
      <c r="C20" s="37"/>
    </row>
  </sheetData>
  <mergeCells count="2">
    <mergeCell ref="A1:B1"/>
    <mergeCell ref="B3:C3"/>
  </mergeCells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P20"/>
  <sheetViews>
    <sheetView showGridLines="0" showRowColHeaders="0" workbookViewId="0">
      <selection sqref="A1:B1"/>
    </sheetView>
  </sheetViews>
  <sheetFormatPr defaultRowHeight="16.8" x14ac:dyDescent="0.4"/>
  <cols>
    <col min="2" max="2" width="61.69921875" customWidth="1"/>
    <col min="3" max="3" width="15.19921875" customWidth="1"/>
    <col min="7" max="9" width="0" hidden="1" customWidth="1"/>
  </cols>
  <sheetData>
    <row r="1" spans="1:16" x14ac:dyDescent="0.4">
      <c r="A1" s="136" t="s">
        <v>0</v>
      </c>
      <c r="B1" s="136"/>
    </row>
    <row r="2" spans="1:16" ht="17.399999999999999" thickBot="1" x14ac:dyDescent="0.45">
      <c r="A2" s="2"/>
    </row>
    <row r="3" spans="1:16" ht="17.25" customHeight="1" thickBot="1" x14ac:dyDescent="0.45">
      <c r="B3" s="147" t="s">
        <v>95</v>
      </c>
      <c r="C3" s="147"/>
      <c r="F3" s="82"/>
      <c r="G3" s="82">
        <v>2011</v>
      </c>
      <c r="H3" s="82">
        <v>2012</v>
      </c>
      <c r="I3" s="82">
        <v>2013</v>
      </c>
      <c r="J3" s="82">
        <v>2014</v>
      </c>
      <c r="K3" s="82">
        <v>2015</v>
      </c>
      <c r="L3" s="82">
        <v>2016</v>
      </c>
      <c r="M3" s="82">
        <v>2017</v>
      </c>
      <c r="N3" s="101" t="s">
        <v>8</v>
      </c>
      <c r="O3" s="101" t="s">
        <v>9</v>
      </c>
      <c r="P3" s="101" t="s">
        <v>91</v>
      </c>
    </row>
    <row r="4" spans="1:16" x14ac:dyDescent="0.4">
      <c r="F4" s="82" t="s">
        <v>87</v>
      </c>
      <c r="G4" s="83">
        <v>2.9003126085446418</v>
      </c>
      <c r="H4" s="84">
        <v>3.8143459915611855</v>
      </c>
      <c r="I4" s="84">
        <v>5.0723459600064968</v>
      </c>
      <c r="J4" s="87">
        <v>4.812006807983904</v>
      </c>
      <c r="K4" s="87">
        <v>5.4177738411573806</v>
      </c>
      <c r="L4" s="87">
        <v>8.3881809270410344</v>
      </c>
      <c r="M4" s="87">
        <v>8.5400516795865578</v>
      </c>
      <c r="N4" s="87">
        <v>6.5838555382050936</v>
      </c>
      <c r="O4" s="87">
        <v>6.2258000087335761</v>
      </c>
      <c r="P4" s="87">
        <v>6.02166558085153</v>
      </c>
    </row>
    <row r="5" spans="1:16" x14ac:dyDescent="0.4">
      <c r="F5" s="82"/>
      <c r="G5" s="86">
        <v>2.9003126085446418</v>
      </c>
      <c r="H5" s="87">
        <v>3.8143459915611855</v>
      </c>
      <c r="I5" s="87">
        <v>5.0723459600064968</v>
      </c>
      <c r="J5" s="87">
        <v>4.812006807983904</v>
      </c>
      <c r="K5" s="87">
        <v>5.4177738411573806</v>
      </c>
      <c r="L5" s="87">
        <v>8.3881809270410344</v>
      </c>
      <c r="M5" s="87">
        <v>8.5400516795865578</v>
      </c>
      <c r="N5" s="87">
        <v>4.5024204293040073</v>
      </c>
      <c r="O5" s="87">
        <v>1.1437040558267144</v>
      </c>
      <c r="P5" s="100">
        <v>-1.3348123739704034</v>
      </c>
    </row>
    <row r="6" spans="1:16" x14ac:dyDescent="0.4">
      <c r="F6" s="82" t="s">
        <v>88</v>
      </c>
      <c r="G6" s="86"/>
      <c r="H6" s="87"/>
      <c r="I6" s="87"/>
      <c r="J6" s="87"/>
      <c r="K6" s="87"/>
      <c r="L6" s="87"/>
      <c r="M6" s="87"/>
      <c r="N6" s="87">
        <v>0.7855254845361932</v>
      </c>
      <c r="O6" s="87">
        <v>1.7358844591869391</v>
      </c>
      <c r="P6" s="87">
        <v>2.51459581822294</v>
      </c>
    </row>
    <row r="7" spans="1:16" x14ac:dyDescent="0.4">
      <c r="F7" s="82" t="s">
        <v>89</v>
      </c>
      <c r="G7" s="86"/>
      <c r="H7" s="87"/>
      <c r="I7" s="87"/>
      <c r="J7" s="87"/>
      <c r="K7" s="89"/>
      <c r="L7" s="87"/>
      <c r="M7" s="87"/>
      <c r="N7" s="87">
        <v>0.57063437906236647</v>
      </c>
      <c r="O7" s="87">
        <v>1.2610098208042371</v>
      </c>
      <c r="P7" s="87">
        <v>1.8266941704274631</v>
      </c>
    </row>
    <row r="8" spans="1:16" x14ac:dyDescent="0.4">
      <c r="F8" s="82" t="s">
        <v>90</v>
      </c>
      <c r="G8" s="86"/>
      <c r="H8" s="87"/>
      <c r="I8" s="87"/>
      <c r="J8" s="87"/>
      <c r="K8" s="89"/>
      <c r="L8" s="87"/>
      <c r="M8" s="87"/>
      <c r="N8" s="87">
        <v>0.95759022485356127</v>
      </c>
      <c r="O8" s="87">
        <v>2.1161197469921555</v>
      </c>
      <c r="P8" s="87">
        <v>3.0654032522059875</v>
      </c>
    </row>
    <row r="9" spans="1:16" x14ac:dyDescent="0.4">
      <c r="F9" s="82" t="s">
        <v>90</v>
      </c>
      <c r="G9" s="86"/>
      <c r="H9" s="87"/>
      <c r="I9" s="87"/>
      <c r="J9" s="87"/>
      <c r="K9" s="89"/>
      <c r="L9" s="87"/>
      <c r="M9" s="87"/>
      <c r="N9" s="87">
        <v>0.98221485374585704</v>
      </c>
      <c r="O9" s="87">
        <v>2.1705361999893711</v>
      </c>
      <c r="P9" s="87">
        <v>3.1442307250974828</v>
      </c>
    </row>
    <row r="10" spans="1:16" x14ac:dyDescent="0.4">
      <c r="F10" s="82" t="s">
        <v>89</v>
      </c>
      <c r="G10" s="86"/>
      <c r="H10" s="87"/>
      <c r="I10" s="87"/>
      <c r="J10" s="87"/>
      <c r="K10" s="87"/>
      <c r="L10" s="87"/>
      <c r="M10" s="87"/>
      <c r="N10" s="87">
        <v>0.60188073845637913</v>
      </c>
      <c r="O10" s="87">
        <v>1.3300592288069133</v>
      </c>
      <c r="P10" s="87">
        <v>1.9267188879110329</v>
      </c>
    </row>
    <row r="11" spans="1:16" ht="17.399999999999999" thickBot="1" x14ac:dyDescent="0.45">
      <c r="F11" s="82" t="s">
        <v>88</v>
      </c>
      <c r="G11" s="90"/>
      <c r="H11" s="91"/>
      <c r="I11" s="91"/>
      <c r="J11" s="87"/>
      <c r="K11" s="89"/>
      <c r="L11" s="87"/>
      <c r="M11" s="87"/>
      <c r="N11" s="87">
        <v>0.84023479352481445</v>
      </c>
      <c r="O11" s="87">
        <v>1.856783196549074</v>
      </c>
      <c r="P11" s="87">
        <v>2.6897292827748736</v>
      </c>
    </row>
    <row r="19" spans="2:3" ht="17.399999999999999" thickBot="1" x14ac:dyDescent="0.45"/>
    <row r="20" spans="2:3" ht="17.399999999999999" thickBot="1" x14ac:dyDescent="0.45">
      <c r="B20" s="37" t="s">
        <v>182</v>
      </c>
      <c r="C20" s="37"/>
    </row>
  </sheetData>
  <mergeCells count="2">
    <mergeCell ref="A1:B1"/>
    <mergeCell ref="B3:C3"/>
  </mergeCells>
  <hyperlinks>
    <hyperlink ref="A1" location="Turinys!A1" display="↖ atgal į turinį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17</vt:i4>
      </vt:variant>
      <vt:variant>
        <vt:lpstr>Įvardinti diapazonai</vt:lpstr>
      </vt:variant>
      <vt:variant>
        <vt:i4>4</vt:i4>
      </vt:variant>
    </vt:vector>
  </HeadingPairs>
  <TitlesOfParts>
    <vt:vector size="21" baseType="lpstr">
      <vt:lpstr>Turinys</vt:lpstr>
      <vt:lpstr>1 lentelė</vt:lpstr>
      <vt:lpstr>1 pav.</vt:lpstr>
      <vt:lpstr>2 pav.</vt:lpstr>
      <vt:lpstr>3 pav.</vt:lpstr>
      <vt:lpstr>4 pav.</vt:lpstr>
      <vt:lpstr>5 pav.</vt:lpstr>
      <vt:lpstr>6 pav.</vt:lpstr>
      <vt:lpstr>7 pav.</vt:lpstr>
      <vt:lpstr>8 pav.</vt:lpstr>
      <vt:lpstr>A.1 lentelė</vt:lpstr>
      <vt:lpstr>A.1 pav.</vt:lpstr>
      <vt:lpstr>A.2 pav.</vt:lpstr>
      <vt:lpstr>9 pav.</vt:lpstr>
      <vt:lpstr>2 lentelė</vt:lpstr>
      <vt:lpstr>3 lentelė</vt:lpstr>
      <vt:lpstr>4 lentelė</vt:lpstr>
      <vt:lpstr>'4 pav.'!_ftn1</vt:lpstr>
      <vt:lpstr>'4 pav.'!_ftnref1</vt:lpstr>
      <vt:lpstr>'9 pav.'!_Ref451962712</vt:lpstr>
      <vt:lpstr>'4 pav.'!_Ref452388731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2018-03-29T14:08:29Z</dcterms:modified>
</cp:coreProperties>
</file>